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bupaadmin/Desktop/Bupa/2024/Product Review 2025/Quote-Engines/BIC/Rate-Books/"/>
    </mc:Choice>
  </mc:AlternateContent>
  <xr:revisionPtr revIDLastSave="0" documentId="13_ncr:1_{459D6CC1-7C33-B448-AB30-6CF1BAF651AB}" xr6:coauthVersionLast="47" xr6:coauthVersionMax="47" xr10:uidLastSave="{00000000-0000-0000-0000-000000000000}"/>
  <bookViews>
    <workbookView xWindow="40" yWindow="760" windowWidth="30240" windowHeight="18880" xr2:uid="{00000000-000D-0000-FFFF-FFFF00000000}"/>
  </bookViews>
  <sheets>
    <sheet name="HOME" sheetId="15" r:id="rId1"/>
    <sheet name="Notas Administrativas" sheetId="14" state="veryHidden" r:id="rId2"/>
    <sheet name="Advantage" sheetId="1" r:id="rId3"/>
    <sheet name="Advantage CFG" sheetId="6" r:id="rId4"/>
    <sheet name="Alpha" sheetId="7" r:id="rId5"/>
    <sheet name="AmedexWW" sheetId="8" r:id="rId6"/>
    <sheet name="Choice" sheetId="10" r:id="rId7"/>
    <sheet name="Critical" sheetId="24" r:id="rId8"/>
    <sheet name="Essential" sheetId="11" r:id="rId9"/>
    <sheet name="Exclusive" sheetId="12" r:id="rId10"/>
    <sheet name="Supreme" sheetId="20" r:id="rId11"/>
    <sheet name="Optimum" sheetId="16" r:id="rId12"/>
    <sheet name="Prestige" sheetId="25" r:id="rId13"/>
    <sheet name="Max" sheetId="13" r:id="rId14"/>
    <sheet name="Bupa Flex" sheetId="9" r:id="rId15"/>
    <sheet name="Privilege" sheetId="17" r:id="rId16"/>
    <sheet name="Select" sheetId="19" r:id="rId17"/>
    <sheet name="Secure" sheetId="18" r:id="rId18"/>
  </sheets>
  <definedNames>
    <definedName name="_xlnm.Print_Area" localSheetId="2">Advantage!$A$1:$O$628</definedName>
    <definedName name="_xlnm.Print_Area" localSheetId="7">Critical!$B$1:$Z$179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82" i="8" l="1"/>
  <c r="M351" i="12" l="1"/>
  <c r="M78" i="17"/>
  <c r="M39" i="17"/>
  <c r="B160" i="25"/>
  <c r="B140" i="25"/>
  <c r="B120" i="25"/>
  <c r="B100" i="25"/>
  <c r="B80" i="25"/>
  <c r="B60" i="25"/>
  <c r="B40" i="25"/>
  <c r="O392" i="11"/>
  <c r="O353" i="11"/>
  <c r="O313" i="11"/>
  <c r="O274" i="11"/>
  <c r="O235" i="11"/>
  <c r="O196" i="11"/>
  <c r="O158" i="11"/>
  <c r="O119" i="11"/>
  <c r="O80" i="11"/>
  <c r="O41" i="11"/>
  <c r="B220" i="24"/>
  <c r="B200" i="24"/>
  <c r="B179" i="24"/>
  <c r="B159" i="24"/>
  <c r="B139" i="24"/>
  <c r="B119" i="24"/>
  <c r="B99" i="24"/>
  <c r="B79" i="24"/>
  <c r="B59" i="24"/>
  <c r="B39" i="24"/>
  <c r="K210" i="8"/>
  <c r="O157" i="8"/>
  <c r="O132" i="8"/>
  <c r="O107" i="8"/>
  <c r="O80" i="8"/>
  <c r="O54" i="8"/>
  <c r="O27" i="8"/>
  <c r="M79" i="7"/>
  <c r="O304" i="6"/>
  <c r="O266" i="6"/>
  <c r="O228" i="6"/>
  <c r="O191" i="6"/>
  <c r="O153" i="6"/>
  <c r="O115" i="6"/>
  <c r="O77" i="6"/>
  <c r="O40" i="6"/>
  <c r="O41" i="1"/>
  <c r="O78" i="1" s="1"/>
  <c r="O115" i="1" s="1"/>
  <c r="O152" i="1" s="1"/>
  <c r="O189" i="1" s="1"/>
  <c r="O226" i="1" s="1"/>
  <c r="O263" i="1" s="1"/>
  <c r="O300" i="1" s="1"/>
  <c r="O337" i="1" s="1"/>
  <c r="O374" i="1" s="1"/>
  <c r="O411" i="1" s="1"/>
  <c r="O448" i="1" s="1"/>
  <c r="O485" i="1" s="1"/>
  <c r="O522" i="1" s="1"/>
  <c r="O559" i="1" s="1"/>
  <c r="O596" i="1" s="1"/>
  <c r="O634" i="1" s="1"/>
  <c r="O671" i="1" s="1"/>
  <c r="O711" i="1" s="1"/>
  <c r="O385" i="9" l="1"/>
  <c r="O308" i="9"/>
  <c r="O233" i="9"/>
  <c r="O155" i="9"/>
  <c r="O79" i="9"/>
  <c r="O429" i="18" l="1"/>
  <c r="O390" i="18"/>
  <c r="O350" i="18"/>
  <c r="O311" i="18"/>
  <c r="O272" i="18"/>
  <c r="O233" i="18"/>
  <c r="O158" i="18"/>
  <c r="O119" i="18"/>
  <c r="O80" i="18"/>
  <c r="O41" i="18"/>
  <c r="K195" i="18" s="1"/>
  <c r="G209" i="19"/>
  <c r="M181" i="19"/>
  <c r="K156" i="19"/>
  <c r="K131" i="19"/>
  <c r="K106" i="19"/>
  <c r="M80" i="19"/>
  <c r="K55" i="19"/>
  <c r="K28" i="19"/>
  <c r="M314" i="12"/>
  <c r="M41" i="12" l="1"/>
  <c r="M80" i="12" s="1"/>
  <c r="M119" i="12" l="1"/>
  <c r="M158" i="12" s="1"/>
  <c r="M196" i="12" s="1"/>
  <c r="M234" i="12" s="1"/>
  <c r="M273" i="12" s="1"/>
  <c r="M114" i="17" l="1"/>
  <c r="M153" i="17" s="1"/>
  <c r="M227" i="17" l="1"/>
  <c r="M265" i="17" s="1"/>
  <c r="M304" i="17" s="1"/>
  <c r="K190" i="17"/>
  <c r="M344" i="17" l="1"/>
  <c r="M382" i="17"/>
</calcChain>
</file>

<file path=xl/sharedStrings.xml><?xml version="1.0" encoding="utf-8"?>
<sst xmlns="http://schemas.openxmlformats.org/spreadsheetml/2006/main" count="9175" uniqueCount="268">
  <si>
    <t>NOTAS ADMINISTRATIVAS</t>
  </si>
  <si>
    <t>• Las tarifas están expresadas en dólares de los Estados Unidos de América y no incluyen impuestos.
• Se aplica una tarifa administrativa anual de USUS$75 por póliza.
• Edad máxima para solicitar cobertura: 74 años.
• Las tarifas están basadas en el país de residencia. Por favor consulte folletos de tarifas separados para las Islas Vírgenes de los Estados Unidos y Puerto Rico.
• Opciones de pago disponibles: anual, semestral y trimestral.
• Ni la aseguradora, ni USA Medical Services, ni ninguna de sus filiales o subsidiarias pertinentes relacionadas participarán en transacciones con cualquier parte o país donde dichas transacciones estén prohibidas por las leyes de los Estados Unidos de América. Por favor comuníquese con USA Medical
Services para obtener más información sobre esta restricción.
• Bupa se reserva el derecho de corregir cualquier error u omisión.</t>
  </si>
  <si>
    <t>Deductible/ Deducible</t>
  </si>
  <si>
    <t>Plan 1 (a)</t>
  </si>
  <si>
    <t>Plan 2</t>
  </si>
  <si>
    <t>Plan 3</t>
  </si>
  <si>
    <t>Plan 4</t>
  </si>
  <si>
    <t>Plan 5</t>
  </si>
  <si>
    <t>Plan 6</t>
  </si>
  <si>
    <t>US$0</t>
  </si>
  <si>
    <t>US$1,000</t>
  </si>
  <si>
    <t>US$2,000</t>
  </si>
  <si>
    <t>US$5,000</t>
  </si>
  <si>
    <t>US$10,000</t>
  </si>
  <si>
    <t>US$20,000</t>
  </si>
  <si>
    <t>US$3,000</t>
  </si>
  <si>
    <t>Age</t>
  </si>
  <si>
    <t>Annual</t>
  </si>
  <si>
    <t>Semi-Annual</t>
  </si>
  <si>
    <t>Edad</t>
  </si>
  <si>
    <t xml:space="preserve">  Anual</t>
  </si>
  <si>
    <t>Semestral</t>
  </si>
  <si>
    <t>1 Child</t>
  </si>
  <si>
    <t>2 Children</t>
  </si>
  <si>
    <t>3+ Children</t>
  </si>
  <si>
    <t>18-24</t>
  </si>
  <si>
    <t>25-29</t>
  </si>
  <si>
    <t>30-34</t>
  </si>
  <si>
    <t>35-39</t>
  </si>
  <si>
    <t>40-44</t>
  </si>
  <si>
    <t>45-49</t>
  </si>
  <si>
    <t>50-54</t>
  </si>
  <si>
    <t>55-59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</si>
  <si>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</si>
  <si>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</si>
  <si>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</si>
  <si>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</si>
  <si>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</si>
  <si>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</si>
  <si>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</si>
  <si>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</si>
  <si>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</si>
  <si>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</si>
  <si>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</si>
  <si>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</si>
  <si>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</si>
  <si>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</si>
  <si>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</si>
  <si>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75+</t>
  </si>
  <si>
    <t xml:space="preserve">            </t>
  </si>
  <si>
    <t>ZONE 7: WORLDWIDE COVERAGE</t>
  </si>
  <si>
    <t>ZONE 7: LATIN AMERICA ONLY COVERAGE (b)</t>
  </si>
  <si>
    <t>originals 2022</t>
  </si>
  <si>
    <t>PUERTO RICO</t>
  </si>
  <si>
    <t>Deductible</t>
  </si>
  <si>
    <t>In country of residence</t>
  </si>
  <si>
    <t>Out country of residence</t>
  </si>
  <si>
    <t>(a) Excluding Trinidad &amp; Tobago</t>
  </si>
  <si>
    <t>US$4,000</t>
  </si>
  <si>
    <t>US$40,000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</si>
  <si>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</si>
  <si>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</si>
  <si>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</si>
  <si>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</si>
  <si>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</si>
  <si>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</si>
  <si>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</si>
  <si>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</si>
  <si>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</si>
  <si>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</si>
  <si>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</si>
  <si>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</si>
  <si>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</si>
  <si>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</si>
  <si>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</si>
  <si>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</si>
  <si>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</si>
  <si>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</si>
  <si>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</si>
  <si>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</si>
  <si>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</si>
  <si>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</si>
  <si>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</si>
  <si>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</si>
  <si>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</si>
  <si>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</si>
  <si>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</si>
  <si>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</si>
  <si>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</si>
  <si>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</si>
  <si>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</si>
  <si>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</si>
  <si>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</si>
  <si>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</si>
  <si>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</si>
  <si>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</si>
  <si>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</si>
  <si>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</si>
  <si>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</si>
  <si>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</si>
  <si>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</si>
  <si>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</si>
  <si>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75</t>
  </si>
  <si>
    <t>76</t>
  </si>
  <si>
    <t>77</t>
  </si>
  <si>
    <t>78</t>
  </si>
  <si>
    <t>79</t>
  </si>
  <si>
    <t>80+</t>
  </si>
  <si>
    <t>* Excluding Dominican Republic</t>
  </si>
  <si>
    <t>* Excluyendo Republica Dominicana</t>
  </si>
  <si>
    <t>ZONA 1: MÉXICO</t>
  </si>
  <si>
    <t>Plan A</t>
  </si>
  <si>
    <t>Plan B</t>
  </si>
  <si>
    <t>Plan C</t>
  </si>
  <si>
    <t>Plan C Plus</t>
  </si>
  <si>
    <t>Plan D</t>
  </si>
  <si>
    <t>Plan E</t>
  </si>
  <si>
    <t>US$250</t>
  </si>
  <si>
    <t>US$500</t>
  </si>
  <si>
    <t>US$1,250</t>
  </si>
  <si>
    <t>US$2,500</t>
  </si>
  <si>
    <t>18-25</t>
  </si>
  <si>
    <t>26-29</t>
  </si>
  <si>
    <t>60-64</t>
  </si>
  <si>
    <t>65-69</t>
  </si>
  <si>
    <t>70-74</t>
  </si>
  <si>
    <t>75-79</t>
  </si>
  <si>
    <t>ZONE 3: BELIZE, CARIBBEAN ISLANDS, FRENCH GUIANA, GUYANA, SURINAME</t>
  </si>
  <si>
    <t>ZONA 3: BELICE, GUAYANA FRANCESA, GUYANA, ISLAS DEL CARIBE, SURINAM</t>
  </si>
  <si>
    <t>ZONE 4: BOLIVIA, COLOMBIA, PERU</t>
  </si>
  <si>
    <t>ZONA 4: BOLIVIA, COLOMBIA, PERÚ</t>
  </si>
  <si>
    <t>ZONE 5: ARGENTINA, CHILE, PARAGUAY, URUGUAY</t>
  </si>
  <si>
    <t>ZONA 5: ARGENTINA, CHILE, PARAGUAY, URUGUAY</t>
  </si>
  <si>
    <t>ZONE 6 / ZONA 6</t>
  </si>
  <si>
    <t>ECUADOR</t>
  </si>
  <si>
    <t>VENEZUELA</t>
  </si>
  <si>
    <t>CHOICE</t>
  </si>
  <si>
    <t xml:space="preserve">Plan </t>
  </si>
  <si>
    <t>19-25</t>
  </si>
  <si>
    <r>
      <t xml:space="preserve">ZONE 1:  </t>
    </r>
    <r>
      <rPr>
        <b/>
        <sz val="14"/>
        <color rgb="FF00B0F0"/>
        <rFont val="Calibri"/>
        <family val="2"/>
        <scheme val="minor"/>
      </rPr>
      <t>MEXICO</t>
    </r>
  </si>
  <si>
    <t>In country of residence / Dentro del país de residencia</t>
  </si>
  <si>
    <t>Out country of residence / Fuera del país de residencia</t>
  </si>
  <si>
    <t>Quarterly</t>
  </si>
  <si>
    <t>Monthly</t>
  </si>
  <si>
    <t>Anual</t>
  </si>
  <si>
    <t>trimestral</t>
  </si>
  <si>
    <t>Mensual</t>
  </si>
  <si>
    <t>Under 50/Menor de 50</t>
  </si>
  <si>
    <t>1 Member/Individual</t>
  </si>
  <si>
    <t>2 Members/2 personas</t>
  </si>
  <si>
    <t>3+ Members/Familiar (3+)</t>
  </si>
  <si>
    <t/>
  </si>
  <si>
    <t>Over 50/Mayor de 50</t>
  </si>
  <si>
    <r>
      <t xml:space="preserve">ZONE 2: </t>
    </r>
    <r>
      <rPr>
        <b/>
        <sz val="14"/>
        <color rgb="FF00B0F0"/>
        <rFont val="Calibri"/>
        <family val="2"/>
        <scheme val="minor"/>
      </rPr>
      <t>CHILE, HAITI, HONDURAS</t>
    </r>
  </si>
  <si>
    <r>
      <t xml:space="preserve">ZONE 3: </t>
    </r>
    <r>
      <rPr>
        <b/>
        <sz val="14"/>
        <color rgb="FF00B0F0"/>
        <rFont val="Calibri"/>
        <family val="2"/>
        <scheme val="minor"/>
      </rPr>
      <t>COSTA RICA, EL SALVADOR</t>
    </r>
  </si>
  <si>
    <r>
      <t xml:space="preserve">ZONE 4: </t>
    </r>
    <r>
      <rPr>
        <b/>
        <sz val="14"/>
        <color rgb="FF00B0F0"/>
        <rFont val="Calibri"/>
        <family val="2"/>
        <scheme val="minor"/>
      </rPr>
      <t>BELIZE, GUATEMALA, GUYANA, NICARAGUA, PERU, SURINAME, URUGUAY, REST OF THE CARIBBEAN</t>
    </r>
    <r>
      <rPr>
        <sz val="14"/>
        <color rgb="FF00B0F0"/>
        <rFont val="Calibri"/>
        <family val="2"/>
        <scheme val="minor"/>
      </rPr>
      <t>(c)</t>
    </r>
  </si>
  <si>
    <r>
      <t xml:space="preserve">ZONE 5:  </t>
    </r>
    <r>
      <rPr>
        <b/>
        <sz val="14"/>
        <color rgb="FF00B0F0"/>
        <rFont val="Calibri"/>
        <family val="2"/>
        <scheme val="minor"/>
      </rPr>
      <t>VENEZUELA</t>
    </r>
  </si>
  <si>
    <t>ZONE 6 | ARGENTINA, COLOMBIA, PANAMA(1), PARAGUAY</t>
  </si>
  <si>
    <t>ZONE 7</t>
  </si>
  <si>
    <r>
      <t xml:space="preserve">ZONE 8:  </t>
    </r>
    <r>
      <rPr>
        <b/>
        <sz val="14"/>
        <color rgb="FF00B0F0"/>
        <rFont val="Calibri"/>
        <family val="2"/>
        <scheme val="minor"/>
      </rPr>
      <t>TRINIDAD &amp; TOBAGO</t>
    </r>
  </si>
  <si>
    <r>
      <t xml:space="preserve">ZONE 9: </t>
    </r>
    <r>
      <rPr>
        <b/>
        <sz val="14"/>
        <color rgb="FF00B0F0"/>
        <rFont val="Calibri"/>
        <family val="2"/>
        <scheme val="minor"/>
      </rPr>
      <t xml:space="preserve"> ECUADOR</t>
    </r>
  </si>
  <si>
    <t>(a) Deductible Plan 1 (US$0/US$1,000) is only available for renewals of the same plan as of January 1, 2013.</t>
  </si>
  <si>
    <t>(a) Deductible Plan 1 (US$0/US$1,000) is only available for renewals of the same plan as of January 1, 2013. • (c) Excluding Trinidad &amp; Tobago</t>
  </si>
  <si>
    <t>a) Deductible Plan 1 (US$0/US$1,000) is only available for renewals of the same plan as of January 1, 2013.</t>
  </si>
  <si>
    <t>(1) Available for renewals only.</t>
  </si>
  <si>
    <t>ARUBA</t>
  </si>
  <si>
    <t>Originals rates 2022</t>
  </si>
  <si>
    <t>(a) Deductible Plan 1 (US$0/US$1,000) is only available for renewals of the same plan as of January 1, 2022.</t>
  </si>
  <si>
    <t>a) Excludes Trinidad &amp; Tobago</t>
  </si>
  <si>
    <t>(b) Only for transfers</t>
  </si>
  <si>
    <t>Plan 1</t>
  </si>
  <si>
    <t>US$3,500</t>
  </si>
  <si>
    <t>Maximum per policy</t>
  </si>
  <si>
    <t>US$7,000</t>
  </si>
  <si>
    <t>Additional Coverage/ Covertura Adicional</t>
  </si>
  <si>
    <t>BUPA OPTIMUM</t>
  </si>
  <si>
    <t>80</t>
  </si>
  <si>
    <t>ZONE 6</t>
  </si>
  <si>
    <t>Plan 7</t>
  </si>
  <si>
    <t>N/A</t>
  </si>
  <si>
    <t>BUPA SECURE CARE PREMIUM BOOKLET, EFFECTIVE JANUARY 1, 2021</t>
  </si>
  <si>
    <t>Original rates 2022</t>
  </si>
  <si>
    <t>80-84</t>
  </si>
  <si>
    <t>Plan 9</t>
  </si>
  <si>
    <r>
      <t xml:space="preserve">ZONE 5:  </t>
    </r>
    <r>
      <rPr>
        <b/>
        <sz val="14"/>
        <color rgb="FF00B0F0"/>
        <rFont val="Calibri"/>
        <family val="2"/>
        <scheme val="minor"/>
      </rPr>
      <t>VENEZUELA</t>
    </r>
    <r>
      <rPr>
        <sz val="14"/>
        <color rgb="FF00B0F0"/>
        <rFont val="Calibri"/>
        <family val="2"/>
        <scheme val="minor"/>
      </rPr>
      <t xml:space="preserve"> </t>
    </r>
    <r>
      <rPr>
        <b/>
        <sz val="14"/>
        <color rgb="FF00B0F0"/>
        <rFont val="Calibri"/>
        <family val="2"/>
        <scheme val="minor"/>
      </rPr>
      <t>(SECURE INTERNATIONAL)</t>
    </r>
  </si>
  <si>
    <t>(a) Deductible Plan 1 (US$0/US$1,000) is only available for renewals of the same plan as of January 1, 2023</t>
  </si>
  <si>
    <t>a) Deductible Plan 1 (US$0/US$1,000) is only available for renewals of the same plan as of January 1, 2023. • (b) Latin America Only Coverage is only available for renewals of the same plan as of January 1, 2023</t>
  </si>
  <si>
    <t>(a) Deductible Plan 1 (US$0/US$1,000) is only available for renewals of the same plan as of January 1, 2023. • (b) Latin America Only Coverage is only available for renewals of the same plan as of January 1, 2023</t>
  </si>
  <si>
    <t>(a) Deductible Plan 1 (US$0/US$1,000) is only available for renewals of the same plan as of January 1, 2023. • (c) Excluding Trinidad &amp; Tobago</t>
  </si>
  <si>
    <t>a) Deductible Plan 1 (US$0/US$1,000) is only available for renewals of the same plan as of January 1, 2023</t>
  </si>
  <si>
    <t>(a) Deductible Plan 1 (US$0/US$1,000) is only available for renewals of the same plan as of January 1, 2022. • (b) Latin America Only Coverage is only available for renewals of the same plan as of January 1, 2023</t>
  </si>
  <si>
    <t>BUPA ALPHA CARE PREMIUM BOOKLET, EFFECTIVE JANUARY 1, 2023</t>
  </si>
  <si>
    <r>
      <t xml:space="preserve">ZONE 1: WORLDWIDE COVERAGE | </t>
    </r>
    <r>
      <rPr>
        <b/>
        <sz val="14"/>
        <color rgb="FF00B0F0"/>
        <rFont val="Arial"/>
        <family val="2"/>
      </rPr>
      <t>MEXICO</t>
    </r>
  </si>
  <si>
    <r>
      <t xml:space="preserve">ZONE 2: WORLDWIDE COVERAGE | </t>
    </r>
    <r>
      <rPr>
        <b/>
        <sz val="14"/>
        <color rgb="FF00B0F0"/>
        <rFont val="Arial"/>
        <family val="2"/>
      </rPr>
      <t>CHILE, HAITI, HONDURAS</t>
    </r>
  </si>
  <si>
    <r>
      <t xml:space="preserve">ZONE 2: LATIN AMERICA ONLY COVERAGE (b) | </t>
    </r>
    <r>
      <rPr>
        <b/>
        <sz val="14"/>
        <color rgb="FF00B0F0"/>
        <rFont val="Arial"/>
        <family val="2"/>
      </rPr>
      <t>CHILE, HAITI, HONDURAS</t>
    </r>
  </si>
  <si>
    <r>
      <t>ZONE 3: WORLDWIDE COVERAGE |</t>
    </r>
    <r>
      <rPr>
        <b/>
        <sz val="14"/>
        <color rgb="FF00B0F0"/>
        <rFont val="Arial"/>
        <family val="2"/>
      </rPr>
      <t xml:space="preserve"> COSTA RICA, EL SALVADOR</t>
    </r>
  </si>
  <si>
    <r>
      <t xml:space="preserve">ZONE 3: LATIN AMERICA ONLY COVERAGE (b) | </t>
    </r>
    <r>
      <rPr>
        <b/>
        <sz val="14"/>
        <color rgb="FF00B0F0"/>
        <rFont val="Arial"/>
        <family val="2"/>
      </rPr>
      <t>COSTA RICA, EL SALVADOR</t>
    </r>
  </si>
  <si>
    <r>
      <t xml:space="preserve">ZONE 4: WORLDWIDE COVERAGE | </t>
    </r>
    <r>
      <rPr>
        <b/>
        <sz val="14"/>
        <color rgb="FF00B0F0"/>
        <rFont val="Arial"/>
        <family val="2"/>
      </rPr>
      <t>BELIZE, GUATEMALA, GUYANA, NICARAGUA, PERU, SURINAME, URUGUAY, REST OF THE CARIBBEAN</t>
    </r>
    <r>
      <rPr>
        <sz val="14"/>
        <color rgb="FF00B0F0"/>
        <rFont val="Arial"/>
        <family val="2"/>
      </rPr>
      <t>(c)</t>
    </r>
  </si>
  <si>
    <r>
      <t xml:space="preserve">ZONE 4: LATIN AMERICA ONLY COVERAGE (b) | </t>
    </r>
    <r>
      <rPr>
        <b/>
        <sz val="14"/>
        <color rgb="FF00B0F0"/>
        <rFont val="Arial"/>
        <family val="2"/>
      </rPr>
      <t>BELIZE, GUATEMALA, GUYANA, NICARAGUA, PERU, SURINAME, URUGUAY, REST OF THE CARIBBEAN</t>
    </r>
    <r>
      <rPr>
        <sz val="14"/>
        <color rgb="FF00B0F0"/>
        <rFont val="Arial"/>
        <family val="2"/>
      </rPr>
      <t>(c)</t>
    </r>
  </si>
  <si>
    <r>
      <t xml:space="preserve">ZONE 5: WORLDWIDE COVERAGE | </t>
    </r>
    <r>
      <rPr>
        <b/>
        <sz val="14"/>
        <color rgb="FF00B0F0"/>
        <rFont val="Arial"/>
        <family val="2"/>
      </rPr>
      <t>VENEZUELA</t>
    </r>
  </si>
  <si>
    <r>
      <t xml:space="preserve">ZONE 5: LATIN AMERICA ONLY COVERAGE (b) | </t>
    </r>
    <r>
      <rPr>
        <b/>
        <sz val="14"/>
        <color rgb="FF00B0F0"/>
        <rFont val="Arial"/>
        <family val="2"/>
      </rPr>
      <t>VENEZUELA</t>
    </r>
  </si>
  <si>
    <r>
      <t xml:space="preserve">ZONE 6: WORLDWIDE COVERAGE | </t>
    </r>
    <r>
      <rPr>
        <b/>
        <sz val="14"/>
        <color rgb="FF00B0F0"/>
        <rFont val="Arial"/>
        <family val="2"/>
      </rPr>
      <t>ARGENTINA, COLOMBIA, PANAMA, PARAGUAY</t>
    </r>
  </si>
  <si>
    <r>
      <t xml:space="preserve">ZONE 6: LATIN AMERICA ONLY COVERAGE (b) | </t>
    </r>
    <r>
      <rPr>
        <b/>
        <sz val="14"/>
        <color rgb="FF00B0F0"/>
        <rFont val="Arial"/>
        <family val="2"/>
      </rPr>
      <t>ARGENTINA, COLOMBIA, PANAMA, PARAGUAY</t>
    </r>
  </si>
  <si>
    <r>
      <t xml:space="preserve">ZONE 8: WORLDWIDE COVERAGE | </t>
    </r>
    <r>
      <rPr>
        <b/>
        <sz val="14"/>
        <color rgb="FF00B0F0"/>
        <rFont val="Arial"/>
        <family val="2"/>
      </rPr>
      <t>TRINIDAD &amp; TOBAGO</t>
    </r>
  </si>
  <si>
    <r>
      <t xml:space="preserve">ZONE 8: LATIN AMERICA ONLY COVERAGE (b) | </t>
    </r>
    <r>
      <rPr>
        <b/>
        <sz val="14"/>
        <color rgb="FF00B0F0"/>
        <rFont val="Arial"/>
        <family val="2"/>
      </rPr>
      <t>TRINIDAD &amp; TOBAGO</t>
    </r>
  </si>
  <si>
    <r>
      <t>ZONE 9: WORLDWIDE COVERAGE |</t>
    </r>
    <r>
      <rPr>
        <b/>
        <sz val="14"/>
        <color rgb="FF00B0F0"/>
        <rFont val="Arial"/>
        <family val="2"/>
      </rPr>
      <t xml:space="preserve"> ECUADOR</t>
    </r>
  </si>
  <si>
    <r>
      <t>ZONE 9: LATIN AMERICA ONLY COVERAGE (b) |</t>
    </r>
    <r>
      <rPr>
        <b/>
        <sz val="14"/>
        <color rgb="FF00B0F0"/>
        <rFont val="Arial"/>
        <family val="2"/>
      </rPr>
      <t xml:space="preserve"> ECUADOR</t>
    </r>
  </si>
  <si>
    <r>
      <t xml:space="preserve">ARUBA </t>
    </r>
    <r>
      <rPr>
        <sz val="14"/>
        <color rgb="FF00B0F0"/>
        <rFont val="Arial"/>
        <family val="2"/>
      </rPr>
      <t>| WORLDWIDE COVERAGE</t>
    </r>
  </si>
  <si>
    <r>
      <t xml:space="preserve">ARUBA </t>
    </r>
    <r>
      <rPr>
        <sz val="14"/>
        <color rgb="FF00B0F0"/>
        <rFont val="Arial"/>
        <family val="2"/>
      </rPr>
      <t>| LATIN AMERICA ONLY COVERAGE (b)</t>
    </r>
  </si>
  <si>
    <t>In country of residence
Dentro del país de residencia</t>
  </si>
  <si>
    <t>Out country of residence
Fuera del país de residencia</t>
  </si>
  <si>
    <t>Out country of residence
Fuera del paísde residencia</t>
  </si>
  <si>
    <r>
      <t xml:space="preserve">ZONE/ ZONA 2:  </t>
    </r>
    <r>
      <rPr>
        <b/>
        <sz val="14"/>
        <color rgb="FF00B0F0"/>
        <rFont val="Arial"/>
        <family val="2"/>
      </rPr>
      <t>CHILE, HAITI, HONDURAS</t>
    </r>
  </si>
  <si>
    <r>
      <t xml:space="preserve">ZONE/ ZONA 3: </t>
    </r>
    <r>
      <rPr>
        <b/>
        <sz val="14"/>
        <color rgb="FF00B0F0"/>
        <rFont val="Arial"/>
        <family val="2"/>
      </rPr>
      <t>COSTA RICA, EL SALVADOR</t>
    </r>
  </si>
  <si>
    <r>
      <t xml:space="preserve">ZONE/ ZONA 4:  </t>
    </r>
    <r>
      <rPr>
        <b/>
        <sz val="14"/>
        <color rgb="FF00B0F0"/>
        <rFont val="Arial"/>
        <family val="2"/>
      </rPr>
      <t>BELIZE, GUATEMALA, GUYANA, NICARAGUA, PERU, SURINAME, URUGUAY, REST OF THE CARIBBEAN</t>
    </r>
    <r>
      <rPr>
        <sz val="14"/>
        <color rgb="FF00B0F0"/>
        <rFont val="Arial"/>
        <family val="2"/>
      </rPr>
      <t>(*)</t>
    </r>
  </si>
  <si>
    <r>
      <t xml:space="preserve">ZONE/ ZONA 5:  </t>
    </r>
    <r>
      <rPr>
        <b/>
        <sz val="14"/>
        <color rgb="FF00B0F0"/>
        <rFont val="Arial"/>
        <family val="2"/>
      </rPr>
      <t>VENEZUELA</t>
    </r>
  </si>
  <si>
    <r>
      <t xml:space="preserve">ZONE/ ZONA 6:  </t>
    </r>
    <r>
      <rPr>
        <b/>
        <sz val="14"/>
        <color rgb="FF00B0F0"/>
        <rFont val="Arial"/>
        <family val="2"/>
      </rPr>
      <t>ARGENTINA, COLOMBIA, PANAMA, PARAGUAY</t>
    </r>
  </si>
  <si>
    <r>
      <t xml:space="preserve">ZONE/ ZONA 8:  </t>
    </r>
    <r>
      <rPr>
        <b/>
        <sz val="14"/>
        <color rgb="FF00B0F0"/>
        <rFont val="Arial"/>
        <family val="2"/>
      </rPr>
      <t>TRINIDAD &amp; TOBAGO</t>
    </r>
  </si>
  <si>
    <r>
      <t xml:space="preserve">ZONE 4: WORLDWIDE COVERAGE | </t>
    </r>
    <r>
      <rPr>
        <b/>
        <sz val="14"/>
        <color rgb="FF00B0F0"/>
        <rFont val="Arial"/>
        <family val="2"/>
      </rPr>
      <t>BELIZE, GUATEMALA, GUYANA, NICARAGUA, PERU, SURINAME, URUGUAY, REST OF THE CARIBBEAN</t>
    </r>
    <r>
      <rPr>
        <sz val="14"/>
        <color rgb="FF00B0F0"/>
        <rFont val="Arial"/>
        <family val="2"/>
      </rPr>
      <t>(a)</t>
    </r>
  </si>
  <si>
    <r>
      <t xml:space="preserve">ZONE 2: CENTRAL AMERICA | </t>
    </r>
    <r>
      <rPr>
        <b/>
        <sz val="16"/>
        <color rgb="FF00B0F0"/>
        <rFont val="Arial"/>
        <family val="2"/>
      </rPr>
      <t>CENTRO AMÉRICA</t>
    </r>
  </si>
  <si>
    <r>
      <t xml:space="preserve">ZONE 2
</t>
    </r>
    <r>
      <rPr>
        <sz val="11"/>
        <rFont val="Arial"/>
        <family val="2"/>
      </rPr>
      <t>Central America</t>
    </r>
  </si>
  <si>
    <r>
      <t xml:space="preserve">ZONE 3
</t>
    </r>
    <r>
      <rPr>
        <sz val="11"/>
        <rFont val="Arial"/>
        <family val="2"/>
      </rPr>
      <t>Belize, Caribbean Islands,
French Guiana, Guyana,</t>
    </r>
    <r>
      <rPr>
        <b/>
        <sz val="11"/>
        <rFont val="Arial"/>
        <family val="2"/>
      </rPr>
      <t xml:space="preserve">
</t>
    </r>
    <r>
      <rPr>
        <sz val="11"/>
        <rFont val="Arial"/>
        <family val="2"/>
      </rPr>
      <t>Suriname</t>
    </r>
  </si>
  <si>
    <r>
      <t xml:space="preserve">ZONE 4
</t>
    </r>
    <r>
      <rPr>
        <sz val="11"/>
        <rFont val="Arial"/>
        <family val="2"/>
      </rPr>
      <t>Bolivia, Colombia, Peru</t>
    </r>
  </si>
  <si>
    <r>
      <t xml:space="preserve">ZONE 1:  </t>
    </r>
    <r>
      <rPr>
        <b/>
        <sz val="14"/>
        <color rgb="FF00B0F0"/>
        <rFont val="Arial"/>
        <family val="2"/>
      </rPr>
      <t>MEXICO</t>
    </r>
  </si>
  <si>
    <r>
      <t xml:space="preserve">ZONE 2: </t>
    </r>
    <r>
      <rPr>
        <b/>
        <sz val="14"/>
        <color rgb="FF00B0F0"/>
        <rFont val="Arial"/>
        <family val="2"/>
      </rPr>
      <t>CHILE, HAITI, HONDURAS</t>
    </r>
  </si>
  <si>
    <r>
      <t xml:space="preserve">ZONE 3: </t>
    </r>
    <r>
      <rPr>
        <b/>
        <sz val="14"/>
        <color rgb="FF00B0F0"/>
        <rFont val="Arial"/>
        <family val="2"/>
      </rPr>
      <t>COSTA RICA, EL SALVADOR</t>
    </r>
  </si>
  <si>
    <r>
      <t xml:space="preserve">ZONE 4: </t>
    </r>
    <r>
      <rPr>
        <b/>
        <sz val="14"/>
        <color rgb="FF00B0F0"/>
        <rFont val="Arial"/>
        <family val="2"/>
      </rPr>
      <t>BELIZE, GUATEMALA, GUYANA, NICARAGUA, PERU, SURINAME, URUGUAY, REST OF THE CARIBBEAN</t>
    </r>
    <r>
      <rPr>
        <sz val="14"/>
        <color rgb="FF00B0F0"/>
        <rFont val="Arial"/>
        <family val="2"/>
      </rPr>
      <t>(c)</t>
    </r>
  </si>
  <si>
    <r>
      <t xml:space="preserve">ZONE 5:  </t>
    </r>
    <r>
      <rPr>
        <b/>
        <sz val="14"/>
        <color rgb="FF00B0F0"/>
        <rFont val="Arial"/>
        <family val="2"/>
      </rPr>
      <t>VENEZUELA</t>
    </r>
  </si>
  <si>
    <r>
      <t xml:space="preserve">ZONE 8:  </t>
    </r>
    <r>
      <rPr>
        <b/>
        <sz val="14"/>
        <color rgb="FF00B0F0"/>
        <rFont val="Arial"/>
        <family val="2"/>
      </rPr>
      <t>TRINIDAD &amp; TOBAGO</t>
    </r>
  </si>
  <si>
    <r>
      <t xml:space="preserve">ZONE 9: </t>
    </r>
    <r>
      <rPr>
        <b/>
        <sz val="14"/>
        <color rgb="FF00B0F0"/>
        <rFont val="Arial"/>
        <family val="2"/>
      </rPr>
      <t xml:space="preserve"> ECUADOR</t>
    </r>
  </si>
  <si>
    <r>
      <t xml:space="preserve">ZONE 4: </t>
    </r>
    <r>
      <rPr>
        <b/>
        <sz val="14"/>
        <color rgb="FF00B0F0"/>
        <rFont val="Arial"/>
        <family val="2"/>
      </rPr>
      <t>BELIZE, GUATEMALA, GUYANA, NICARAGUA, PERU, SURINAME, URUGUAY, REST OF THE CARIBBEAN</t>
    </r>
    <r>
      <rPr>
        <sz val="14"/>
        <color rgb="FF00B0F0"/>
        <rFont val="Arial"/>
        <family val="2"/>
      </rPr>
      <t>(a)</t>
    </r>
  </si>
  <si>
    <r>
      <t xml:space="preserve">ZONE 6:  </t>
    </r>
    <r>
      <rPr>
        <b/>
        <sz val="14"/>
        <color rgb="FF00B0F0"/>
        <rFont val="Arial"/>
        <family val="2"/>
      </rPr>
      <t>ARGENTINA, COLOMBIA, PANAMA, PARAGUAY</t>
    </r>
  </si>
  <si>
    <r>
      <t xml:space="preserve">ZONE 9: </t>
    </r>
    <r>
      <rPr>
        <b/>
        <sz val="14"/>
        <color rgb="FF00B0F0"/>
        <rFont val="Arial"/>
        <family val="2"/>
      </rPr>
      <t xml:space="preserve"> ECUADOR (b)</t>
    </r>
  </si>
  <si>
    <t>Maternity complications</t>
  </si>
  <si>
    <t>US$50,000</t>
  </si>
  <si>
    <r>
      <t xml:space="preserve">ZONE 2: CENTRAL AMERICA | </t>
    </r>
    <r>
      <rPr>
        <b/>
        <sz val="14"/>
        <color rgb="FF00B0F0"/>
        <rFont val="Arial"/>
        <family val="2"/>
      </rPr>
      <t>CENTRO AMÉRICA</t>
    </r>
  </si>
  <si>
    <r>
      <t xml:space="preserve">ZONE 3: </t>
    </r>
    <r>
      <rPr>
        <b/>
        <sz val="14"/>
        <color rgb="FF00B0F0"/>
        <rFont val="Arial"/>
        <family val="2"/>
      </rPr>
      <t>BELIZE, CARIBBEAN ISLANDS, FRENCH GUIANA, GUYANA, SURINAME</t>
    </r>
  </si>
  <si>
    <r>
      <t xml:space="preserve">ZONA 3: </t>
    </r>
    <r>
      <rPr>
        <b/>
        <sz val="14"/>
        <color rgb="FF00B0F0"/>
        <rFont val="Arial"/>
        <family val="2"/>
      </rPr>
      <t>BELICE, ISLAS DEL CARIBE, GUAYANA FRANCESA, GUAYANA, SURINAM</t>
    </r>
  </si>
  <si>
    <r>
      <t xml:space="preserve">ZONE/ZONE 4: </t>
    </r>
    <r>
      <rPr>
        <b/>
        <sz val="14"/>
        <color rgb="FF00B0F0"/>
        <rFont val="Arial"/>
        <family val="2"/>
      </rPr>
      <t>BOLIVIA, COLOMBIA, PERÚ</t>
    </r>
  </si>
  <si>
    <r>
      <t xml:space="preserve">ZONE 4: </t>
    </r>
    <r>
      <rPr>
        <b/>
        <sz val="14"/>
        <color rgb="FF00B0F0"/>
        <rFont val="Arial"/>
        <family val="2"/>
      </rPr>
      <t>ECUADOR</t>
    </r>
  </si>
  <si>
    <r>
      <t xml:space="preserve">ZONE/ZONE 5:  </t>
    </r>
    <r>
      <rPr>
        <b/>
        <sz val="14"/>
        <color rgb="FF00B0F0"/>
        <rFont val="Arial"/>
        <family val="2"/>
      </rPr>
      <t>ARGENTINA, CHILE, PARAGUAY, URUGUAY</t>
    </r>
  </si>
  <si>
    <r>
      <t xml:space="preserve">ZONE 5: </t>
    </r>
    <r>
      <rPr>
        <b/>
        <sz val="14"/>
        <color rgb="FF00B0F0"/>
        <rFont val="Arial"/>
        <family val="2"/>
      </rPr>
      <t>PRESTIGE GLOBAL ADVANTAGE</t>
    </r>
  </si>
  <si>
    <r>
      <t xml:space="preserve">ZONE 6: </t>
    </r>
    <r>
      <rPr>
        <b/>
        <sz val="14"/>
        <color rgb="FF00B0F0"/>
        <rFont val="Arial"/>
        <family val="2"/>
      </rPr>
      <t>PRESTIGE GLOBAL ADVANTAGE</t>
    </r>
  </si>
  <si>
    <r>
      <t xml:space="preserve">ZONE/ ZONA 2:  </t>
    </r>
    <r>
      <rPr>
        <b/>
        <sz val="14"/>
        <rFont val="Arial"/>
        <family val="2"/>
      </rPr>
      <t>CHILE, HAITI, HONDURAS</t>
    </r>
  </si>
  <si>
    <r>
      <t xml:space="preserve">ZONE/ ZONA 3: </t>
    </r>
    <r>
      <rPr>
        <b/>
        <sz val="14"/>
        <rFont val="Arial"/>
        <family val="2"/>
      </rPr>
      <t>COSTA RICA, EL SALVADOR</t>
    </r>
  </si>
  <si>
    <r>
      <t xml:space="preserve">ZONE/ ZONA 4:  </t>
    </r>
    <r>
      <rPr>
        <b/>
        <sz val="14"/>
        <rFont val="Arial"/>
        <family val="2"/>
      </rPr>
      <t>BELIZE, GUATEMALA, GUYANA, NICARAGUA, PERU, SURINAME, URUGUAY, REST OF THE CARIBBEAN</t>
    </r>
    <r>
      <rPr>
        <sz val="14"/>
        <rFont val="Arial"/>
        <family val="2"/>
      </rPr>
      <t>(*)</t>
    </r>
  </si>
  <si>
    <r>
      <t xml:space="preserve">ZONE/ ZONA 5:  </t>
    </r>
    <r>
      <rPr>
        <b/>
        <sz val="14"/>
        <rFont val="Arial"/>
        <family val="2"/>
      </rPr>
      <t>VENEZUELA</t>
    </r>
  </si>
  <si>
    <r>
      <t xml:space="preserve">ZONE/ ZONA 6:  </t>
    </r>
    <r>
      <rPr>
        <b/>
        <sz val="14"/>
        <rFont val="Arial"/>
        <family val="2"/>
      </rPr>
      <t>ARGENTINA, COLOMBIA, PANAMA, PARAGUAY</t>
    </r>
  </si>
  <si>
    <r>
      <t xml:space="preserve">ZONE/ ZONA 8:  </t>
    </r>
    <r>
      <rPr>
        <b/>
        <sz val="14"/>
        <rFont val="Arial"/>
        <family val="2"/>
      </rPr>
      <t>TRINIDAD &amp; TOBAGO</t>
    </r>
  </si>
  <si>
    <r>
      <t xml:space="preserve">ZONE 5:  </t>
    </r>
    <r>
      <rPr>
        <b/>
        <sz val="14"/>
        <color rgb="FF00B0F0"/>
        <rFont val="Arial"/>
        <family val="2"/>
      </rPr>
      <t>VENEZUELA</t>
    </r>
    <r>
      <rPr>
        <sz val="14"/>
        <color rgb="FF00B0F0"/>
        <rFont val="Arial"/>
        <family val="2"/>
      </rPr>
      <t xml:space="preserve"> </t>
    </r>
    <r>
      <rPr>
        <b/>
        <sz val="14"/>
        <color rgb="FF00B0F0"/>
        <rFont val="Arial"/>
        <family val="2"/>
      </rPr>
      <t>(PRIVILEGE INTERNATIONAL)</t>
    </r>
  </si>
  <si>
    <r>
      <t xml:space="preserve">ZONE 2: CENTRAL AMERICA | </t>
    </r>
    <r>
      <rPr>
        <b/>
        <sz val="16"/>
        <color rgb="FF00B0F0"/>
        <rFont val="Arial"/>
        <family val="2"/>
      </rPr>
      <t>CENTROAMÉRICA</t>
    </r>
  </si>
  <si>
    <t>IMPORTANTE: 7% de impuesto debe ser agregado a estas tarifas, a las coberturas adicionales y al fee administrativo al momento de cotizar</t>
  </si>
  <si>
    <t>IMPORTANT: 7% percent tax must be added to these rates, additional coverages and administrative fee when preparing the quote</t>
  </si>
  <si>
    <t>BUPA ADVANTAGE CARE PREMIUM BOOKLET, EFFECTIVE JANUARY 1, 2025</t>
  </si>
  <si>
    <t>BUPA ADVANTAGE CARE CFG PREMIUM BOOKLET, EFFECTIVE JANUARY 1, 2025</t>
  </si>
  <si>
    <t>BUPA ALPHA CARE PREMIUM BOOKLET, EFFECTIVE JANUARY 1, 2025</t>
  </si>
  <si>
    <t>Efective January 1, 2024 / Efectivas Enero 1,  2025</t>
  </si>
  <si>
    <t>BUPA CHOICE  PREMIUM BOOKLET, EFFECTIVE JANUARY 1, 2025</t>
  </si>
  <si>
    <t>BUPA CRITICAL CARE PREMIUM BOOKLET, EFFECTIVE JANUARY 1, 2025</t>
  </si>
  <si>
    <t>BUPA ESSENTIAL CARE PREMIUM BOOKLET, EFFECTIVE JANUARY 1, 2025</t>
  </si>
  <si>
    <t>BUPA EXCLUSIVE CARE PREMIUM BOOKLET, EFFECTIVE JANUARY 1, 2025</t>
  </si>
  <si>
    <t>BUPA SUPREME CARE PREMIUM BOOKLET, EFFECTIVE JANUARY 1, 2025</t>
  </si>
  <si>
    <t>BUPA OPTIMUM CARE PREMIUM BOOKLET, EFFECTIVE JANUARY 1, 2025</t>
  </si>
  <si>
    <t>BUPA PRESTIGE  CARE PREMIUM BOOKLET, EFFECTIVE JANUARY 1, 2025</t>
  </si>
  <si>
    <t>BUPA MAX CARE PREMIUM BOOKLET, EFFECTIVE JANUARY 1, 2025</t>
  </si>
  <si>
    <t>BUPA FLEX CARE PREMIUM BOOKLET, EFFECTIVE JANUARY 1, 2025</t>
  </si>
  <si>
    <t>BUPA PRIVILEGE CARE PREMIUM BOOKLET, EFFECTIVE JANUARY 1, 2025</t>
  </si>
  <si>
    <t>BUPA SECURE CARE PREMIUM BOOKLET, EFFECTIVE JANUARY 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</si>
</sst>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4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4"/>
      <name val="Arial"/>
      <family val="2"/>
    </font>
    <font>
      <sz val="11"/>
      <color theme="1"/>
      <name val="Arial"/>
      <family val="2"/>
    </font>
    <font>
      <sz val="14"/>
      <color rgb="FF00B0F0"/>
      <name val="Arial"/>
      <family val="2"/>
    </font>
    <font>
      <b/>
      <sz val="14"/>
      <color rgb="FF00B0F0"/>
      <name val="Arial"/>
      <family val="2"/>
    </font>
    <font>
      <b/>
      <sz val="10"/>
      <color theme="0"/>
      <name val="Arial"/>
      <family val="2"/>
    </font>
    <font>
      <b/>
      <sz val="10"/>
      <color rgb="FF00B0F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u/>
      <sz val="10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6"/>
      <color rgb="FF00B0F0"/>
      <name val="Arial"/>
      <family val="2"/>
    </font>
    <font>
      <b/>
      <sz val="16"/>
      <color rgb="FF00B0F0"/>
      <name val="Arial"/>
      <family val="2"/>
    </font>
    <font>
      <b/>
      <sz val="11"/>
      <color rgb="FF00B0F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color rgb="FF01B0F0"/>
      <name val="Arial"/>
      <family val="2"/>
    </font>
    <font>
      <b/>
      <sz val="10"/>
      <name val="Arial"/>
      <family val="2"/>
    </font>
    <font>
      <sz val="11"/>
      <color rgb="FF01B0F0"/>
      <name val="Arial"/>
      <family val="2"/>
    </font>
    <font>
      <u/>
      <sz val="10"/>
      <color theme="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rgb="FF01B0F0"/>
      <name val="Arial"/>
      <family val="2"/>
    </font>
    <font>
      <b/>
      <sz val="11"/>
      <color theme="0"/>
      <name val="Arial"/>
      <family val="2"/>
    </font>
    <font>
      <b/>
      <sz val="11"/>
      <color rgb="FF01B0F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1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9">
    <xf numFmtId="0" fontId="0" fillId="0" borderId="0" xfId="0"/>
    <xf numFmtId="164" fontId="2" fillId="2" borderId="1" xfId="1" applyNumberFormat="1" applyFont="1" applyFill="1" applyBorder="1" applyAlignment="1">
      <alignment horizontal="left" vertical="center"/>
    </xf>
    <xf numFmtId="43" fontId="2" fillId="2" borderId="0" xfId="1" applyFont="1" applyFill="1" applyBorder="1" applyAlignment="1">
      <alignment vertical="center"/>
    </xf>
    <xf numFmtId="0" fontId="10" fillId="3" borderId="0" xfId="0" applyFont="1" applyFill="1" applyAlignment="1">
      <alignment wrapText="1"/>
    </xf>
    <xf numFmtId="0" fontId="11" fillId="3" borderId="0" xfId="0" applyFont="1" applyFill="1"/>
    <xf numFmtId="0" fontId="0" fillId="3" borderId="0" xfId="0" applyFill="1"/>
    <xf numFmtId="164" fontId="2" fillId="2" borderId="2" xfId="1" applyNumberFormat="1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indent="5"/>
    </xf>
    <xf numFmtId="0" fontId="9" fillId="2" borderId="4" xfId="0" applyFont="1" applyFill="1" applyBorder="1" applyAlignment="1">
      <alignment horizontal="left" vertical="center" indent="5"/>
    </xf>
    <xf numFmtId="0" fontId="4" fillId="2" borderId="0" xfId="1" applyNumberFormat="1" applyFont="1" applyFill="1" applyBorder="1" applyAlignment="1">
      <alignment horizontal="center" vertical="center"/>
    </xf>
    <xf numFmtId="164" fontId="5" fillId="2" borderId="0" xfId="1" applyNumberFormat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>
      <alignment horizontal="center" vertical="center"/>
    </xf>
    <xf numFmtId="10" fontId="3" fillId="2" borderId="0" xfId="2" applyNumberFormat="1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10" fontId="17" fillId="2" borderId="0" xfId="2" applyNumberFormat="1" applyFont="1" applyFill="1" applyBorder="1" applyAlignment="1">
      <alignment horizontal="left" vertical="center"/>
    </xf>
    <xf numFmtId="0" fontId="18" fillId="2" borderId="0" xfId="0" applyFont="1" applyFill="1"/>
    <xf numFmtId="0" fontId="21" fillId="4" borderId="0" xfId="0" applyFont="1" applyFill="1" applyAlignment="1">
      <alignment vertical="center"/>
    </xf>
    <xf numFmtId="164" fontId="23" fillId="2" borderId="0" xfId="1" applyNumberFormat="1" applyFont="1" applyFill="1" applyBorder="1" applyAlignment="1">
      <alignment horizontal="center" vertical="center"/>
    </xf>
    <xf numFmtId="164" fontId="16" fillId="2" borderId="0" xfId="1" applyNumberFormat="1" applyFont="1" applyFill="1" applyBorder="1" applyAlignment="1">
      <alignment horizontal="left" vertical="center"/>
    </xf>
    <xf numFmtId="43" fontId="16" fillId="2" borderId="0" xfId="1" applyFont="1" applyFill="1" applyBorder="1" applyAlignment="1">
      <alignment vertical="center"/>
    </xf>
    <xf numFmtId="0" fontId="23" fillId="2" borderId="0" xfId="0" applyFont="1" applyFill="1"/>
    <xf numFmtId="0" fontId="23" fillId="2" borderId="0" xfId="1" applyNumberFormat="1" applyFont="1" applyFill="1" applyBorder="1" applyAlignment="1">
      <alignment horizontal="center" vertical="center"/>
    </xf>
    <xf numFmtId="0" fontId="24" fillId="2" borderId="0" xfId="0" applyFont="1" applyFill="1"/>
    <xf numFmtId="0" fontId="17" fillId="2" borderId="0" xfId="0" applyFont="1" applyFill="1" applyAlignment="1">
      <alignment horizontal="left" vertical="center"/>
    </xf>
    <xf numFmtId="0" fontId="23" fillId="2" borderId="0" xfId="1" applyNumberFormat="1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9" fontId="27" fillId="2" borderId="0" xfId="0" applyNumberFormat="1" applyFont="1" applyFill="1" applyAlignment="1">
      <alignment horizontal="left"/>
    </xf>
    <xf numFmtId="0" fontId="28" fillId="2" borderId="0" xfId="0" applyFont="1" applyFill="1"/>
    <xf numFmtId="0" fontId="27" fillId="2" borderId="0" xfId="0" applyFont="1" applyFill="1" applyAlignment="1">
      <alignment horizontal="left"/>
    </xf>
    <xf numFmtId="43" fontId="29" fillId="2" borderId="0" xfId="1" applyFont="1" applyFill="1" applyBorder="1" applyAlignment="1">
      <alignment vertical="center"/>
    </xf>
    <xf numFmtId="43" fontId="16" fillId="2" borderId="9" xfId="1" applyFont="1" applyFill="1" applyBorder="1" applyAlignment="1">
      <alignment vertical="center"/>
    </xf>
    <xf numFmtId="164" fontId="29" fillId="4" borderId="9" xfId="1" applyNumberFormat="1" applyFont="1" applyFill="1" applyBorder="1" applyAlignment="1">
      <alignment horizontal="center" vertical="center"/>
    </xf>
    <xf numFmtId="164" fontId="29" fillId="4" borderId="0" xfId="1" applyNumberFormat="1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164" fontId="21" fillId="4" borderId="9" xfId="1" applyNumberFormat="1" applyFont="1" applyFill="1" applyBorder="1" applyAlignment="1">
      <alignment horizontal="center" vertical="center"/>
    </xf>
    <xf numFmtId="164" fontId="21" fillId="4" borderId="0" xfId="1" applyNumberFormat="1" applyFont="1" applyFill="1" applyBorder="1" applyAlignment="1">
      <alignment horizontal="center" vertical="center"/>
    </xf>
    <xf numFmtId="0" fontId="23" fillId="5" borderId="0" xfId="0" applyFont="1" applyFill="1"/>
    <xf numFmtId="43" fontId="16" fillId="2" borderId="10" xfId="1" applyFont="1" applyFill="1" applyBorder="1" applyAlignment="1">
      <alignment vertical="center"/>
    </xf>
    <xf numFmtId="164" fontId="21" fillId="4" borderId="10" xfId="1" applyNumberFormat="1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vertical="center" wrapText="1"/>
    </xf>
    <xf numFmtId="0" fontId="23" fillId="6" borderId="11" xfId="0" applyFont="1" applyFill="1" applyBorder="1" applyAlignment="1">
      <alignment vertical="center" wrapText="1"/>
    </xf>
    <xf numFmtId="0" fontId="23" fillId="6" borderId="8" xfId="0" applyFont="1" applyFill="1" applyBorder="1" applyAlignment="1">
      <alignment vertical="center" wrapText="1"/>
    </xf>
    <xf numFmtId="0" fontId="26" fillId="5" borderId="0" xfId="0" applyFont="1" applyFill="1"/>
    <xf numFmtId="0" fontId="23" fillId="5" borderId="7" xfId="0" applyFont="1" applyFill="1" applyBorder="1" applyAlignment="1">
      <alignment vertical="center" wrapText="1"/>
    </xf>
    <xf numFmtId="0" fontId="23" fillId="5" borderId="11" xfId="0" applyFont="1" applyFill="1" applyBorder="1" applyAlignment="1">
      <alignment vertical="center" wrapText="1"/>
    </xf>
    <xf numFmtId="0" fontId="18" fillId="5" borderId="0" xfId="0" applyFont="1" applyFill="1"/>
    <xf numFmtId="164" fontId="29" fillId="4" borderId="10" xfId="1" applyNumberFormat="1" applyFont="1" applyFill="1" applyBorder="1" applyAlignment="1">
      <alignment horizontal="center" vertical="center"/>
    </xf>
    <xf numFmtId="0" fontId="30" fillId="4" borderId="0" xfId="0" applyFont="1" applyFill="1" applyAlignment="1">
      <alignment vertical="center"/>
    </xf>
    <xf numFmtId="0" fontId="24" fillId="2" borderId="4" xfId="0" applyFont="1" applyFill="1" applyBorder="1" applyAlignment="1">
      <alignment horizontal="left" vertical="center" indent="5"/>
    </xf>
    <xf numFmtId="0" fontId="24" fillId="2" borderId="7" xfId="0" applyFont="1" applyFill="1" applyBorder="1" applyAlignment="1">
      <alignment horizontal="left" indent="5"/>
    </xf>
    <xf numFmtId="0" fontId="18" fillId="2" borderId="7" xfId="0" applyFont="1" applyFill="1" applyBorder="1"/>
    <xf numFmtId="0" fontId="18" fillId="2" borderId="4" xfId="0" applyFont="1" applyFill="1" applyBorder="1"/>
    <xf numFmtId="0" fontId="18" fillId="2" borderId="11" xfId="0" applyFont="1" applyFill="1" applyBorder="1"/>
    <xf numFmtId="0" fontId="19" fillId="2" borderId="11" xfId="0" applyFont="1" applyFill="1" applyBorder="1" applyAlignment="1">
      <alignment vertical="center"/>
    </xf>
    <xf numFmtId="0" fontId="17" fillId="2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23" fillId="2" borderId="11" xfId="0" applyFont="1" applyFill="1" applyBorder="1"/>
    <xf numFmtId="2" fontId="17" fillId="2" borderId="11" xfId="1" applyNumberFormat="1" applyFont="1" applyFill="1" applyBorder="1" applyAlignment="1">
      <alignment horizontal="left" vertical="center"/>
    </xf>
    <xf numFmtId="0" fontId="20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2" fontId="3" fillId="2" borderId="11" xfId="1" applyNumberFormat="1" applyFont="1" applyFill="1" applyBorder="1" applyAlignment="1">
      <alignment horizontal="left" vertical="center"/>
    </xf>
    <xf numFmtId="0" fontId="0" fillId="2" borderId="11" xfId="0" applyFill="1" applyBorder="1"/>
    <xf numFmtId="164" fontId="14" fillId="4" borderId="9" xfId="1" applyNumberFormat="1" applyFont="1" applyFill="1" applyBorder="1" applyAlignment="1">
      <alignment horizontal="center" vertical="center"/>
    </xf>
    <xf numFmtId="164" fontId="14" fillId="4" borderId="0" xfId="1" applyNumberFormat="1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/>
    </xf>
    <xf numFmtId="164" fontId="15" fillId="4" borderId="9" xfId="1" applyNumberFormat="1" applyFont="1" applyFill="1" applyBorder="1" applyAlignment="1">
      <alignment horizontal="center" vertical="center"/>
    </xf>
    <xf numFmtId="164" fontId="15" fillId="4" borderId="10" xfId="1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7" xfId="0" applyFill="1" applyBorder="1"/>
    <xf numFmtId="0" fontId="5" fillId="2" borderId="0" xfId="0" applyFont="1" applyFill="1" applyAlignment="1">
      <alignment horizontal="center" vertical="center"/>
    </xf>
    <xf numFmtId="0" fontId="0" fillId="2" borderId="4" xfId="0" applyFill="1" applyBorder="1"/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 vertical="center"/>
    </xf>
    <xf numFmtId="164" fontId="31" fillId="4" borderId="0" xfId="1" applyNumberFormat="1" applyFont="1" applyFill="1" applyBorder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164" fontId="32" fillId="4" borderId="0" xfId="1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33" fillId="2" borderId="11" xfId="0" applyFont="1" applyFill="1" applyBorder="1"/>
    <xf numFmtId="0" fontId="21" fillId="4" borderId="0" xfId="0" applyFont="1" applyFill="1" applyAlignment="1">
      <alignment horizontal="center" vertical="center"/>
    </xf>
    <xf numFmtId="0" fontId="33" fillId="2" borderId="0" xfId="0" applyFont="1" applyFill="1"/>
    <xf numFmtId="0" fontId="21" fillId="4" borderId="10" xfId="0" applyFont="1" applyFill="1" applyBorder="1" applyAlignment="1">
      <alignment horizontal="center" vertical="center"/>
    </xf>
    <xf numFmtId="0" fontId="33" fillId="2" borderId="7" xfId="0" applyFont="1" applyFill="1" applyBorder="1"/>
    <xf numFmtId="0" fontId="22" fillId="2" borderId="0" xfId="0" applyFont="1" applyFill="1" applyAlignment="1">
      <alignment horizontal="center" vertical="center" textRotation="90"/>
    </xf>
    <xf numFmtId="0" fontId="23" fillId="4" borderId="0" xfId="0" applyFont="1" applyFill="1" applyAlignment="1">
      <alignment vertical="center"/>
    </xf>
    <xf numFmtId="0" fontId="26" fillId="2" borderId="0" xfId="0" applyFont="1" applyFill="1"/>
    <xf numFmtId="0" fontId="20" fillId="2" borderId="0" xfId="0" applyFont="1" applyFill="1" applyAlignment="1">
      <alignment horizontal="center" textRotation="90"/>
    </xf>
    <xf numFmtId="0" fontId="33" fillId="2" borderId="4" xfId="0" applyFont="1" applyFill="1" applyBorder="1"/>
    <xf numFmtId="0" fontId="20" fillId="2" borderId="0" xfId="0" applyFont="1" applyFill="1"/>
    <xf numFmtId="0" fontId="18" fillId="2" borderId="10" xfId="0" applyFont="1" applyFill="1" applyBorder="1"/>
    <xf numFmtId="164" fontId="38" fillId="2" borderId="0" xfId="1" applyNumberFormat="1" applyFont="1" applyFill="1" applyBorder="1" applyAlignment="1">
      <alignment horizontal="left" vertical="center"/>
    </xf>
    <xf numFmtId="0" fontId="22" fillId="2" borderId="0" xfId="0" applyFont="1" applyFill="1" applyAlignment="1">
      <alignment vertical="center" textRotation="90"/>
    </xf>
    <xf numFmtId="0" fontId="2" fillId="2" borderId="0" xfId="0" applyFont="1" applyFill="1" applyAlignment="1">
      <alignment vertical="center"/>
    </xf>
    <xf numFmtId="164" fontId="14" fillId="4" borderId="10" xfId="1" applyNumberFormat="1" applyFont="1" applyFill="1" applyBorder="1" applyAlignment="1">
      <alignment horizontal="center" vertical="center"/>
    </xf>
    <xf numFmtId="2" fontId="39" fillId="2" borderId="11" xfId="1" applyNumberFormat="1" applyFont="1" applyFill="1" applyBorder="1" applyAlignment="1">
      <alignment horizontal="left" vertical="center"/>
    </xf>
    <xf numFmtId="0" fontId="19" fillId="2" borderId="0" xfId="0" applyFont="1" applyFill="1" applyAlignment="1">
      <alignment vertical="center"/>
    </xf>
    <xf numFmtId="2" fontId="39" fillId="2" borderId="0" xfId="1" applyNumberFormat="1" applyFont="1" applyFill="1" applyBorder="1" applyAlignment="1">
      <alignment horizontal="left" vertical="center"/>
    </xf>
    <xf numFmtId="0" fontId="40" fillId="5" borderId="7" xfId="0" applyFont="1" applyFill="1" applyBorder="1" applyAlignment="1">
      <alignment vertical="center" wrapText="1"/>
    </xf>
    <xf numFmtId="164" fontId="40" fillId="5" borderId="6" xfId="1" applyNumberFormat="1" applyFont="1" applyFill="1" applyBorder="1" applyAlignment="1">
      <alignment vertical="center"/>
    </xf>
    <xf numFmtId="0" fontId="37" fillId="5" borderId="7" xfId="0" applyFont="1" applyFill="1" applyBorder="1"/>
    <xf numFmtId="0" fontId="37" fillId="5" borderId="8" xfId="0" applyFont="1" applyFill="1" applyBorder="1"/>
    <xf numFmtId="0" fontId="40" fillId="5" borderId="11" xfId="0" applyFont="1" applyFill="1" applyBorder="1" applyAlignment="1">
      <alignment vertical="center" wrapText="1"/>
    </xf>
    <xf numFmtId="164" fontId="40" fillId="5" borderId="2" xfId="1" applyNumberFormat="1" applyFont="1" applyFill="1" applyBorder="1" applyAlignment="1">
      <alignment vertical="center"/>
    </xf>
    <xf numFmtId="164" fontId="38" fillId="5" borderId="11" xfId="1" applyNumberFormat="1" applyFont="1" applyFill="1" applyBorder="1" applyAlignment="1">
      <alignment vertical="center"/>
    </xf>
    <xf numFmtId="164" fontId="40" fillId="5" borderId="11" xfId="1" applyNumberFormat="1" applyFont="1" applyFill="1" applyBorder="1" applyAlignment="1">
      <alignment vertical="center"/>
    </xf>
    <xf numFmtId="0" fontId="40" fillId="5" borderId="11" xfId="0" applyFont="1" applyFill="1" applyBorder="1" applyAlignment="1">
      <alignment vertical="center"/>
    </xf>
    <xf numFmtId="0" fontId="40" fillId="5" borderId="12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164" fontId="23" fillId="2" borderId="4" xfId="1" applyNumberFormat="1" applyFont="1" applyFill="1" applyBorder="1" applyAlignment="1">
      <alignment horizontal="left" vertical="center"/>
    </xf>
    <xf numFmtId="43" fontId="16" fillId="2" borderId="4" xfId="1" applyFont="1" applyFill="1" applyBorder="1" applyAlignment="1">
      <alignment vertical="center"/>
    </xf>
    <xf numFmtId="43" fontId="16" fillId="2" borderId="5" xfId="1" applyFont="1" applyFill="1" applyBorder="1" applyAlignment="1">
      <alignment vertical="center"/>
    </xf>
    <xf numFmtId="0" fontId="18" fillId="2" borderId="9" xfId="0" applyFont="1" applyFill="1" applyBorder="1"/>
    <xf numFmtId="0" fontId="18" fillId="2" borderId="3" xfId="0" applyFont="1" applyFill="1" applyBorder="1"/>
    <xf numFmtId="164" fontId="23" fillId="2" borderId="0" xfId="1" applyNumberFormat="1" applyFont="1" applyFill="1" applyBorder="1" applyAlignment="1">
      <alignment horizontal="left" vertical="center"/>
    </xf>
    <xf numFmtId="0" fontId="41" fillId="2" borderId="0" xfId="0" applyFont="1" applyFill="1" applyAlignment="1">
      <alignment horizontal="left"/>
    </xf>
    <xf numFmtId="0" fontId="23" fillId="5" borderId="0" xfId="0" applyFont="1" applyFill="1" applyAlignment="1">
      <alignment vertical="center" wrapText="1"/>
    </xf>
    <xf numFmtId="164" fontId="23" fillId="5" borderId="0" xfId="1" applyNumberFormat="1" applyFont="1" applyFill="1" applyBorder="1" applyAlignment="1">
      <alignment vertical="center"/>
    </xf>
    <xf numFmtId="164" fontId="23" fillId="5" borderId="7" xfId="1" applyNumberFormat="1" applyFont="1" applyFill="1" applyBorder="1" applyAlignment="1">
      <alignment vertical="center"/>
    </xf>
    <xf numFmtId="0" fontId="18" fillId="5" borderId="7" xfId="0" applyFont="1" applyFill="1" applyBorder="1"/>
    <xf numFmtId="164" fontId="23" fillId="5" borderId="11" xfId="1" applyNumberFormat="1" applyFont="1" applyFill="1" applyBorder="1" applyAlignment="1">
      <alignment vertical="center"/>
    </xf>
    <xf numFmtId="164" fontId="16" fillId="5" borderId="11" xfId="1" applyNumberFormat="1" applyFont="1" applyFill="1" applyBorder="1" applyAlignment="1">
      <alignment vertical="center"/>
    </xf>
    <xf numFmtId="0" fontId="23" fillId="5" borderId="11" xfId="0" applyFont="1" applyFill="1" applyBorder="1" applyAlignment="1">
      <alignment vertical="center"/>
    </xf>
    <xf numFmtId="164" fontId="42" fillId="4" borderId="0" xfId="1" applyNumberFormat="1" applyFont="1" applyFill="1" applyBorder="1" applyAlignment="1">
      <alignment horizontal="center" vertical="center"/>
    </xf>
    <xf numFmtId="164" fontId="30" fillId="4" borderId="0" xfId="1" applyNumberFormat="1" applyFont="1" applyFill="1" applyBorder="1" applyAlignment="1">
      <alignment horizontal="center" vertical="center"/>
    </xf>
    <xf numFmtId="0" fontId="42" fillId="4" borderId="0" xfId="0" applyFont="1" applyFill="1" applyAlignment="1">
      <alignment vertical="center"/>
    </xf>
    <xf numFmtId="164" fontId="23" fillId="5" borderId="6" xfId="1" applyNumberFormat="1" applyFont="1" applyFill="1" applyBorder="1" applyAlignment="1">
      <alignment vertical="center"/>
    </xf>
    <xf numFmtId="164" fontId="23" fillId="5" borderId="2" xfId="1" applyNumberFormat="1" applyFont="1" applyFill="1" applyBorder="1" applyAlignment="1">
      <alignment vertical="center"/>
    </xf>
    <xf numFmtId="0" fontId="18" fillId="5" borderId="8" xfId="0" applyFont="1" applyFill="1" applyBorder="1"/>
    <xf numFmtId="0" fontId="23" fillId="5" borderId="12" xfId="0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164" fontId="16" fillId="5" borderId="7" xfId="1" applyNumberFormat="1" applyFont="1" applyFill="1" applyBorder="1" applyAlignment="1">
      <alignment vertical="center"/>
    </xf>
    <xf numFmtId="0" fontId="23" fillId="5" borderId="7" xfId="0" applyFont="1" applyFill="1" applyBorder="1" applyAlignment="1">
      <alignment vertical="center"/>
    </xf>
    <xf numFmtId="164" fontId="42" fillId="4" borderId="9" xfId="1" applyNumberFormat="1" applyFont="1" applyFill="1" applyBorder="1" applyAlignment="1">
      <alignment horizontal="center" vertical="center"/>
    </xf>
    <xf numFmtId="164" fontId="30" fillId="4" borderId="9" xfId="1" applyNumberFormat="1" applyFont="1" applyFill="1" applyBorder="1" applyAlignment="1">
      <alignment horizontal="center" vertical="center"/>
    </xf>
    <xf numFmtId="164" fontId="23" fillId="5" borderId="9" xfId="1" applyNumberFormat="1" applyFont="1" applyFill="1" applyBorder="1" applyAlignment="1">
      <alignment vertical="center"/>
    </xf>
    <xf numFmtId="0" fontId="18" fillId="5" borderId="10" xfId="0" applyFont="1" applyFill="1" applyBorder="1"/>
    <xf numFmtId="0" fontId="23" fillId="5" borderId="8" xfId="0" applyFont="1" applyFill="1" applyBorder="1" applyAlignment="1">
      <alignment vertical="center"/>
    </xf>
    <xf numFmtId="164" fontId="42" fillId="4" borderId="10" xfId="1" applyNumberFormat="1" applyFont="1" applyFill="1" applyBorder="1" applyAlignment="1">
      <alignment horizontal="center" vertical="center"/>
    </xf>
    <xf numFmtId="164" fontId="30" fillId="4" borderId="10" xfId="1" applyNumberFormat="1" applyFont="1" applyFill="1" applyBorder="1" applyAlignment="1">
      <alignment horizontal="center" vertical="center"/>
    </xf>
    <xf numFmtId="164" fontId="16" fillId="2" borderId="7" xfId="1" applyNumberFormat="1" applyFont="1" applyFill="1" applyBorder="1" applyAlignment="1">
      <alignment horizontal="left" vertical="center"/>
    </xf>
    <xf numFmtId="43" fontId="16" fillId="2" borderId="7" xfId="1" applyFont="1" applyFill="1" applyBorder="1" applyAlignment="1">
      <alignment vertical="center"/>
    </xf>
    <xf numFmtId="0" fontId="18" fillId="2" borderId="6" xfId="0" applyFont="1" applyFill="1" applyBorder="1"/>
    <xf numFmtId="43" fontId="16" fillId="2" borderId="8" xfId="1" applyFont="1" applyFill="1" applyBorder="1" applyAlignment="1">
      <alignment vertical="center"/>
    </xf>
    <xf numFmtId="0" fontId="19" fillId="2" borderId="7" xfId="0" applyFont="1" applyFill="1" applyBorder="1" applyAlignment="1">
      <alignment vertical="center"/>
    </xf>
    <xf numFmtId="0" fontId="18" fillId="5" borderId="6" xfId="0" applyFont="1" applyFill="1" applyBorder="1"/>
    <xf numFmtId="43" fontId="16" fillId="2" borderId="6" xfId="1" applyFont="1" applyFill="1" applyBorder="1" applyAlignment="1">
      <alignment vertical="center"/>
    </xf>
    <xf numFmtId="43" fontId="16" fillId="2" borderId="13" xfId="1" applyFont="1" applyFill="1" applyBorder="1" applyAlignment="1">
      <alignment vertical="center"/>
    </xf>
    <xf numFmtId="0" fontId="24" fillId="2" borderId="0" xfId="0" applyFont="1" applyFill="1" applyAlignment="1">
      <alignment horizontal="left" indent="5"/>
    </xf>
    <xf numFmtId="164" fontId="23" fillId="5" borderId="14" xfId="1" applyNumberFormat="1" applyFont="1" applyFill="1" applyBorder="1" applyAlignment="1">
      <alignment vertical="center"/>
    </xf>
    <xf numFmtId="164" fontId="23" fillId="5" borderId="1" xfId="1" applyNumberFormat="1" applyFont="1" applyFill="1" applyBorder="1" applyAlignment="1">
      <alignment vertical="center"/>
    </xf>
    <xf numFmtId="164" fontId="29" fillId="4" borderId="13" xfId="1" applyNumberFormat="1" applyFont="1" applyFill="1" applyBorder="1" applyAlignment="1">
      <alignment horizontal="center" vertical="center"/>
    </xf>
    <xf numFmtId="164" fontId="21" fillId="4" borderId="13" xfId="1" applyNumberFormat="1" applyFont="1" applyFill="1" applyBorder="1" applyAlignment="1">
      <alignment horizontal="center" vertical="center"/>
    </xf>
    <xf numFmtId="43" fontId="14" fillId="2" borderId="0" xfId="1" applyFont="1" applyFill="1" applyBorder="1" applyAlignment="1">
      <alignment vertical="center"/>
    </xf>
    <xf numFmtId="0" fontId="4" fillId="2" borderId="0" xfId="0" applyFont="1" applyFill="1"/>
    <xf numFmtId="0" fontId="3" fillId="2" borderId="0" xfId="0" applyFont="1" applyFill="1" applyAlignment="1">
      <alignment horizontal="left" vertical="center"/>
    </xf>
    <xf numFmtId="0" fontId="12" fillId="2" borderId="0" xfId="0" applyFont="1" applyFill="1"/>
    <xf numFmtId="0" fontId="25" fillId="2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0" fontId="42" fillId="4" borderId="1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indent="5"/>
    </xf>
    <xf numFmtId="164" fontId="16" fillId="2" borderId="1" xfId="1" applyNumberFormat="1" applyFont="1" applyFill="1" applyBorder="1" applyAlignment="1">
      <alignment horizontal="left" vertical="center"/>
    </xf>
    <xf numFmtId="43" fontId="16" fillId="2" borderId="1" xfId="1" applyFont="1" applyFill="1" applyBorder="1" applyAlignment="1">
      <alignment vertical="center"/>
    </xf>
    <xf numFmtId="0" fontId="23" fillId="5" borderId="12" xfId="0" applyFont="1" applyFill="1" applyBorder="1" applyAlignment="1">
      <alignment vertical="center" wrapText="1"/>
    </xf>
    <xf numFmtId="164" fontId="38" fillId="2" borderId="1" xfId="1" applyNumberFormat="1" applyFont="1" applyFill="1" applyBorder="1" applyAlignment="1">
      <alignment horizontal="left" vertical="center"/>
    </xf>
    <xf numFmtId="0" fontId="18" fillId="2" borderId="1" xfId="0" applyFont="1" applyFill="1" applyBorder="1"/>
    <xf numFmtId="164" fontId="31" fillId="4" borderId="9" xfId="1" applyNumberFormat="1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vertical="center"/>
    </xf>
    <xf numFmtId="43" fontId="2" fillId="2" borderId="2" xfId="1" applyFont="1" applyFill="1" applyBorder="1" applyAlignment="1">
      <alignment vertical="center"/>
    </xf>
    <xf numFmtId="164" fontId="32" fillId="4" borderId="9" xfId="1" applyNumberFormat="1" applyFont="1" applyFill="1" applyBorder="1" applyAlignment="1">
      <alignment horizontal="center" vertical="center"/>
    </xf>
    <xf numFmtId="164" fontId="32" fillId="4" borderId="10" xfId="1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top"/>
    </xf>
    <xf numFmtId="43" fontId="16" fillId="2" borderId="2" xfId="1" applyFont="1" applyFill="1" applyBorder="1" applyAlignment="1">
      <alignment vertical="center"/>
    </xf>
    <xf numFmtId="164" fontId="21" fillId="4" borderId="7" xfId="1" applyNumberFormat="1" applyFont="1" applyFill="1" applyBorder="1" applyAlignment="1">
      <alignment horizontal="left" vertical="center"/>
    </xf>
    <xf numFmtId="0" fontId="24" fillId="2" borderId="7" xfId="0" applyFont="1" applyFill="1" applyBorder="1"/>
    <xf numFmtId="0" fontId="24" fillId="2" borderId="6" xfId="0" applyFont="1" applyFill="1" applyBorder="1"/>
    <xf numFmtId="0" fontId="24" fillId="2" borderId="8" xfId="0" applyFont="1" applyFill="1" applyBorder="1"/>
    <xf numFmtId="0" fontId="18" fillId="2" borderId="2" xfId="0" applyFont="1" applyFill="1" applyBorder="1" applyAlignment="1">
      <alignment wrapText="1"/>
    </xf>
    <xf numFmtId="43" fontId="16" fillId="2" borderId="11" xfId="1" applyFont="1" applyFill="1" applyBorder="1" applyAlignment="1">
      <alignment vertical="center"/>
    </xf>
    <xf numFmtId="43" fontId="16" fillId="2" borderId="12" xfId="1" applyFont="1" applyFill="1" applyBorder="1" applyAlignment="1">
      <alignment vertical="center"/>
    </xf>
    <xf numFmtId="0" fontId="24" fillId="2" borderId="9" xfId="0" applyFont="1" applyFill="1" applyBorder="1"/>
    <xf numFmtId="0" fontId="24" fillId="2" borderId="10" xfId="0" applyFont="1" applyFill="1" applyBorder="1"/>
    <xf numFmtId="0" fontId="18" fillId="2" borderId="1" xfId="0" applyFont="1" applyFill="1" applyBorder="1" applyAlignment="1">
      <alignment wrapText="1"/>
    </xf>
    <xf numFmtId="164" fontId="21" fillId="4" borderId="0" xfId="1" applyNumberFormat="1" applyFont="1" applyFill="1" applyBorder="1" applyAlignment="1">
      <alignment horizontal="left" vertical="center"/>
    </xf>
    <xf numFmtId="0" fontId="23" fillId="7" borderId="7" xfId="0" applyFont="1" applyFill="1" applyBorder="1" applyAlignment="1">
      <alignment vertical="center" wrapText="1"/>
    </xf>
    <xf numFmtId="164" fontId="21" fillId="4" borderId="6" xfId="1" applyNumberFormat="1" applyFont="1" applyFill="1" applyBorder="1" applyAlignment="1">
      <alignment horizontal="center" vertical="center"/>
    </xf>
    <xf numFmtId="164" fontId="21" fillId="4" borderId="8" xfId="1" applyNumberFormat="1" applyFont="1" applyFill="1" applyBorder="1" applyAlignment="1">
      <alignment horizontal="center" vertical="center"/>
    </xf>
    <xf numFmtId="0" fontId="37" fillId="2" borderId="0" xfId="0" applyFont="1" applyFill="1"/>
    <xf numFmtId="0" fontId="40" fillId="2" borderId="0" xfId="0" applyFont="1" applyFill="1"/>
    <xf numFmtId="0" fontId="37" fillId="2" borderId="11" xfId="0" applyFont="1" applyFill="1" applyBorder="1"/>
    <xf numFmtId="0" fontId="43" fillId="2" borderId="11" xfId="0" applyFont="1" applyFill="1" applyBorder="1" applyAlignment="1">
      <alignment vertical="center"/>
    </xf>
    <xf numFmtId="0" fontId="40" fillId="4" borderId="0" xfId="0" applyFont="1" applyFill="1" applyAlignment="1">
      <alignment vertical="center"/>
    </xf>
    <xf numFmtId="0" fontId="40" fillId="4" borderId="9" xfId="1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38" fillId="4" borderId="0" xfId="0" applyFont="1" applyFill="1" applyAlignment="1">
      <alignment horizontal="center" vertical="center"/>
    </xf>
    <xf numFmtId="164" fontId="40" fillId="4" borderId="9" xfId="1" applyNumberFormat="1" applyFont="1" applyFill="1" applyBorder="1" applyAlignment="1">
      <alignment horizontal="center" vertical="center"/>
    </xf>
    <xf numFmtId="164" fontId="40" fillId="4" borderId="0" xfId="1" applyNumberFormat="1" applyFont="1" applyFill="1" applyBorder="1" applyAlignment="1">
      <alignment horizontal="center" vertical="center"/>
    </xf>
    <xf numFmtId="0" fontId="40" fillId="4" borderId="10" xfId="0" applyFont="1" applyFill="1" applyBorder="1" applyAlignment="1">
      <alignment horizontal="center" vertical="center"/>
    </xf>
    <xf numFmtId="164" fontId="40" fillId="4" borderId="6" xfId="1" applyNumberFormat="1" applyFont="1" applyFill="1" applyBorder="1" applyAlignment="1">
      <alignment horizontal="center" vertical="center"/>
    </xf>
    <xf numFmtId="164" fontId="40" fillId="4" borderId="7" xfId="1" applyNumberFormat="1" applyFont="1" applyFill="1" applyBorder="1" applyAlignment="1">
      <alignment horizontal="center" vertical="center"/>
    </xf>
    <xf numFmtId="164" fontId="40" fillId="4" borderId="8" xfId="1" applyNumberFormat="1" applyFont="1" applyFill="1" applyBorder="1" applyAlignment="1">
      <alignment horizontal="center" vertical="center"/>
    </xf>
    <xf numFmtId="164" fontId="40" fillId="2" borderId="0" xfId="1" applyNumberFormat="1" applyFont="1" applyFill="1" applyBorder="1" applyAlignment="1">
      <alignment horizontal="center" vertical="center"/>
    </xf>
    <xf numFmtId="43" fontId="38" fillId="2" borderId="1" xfId="1" applyFont="1" applyFill="1" applyBorder="1" applyAlignment="1">
      <alignment vertical="center"/>
    </xf>
    <xf numFmtId="43" fontId="38" fillId="2" borderId="0" xfId="1" applyFont="1" applyFill="1" applyBorder="1" applyAlignment="1">
      <alignment vertical="center"/>
    </xf>
    <xf numFmtId="0" fontId="40" fillId="2" borderId="0" xfId="0" applyFont="1" applyFill="1" applyAlignment="1">
      <alignment horizontal="center" vertical="center" textRotation="90"/>
    </xf>
    <xf numFmtId="164" fontId="40" fillId="4" borderId="10" xfId="1" applyNumberFormat="1" applyFont="1" applyFill="1" applyBorder="1" applyAlignment="1">
      <alignment horizontal="center" vertical="center"/>
    </xf>
    <xf numFmtId="43" fontId="37" fillId="2" borderId="0" xfId="0" applyNumberFormat="1" applyFont="1" applyFill="1"/>
    <xf numFmtId="0" fontId="40" fillId="5" borderId="0" xfId="0" applyFont="1" applyFill="1"/>
    <xf numFmtId="0" fontId="43" fillId="2" borderId="0" xfId="0" applyFont="1" applyFill="1" applyAlignment="1">
      <alignment vertical="center"/>
    </xf>
    <xf numFmtId="0" fontId="40" fillId="4" borderId="0" xfId="0" applyFont="1" applyFill="1" applyAlignment="1">
      <alignment horizontal="center" vertical="center"/>
    </xf>
    <xf numFmtId="9" fontId="13" fillId="2" borderId="0" xfId="0" applyNumberFormat="1" applyFont="1" applyFill="1" applyAlignment="1">
      <alignment horizontal="left"/>
    </xf>
    <xf numFmtId="0" fontId="13" fillId="2" borderId="0" xfId="0" applyFont="1" applyFill="1" applyAlignment="1">
      <alignment horizontal="left"/>
    </xf>
    <xf numFmtId="43" fontId="2" fillId="2" borderId="1" xfId="1" applyFont="1" applyFill="1" applyBorder="1" applyAlignment="1">
      <alignment horizontal="center" vertical="center"/>
    </xf>
    <xf numFmtId="43" fontId="2" fillId="2" borderId="2" xfId="1" applyFont="1" applyFill="1" applyBorder="1" applyAlignment="1">
      <alignment horizontal="center" vertical="center"/>
    </xf>
    <xf numFmtId="164" fontId="16" fillId="2" borderId="2" xfId="1" applyNumberFormat="1" applyFont="1" applyFill="1" applyBorder="1" applyAlignment="1">
      <alignment horizontal="left" vertical="center"/>
    </xf>
    <xf numFmtId="43" fontId="16" fillId="2" borderId="1" xfId="1" applyFont="1" applyFill="1" applyBorder="1" applyAlignment="1">
      <alignment horizontal="center" vertical="center"/>
    </xf>
    <xf numFmtId="43" fontId="16" fillId="2" borderId="2" xfId="1" applyFont="1" applyFill="1" applyBorder="1" applyAlignment="1">
      <alignment horizontal="center" vertical="center"/>
    </xf>
    <xf numFmtId="9" fontId="46" fillId="2" borderId="0" xfId="0" applyNumberFormat="1" applyFont="1" applyFill="1" applyAlignment="1">
      <alignment horizontal="left"/>
    </xf>
    <xf numFmtId="0" fontId="46" fillId="2" borderId="0" xfId="0" applyFont="1" applyFill="1" applyAlignment="1">
      <alignment horizontal="left"/>
    </xf>
    <xf numFmtId="0" fontId="40" fillId="5" borderId="2" xfId="0" applyFont="1" applyFill="1" applyBorder="1" applyAlignment="1">
      <alignment vertical="center" wrapText="1"/>
    </xf>
    <xf numFmtId="0" fontId="23" fillId="5" borderId="0" xfId="0" applyFont="1" applyFill="1"/>
    <xf numFmtId="0" fontId="26" fillId="5" borderId="0" xfId="0" applyFont="1" applyFill="1"/>
    <xf numFmtId="0" fontId="24" fillId="2" borderId="4" xfId="0" applyFont="1" applyFill="1" applyBorder="1" applyAlignment="1">
      <alignment horizontal="left" vertical="center" indent="5"/>
    </xf>
    <xf numFmtId="0" fontId="24" fillId="2" borderId="7" xfId="0" applyFont="1" applyFill="1" applyBorder="1" applyAlignment="1">
      <alignment horizontal="left" indent="5"/>
    </xf>
    <xf numFmtId="0" fontId="19" fillId="2" borderId="11" xfId="0" applyFont="1" applyFill="1" applyBorder="1" applyAlignment="1">
      <alignment horizontal="left" vertical="center" wrapText="1"/>
    </xf>
    <xf numFmtId="0" fontId="23" fillId="6" borderId="2" xfId="1" applyNumberFormat="1" applyFont="1" applyFill="1" applyBorder="1" applyAlignment="1">
      <alignment horizontal="center" vertical="center"/>
    </xf>
    <xf numFmtId="0" fontId="23" fillId="6" borderId="11" xfId="1" applyNumberFormat="1" applyFont="1" applyFill="1" applyBorder="1" applyAlignment="1">
      <alignment horizontal="center" vertical="center"/>
    </xf>
    <xf numFmtId="0" fontId="23" fillId="6" borderId="12" xfId="1" applyNumberFormat="1" applyFont="1" applyFill="1" applyBorder="1" applyAlignment="1">
      <alignment horizontal="center" vertical="center"/>
    </xf>
    <xf numFmtId="0" fontId="23" fillId="5" borderId="6" xfId="1" applyNumberFormat="1" applyFont="1" applyFill="1" applyBorder="1" applyAlignment="1">
      <alignment horizontal="center" vertical="center"/>
    </xf>
    <xf numFmtId="0" fontId="23" fillId="5" borderId="7" xfId="1" applyNumberFormat="1" applyFont="1" applyFill="1" applyBorder="1" applyAlignment="1">
      <alignment horizontal="center" vertical="center"/>
    </xf>
    <xf numFmtId="0" fontId="23" fillId="5" borderId="8" xfId="1" applyNumberFormat="1" applyFont="1" applyFill="1" applyBorder="1" applyAlignment="1">
      <alignment horizontal="center" vertical="center"/>
    </xf>
    <xf numFmtId="0" fontId="21" fillId="4" borderId="9" xfId="1" applyNumberFormat="1" applyFont="1" applyFill="1" applyBorder="1" applyAlignment="1">
      <alignment horizontal="center" vertical="center"/>
    </xf>
    <xf numFmtId="0" fontId="21" fillId="4" borderId="0" xfId="1" applyNumberFormat="1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textRotation="90"/>
    </xf>
    <xf numFmtId="0" fontId="21" fillId="4" borderId="10" xfId="1" applyNumberFormat="1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 textRotation="90"/>
    </xf>
    <xf numFmtId="0" fontId="23" fillId="6" borderId="6" xfId="1" applyNumberFormat="1" applyFont="1" applyFill="1" applyBorder="1" applyAlignment="1">
      <alignment horizontal="center" vertical="center"/>
    </xf>
    <xf numFmtId="0" fontId="23" fillId="6" borderId="8" xfId="1" applyNumberFormat="1" applyFont="1" applyFill="1" applyBorder="1" applyAlignment="1">
      <alignment horizontal="center" vertical="center"/>
    </xf>
    <xf numFmtId="0" fontId="23" fillId="6" borderId="7" xfId="1" applyNumberFormat="1" applyFont="1" applyFill="1" applyBorder="1" applyAlignment="1">
      <alignment horizontal="center" vertical="center"/>
    </xf>
    <xf numFmtId="0" fontId="23" fillId="5" borderId="2" xfId="1" applyNumberFormat="1" applyFont="1" applyFill="1" applyBorder="1" applyAlignment="1">
      <alignment horizontal="center" vertical="center"/>
    </xf>
    <xf numFmtId="0" fontId="23" fillId="5" borderId="11" xfId="1" applyNumberFormat="1" applyFont="1" applyFill="1" applyBorder="1" applyAlignment="1">
      <alignment horizontal="center" vertical="center"/>
    </xf>
    <xf numFmtId="0" fontId="23" fillId="5" borderId="12" xfId="1" applyNumberFormat="1" applyFont="1" applyFill="1" applyBorder="1" applyAlignment="1">
      <alignment horizontal="center" vertical="center"/>
    </xf>
    <xf numFmtId="0" fontId="30" fillId="4" borderId="9" xfId="1" applyNumberFormat="1" applyFont="1" applyFill="1" applyBorder="1" applyAlignment="1">
      <alignment horizontal="center" vertical="center"/>
    </xf>
    <xf numFmtId="0" fontId="30" fillId="4" borderId="0" xfId="1" applyNumberFormat="1" applyFont="1" applyFill="1" applyBorder="1" applyAlignment="1">
      <alignment horizontal="center" vertical="center"/>
    </xf>
    <xf numFmtId="0" fontId="21" fillId="4" borderId="3" xfId="1" applyNumberFormat="1" applyFont="1" applyFill="1" applyBorder="1" applyAlignment="1">
      <alignment horizontal="center" vertical="center"/>
    </xf>
    <xf numFmtId="0" fontId="21" fillId="4" borderId="4" xfId="1" applyNumberFormat="1" applyFont="1" applyFill="1" applyBorder="1" applyAlignment="1">
      <alignment horizontal="center" vertical="center"/>
    </xf>
    <xf numFmtId="0" fontId="21" fillId="4" borderId="5" xfId="1" applyNumberFormat="1" applyFont="1" applyFill="1" applyBorder="1" applyAlignment="1">
      <alignment horizontal="center" vertical="center"/>
    </xf>
    <xf numFmtId="0" fontId="23" fillId="5" borderId="1" xfId="1" applyNumberFormat="1" applyFont="1" applyFill="1" applyBorder="1" applyAlignment="1">
      <alignment horizontal="center" vertical="center"/>
    </xf>
    <xf numFmtId="0" fontId="23" fillId="4" borderId="9" xfId="1" applyNumberFormat="1" applyFont="1" applyFill="1" applyBorder="1" applyAlignment="1">
      <alignment horizontal="center" vertical="center"/>
    </xf>
    <xf numFmtId="0" fontId="23" fillId="4" borderId="0" xfId="1" applyNumberFormat="1" applyFont="1" applyFill="1" applyBorder="1" applyAlignment="1">
      <alignment horizontal="center" vertical="center"/>
    </xf>
    <xf numFmtId="0" fontId="23" fillId="4" borderId="10" xfId="1" applyNumberFormat="1" applyFont="1" applyFill="1" applyBorder="1" applyAlignment="1">
      <alignment horizontal="center" vertical="center"/>
    </xf>
    <xf numFmtId="0" fontId="35" fillId="5" borderId="0" xfId="0" applyFont="1" applyFill="1" applyAlignment="1">
      <alignment horizontal="center" vertical="center" textRotation="90"/>
    </xf>
    <xf numFmtId="0" fontId="36" fillId="0" borderId="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1" fillId="5" borderId="0" xfId="0" applyFont="1" applyFill="1" applyAlignment="1">
      <alignment horizontal="center"/>
    </xf>
    <xf numFmtId="0" fontId="24" fillId="2" borderId="3" xfId="0" applyFont="1" applyFill="1" applyBorder="1" applyAlignment="1">
      <alignment horizontal="left" vertical="center" indent="5"/>
    </xf>
    <xf numFmtId="0" fontId="24" fillId="2" borderId="5" xfId="0" applyFont="1" applyFill="1" applyBorder="1" applyAlignment="1">
      <alignment horizontal="left" vertical="center" indent="5"/>
    </xf>
    <xf numFmtId="0" fontId="24" fillId="2" borderId="6" xfId="0" applyFont="1" applyFill="1" applyBorder="1" applyAlignment="1">
      <alignment horizontal="left" indent="5"/>
    </xf>
    <xf numFmtId="0" fontId="24" fillId="2" borderId="8" xfId="0" applyFont="1" applyFill="1" applyBorder="1" applyAlignment="1">
      <alignment horizontal="left" indent="5"/>
    </xf>
    <xf numFmtId="0" fontId="20" fillId="2" borderId="4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  <xf numFmtId="0" fontId="23" fillId="5" borderId="9" xfId="1" applyNumberFormat="1" applyFont="1" applyFill="1" applyBorder="1" applyAlignment="1">
      <alignment horizontal="center" vertical="center"/>
    </xf>
    <xf numFmtId="0" fontId="23" fillId="5" borderId="0" xfId="1" applyNumberFormat="1" applyFont="1" applyFill="1" applyBorder="1" applyAlignment="1">
      <alignment horizontal="center" vertical="center"/>
    </xf>
    <xf numFmtId="0" fontId="23" fillId="5" borderId="10" xfId="1" applyNumberFormat="1" applyFont="1" applyFill="1" applyBorder="1" applyAlignment="1">
      <alignment horizontal="center" vertical="center"/>
    </xf>
    <xf numFmtId="0" fontId="23" fillId="7" borderId="6" xfId="1" applyNumberFormat="1" applyFont="1" applyFill="1" applyBorder="1" applyAlignment="1">
      <alignment horizontal="center" vertical="center"/>
    </xf>
    <xf numFmtId="0" fontId="23" fillId="7" borderId="7" xfId="1" applyNumberFormat="1" applyFont="1" applyFill="1" applyBorder="1" applyAlignment="1">
      <alignment horizontal="center" vertical="center"/>
    </xf>
    <xf numFmtId="0" fontId="23" fillId="7" borderId="8" xfId="1" applyNumberFormat="1" applyFont="1" applyFill="1" applyBorder="1" applyAlignment="1">
      <alignment horizontal="center" vertical="center"/>
    </xf>
    <xf numFmtId="0" fontId="40" fillId="4" borderId="9" xfId="1" applyNumberFormat="1" applyFont="1" applyFill="1" applyBorder="1" applyAlignment="1">
      <alignment horizontal="center" vertical="center"/>
    </xf>
    <xf numFmtId="0" fontId="40" fillId="4" borderId="10" xfId="1" applyNumberFormat="1" applyFont="1" applyFill="1" applyBorder="1" applyAlignment="1">
      <alignment horizontal="center" vertical="center"/>
    </xf>
    <xf numFmtId="0" fontId="40" fillId="5" borderId="6" xfId="1" applyNumberFormat="1" applyFont="1" applyFill="1" applyBorder="1" applyAlignment="1">
      <alignment horizontal="center" vertical="center"/>
    </xf>
    <xf numFmtId="0" fontId="40" fillId="5" borderId="7" xfId="1" applyNumberFormat="1" applyFont="1" applyFill="1" applyBorder="1" applyAlignment="1">
      <alignment horizontal="center" vertical="center"/>
    </xf>
    <xf numFmtId="0" fontId="40" fillId="5" borderId="2" xfId="1" applyNumberFormat="1" applyFont="1" applyFill="1" applyBorder="1" applyAlignment="1">
      <alignment horizontal="center" vertical="center"/>
    </xf>
    <xf numFmtId="0" fontId="40" fillId="5" borderId="12" xfId="1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0" fillId="5" borderId="8" xfId="1" applyNumberFormat="1" applyFont="1" applyFill="1" applyBorder="1" applyAlignment="1">
      <alignment horizontal="center" vertical="center"/>
    </xf>
    <xf numFmtId="0" fontId="40" fillId="5" borderId="11" xfId="1" applyNumberFormat="1" applyFont="1" applyFill="1" applyBorder="1" applyAlignment="1">
      <alignment horizontal="center" vertical="center"/>
    </xf>
    <xf numFmtId="0" fontId="43" fillId="2" borderId="11" xfId="0" applyFont="1" applyFill="1" applyBorder="1" applyAlignment="1">
      <alignment horizontal="left" vertical="center" wrapText="1"/>
    </xf>
    <xf numFmtId="0" fontId="45" fillId="5" borderId="0" xfId="0" applyFont="1" applyFill="1" applyAlignment="1">
      <alignment horizontal="center" vertical="center" textRotation="90"/>
    </xf>
    <xf numFmtId="0" fontId="22" fillId="2" borderId="0" xfId="0" applyFont="1" applyFill="1" applyAlignment="1">
      <alignment horizontal="center" vertical="center" textRotation="90"/>
    </xf>
    <xf numFmtId="0" fontId="47" fillId="5" borderId="0" xfId="0" applyFont="1" applyFill="1" applyAlignment="1">
      <alignment horizontal="center" vertical="center" textRotation="90"/>
    </xf>
    <xf numFmtId="0" fontId="9" fillId="2" borderId="3" xfId="0" applyFont="1" applyFill="1" applyBorder="1" applyAlignment="1">
      <alignment horizontal="left" vertical="center" indent="5"/>
    </xf>
    <xf numFmtId="0" fontId="9" fillId="2" borderId="4" xfId="0" applyFont="1" applyFill="1" applyBorder="1" applyAlignment="1">
      <alignment horizontal="left" vertical="center" indent="5"/>
    </xf>
    <xf numFmtId="0" fontId="9" fillId="2" borderId="5" xfId="0" applyFont="1" applyFill="1" applyBorder="1" applyAlignment="1">
      <alignment horizontal="left" vertical="center" indent="5"/>
    </xf>
    <xf numFmtId="0" fontId="9" fillId="2" borderId="6" xfId="0" applyFont="1" applyFill="1" applyBorder="1" applyAlignment="1">
      <alignment horizontal="left" indent="5"/>
    </xf>
    <xf numFmtId="0" fontId="9" fillId="2" borderId="7" xfId="0" applyFont="1" applyFill="1" applyBorder="1" applyAlignment="1">
      <alignment horizontal="left" indent="5"/>
    </xf>
    <xf numFmtId="0" fontId="9" fillId="2" borderId="8" xfId="0" applyFont="1" applyFill="1" applyBorder="1" applyAlignment="1">
      <alignment horizontal="left" indent="5"/>
    </xf>
    <xf numFmtId="0" fontId="6" fillId="5" borderId="0" xfId="0" applyFont="1" applyFill="1" applyAlignment="1">
      <alignment horizontal="center" vertical="center" textRotation="90"/>
    </xf>
    <xf numFmtId="0" fontId="4" fillId="5" borderId="6" xfId="1" applyNumberFormat="1" applyFont="1" applyFill="1" applyBorder="1" applyAlignment="1">
      <alignment horizontal="center" vertical="center"/>
    </xf>
    <xf numFmtId="0" fontId="4" fillId="5" borderId="7" xfId="1" applyNumberFormat="1" applyFont="1" applyFill="1" applyBorder="1" applyAlignment="1">
      <alignment horizontal="center" vertical="center"/>
    </xf>
    <xf numFmtId="0" fontId="4" fillId="5" borderId="8" xfId="1" applyNumberFormat="1" applyFont="1" applyFill="1" applyBorder="1" applyAlignment="1">
      <alignment horizontal="center" vertical="center"/>
    </xf>
    <xf numFmtId="0" fontId="4" fillId="5" borderId="2" xfId="1" applyNumberFormat="1" applyFont="1" applyFill="1" applyBorder="1" applyAlignment="1">
      <alignment horizontal="center" vertical="center"/>
    </xf>
    <xf numFmtId="0" fontId="4" fillId="5" borderId="11" xfId="1" applyNumberFormat="1" applyFont="1" applyFill="1" applyBorder="1" applyAlignment="1">
      <alignment horizontal="center" vertical="center"/>
    </xf>
    <xf numFmtId="0" fontId="15" fillId="4" borderId="9" xfId="1" applyNumberFormat="1" applyFont="1" applyFill="1" applyBorder="1" applyAlignment="1">
      <alignment horizontal="center" vertical="center"/>
    </xf>
    <xf numFmtId="0" fontId="15" fillId="4" borderId="0" xfId="1" applyNumberFormat="1" applyFont="1" applyFill="1" applyBorder="1" applyAlignment="1">
      <alignment horizontal="center" vertical="center"/>
    </xf>
    <xf numFmtId="0" fontId="15" fillId="4" borderId="10" xfId="1" applyNumberFormat="1" applyFont="1" applyFill="1" applyBorder="1" applyAlignment="1">
      <alignment horizontal="center" vertical="center"/>
    </xf>
    <xf numFmtId="0" fontId="4" fillId="5" borderId="12" xfId="1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 wrapText="1"/>
    </xf>
    <xf numFmtId="0" fontId="15" fillId="4" borderId="6" xfId="1" applyNumberFormat="1" applyFont="1" applyFill="1" applyBorder="1" applyAlignment="1">
      <alignment horizontal="center" vertical="center"/>
    </xf>
    <xf numFmtId="0" fontId="15" fillId="4" borderId="7" xfId="1" applyNumberFormat="1" applyFont="1" applyFill="1" applyBorder="1" applyAlignment="1">
      <alignment horizontal="center" vertical="center"/>
    </xf>
    <xf numFmtId="0" fontId="4" fillId="5" borderId="1" xfId="1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/>
    </xf>
    <xf numFmtId="0" fontId="4" fillId="5" borderId="4" xfId="0" applyFont="1" applyFill="1" applyBorder="1"/>
    <xf numFmtId="0" fontId="4" fillId="5" borderId="0" xfId="0" applyFont="1" applyFill="1"/>
    <xf numFmtId="0" fontId="4" fillId="2" borderId="4" xfId="0" applyFont="1" applyFill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1B0F0"/>
      <color rgb="FFFFFFFF"/>
      <color rgb="FF00335B"/>
      <color rgb="FF5B9BD5"/>
      <color rgb="FFDB3907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ritical!A1"/><Relationship Id="rId13" Type="http://schemas.openxmlformats.org/officeDocument/2006/relationships/hyperlink" Target="#Max!A1"/><Relationship Id="rId3" Type="http://schemas.openxmlformats.org/officeDocument/2006/relationships/hyperlink" Target="#Advantage!A1"/><Relationship Id="rId7" Type="http://schemas.openxmlformats.org/officeDocument/2006/relationships/hyperlink" Target="#Choice!A1"/><Relationship Id="rId12" Type="http://schemas.openxmlformats.org/officeDocument/2006/relationships/hyperlink" Target="#Prestige!A1"/><Relationship Id="rId17" Type="http://schemas.openxmlformats.org/officeDocument/2006/relationships/hyperlink" Target="#Secure!A1"/><Relationship Id="rId2" Type="http://schemas.openxmlformats.org/officeDocument/2006/relationships/image" Target="../media/image2.jpeg"/><Relationship Id="rId16" Type="http://schemas.openxmlformats.org/officeDocument/2006/relationships/hyperlink" Target="#Select!A1"/><Relationship Id="rId1" Type="http://schemas.openxmlformats.org/officeDocument/2006/relationships/image" Target="../media/image1.jpg"/><Relationship Id="rId6" Type="http://schemas.openxmlformats.org/officeDocument/2006/relationships/hyperlink" Target="#AmedexWW!A1"/><Relationship Id="rId11" Type="http://schemas.openxmlformats.org/officeDocument/2006/relationships/hyperlink" Target="#Supreme!A1"/><Relationship Id="rId5" Type="http://schemas.openxmlformats.org/officeDocument/2006/relationships/hyperlink" Target="#Alpha!A1"/><Relationship Id="rId15" Type="http://schemas.openxmlformats.org/officeDocument/2006/relationships/hyperlink" Target="#Privilege!A1"/><Relationship Id="rId10" Type="http://schemas.openxmlformats.org/officeDocument/2006/relationships/hyperlink" Target="#Exclusive!A1"/><Relationship Id="rId4" Type="http://schemas.openxmlformats.org/officeDocument/2006/relationships/hyperlink" Target="#'Advantage CFG'!A1"/><Relationship Id="rId9" Type="http://schemas.openxmlformats.org/officeDocument/2006/relationships/hyperlink" Target="#Essential!A1"/><Relationship Id="rId14" Type="http://schemas.openxmlformats.org/officeDocument/2006/relationships/hyperlink" Target="#'Bupa Flex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660400</xdr:colOff>
      <xdr:row>42</xdr:row>
      <xdr:rowOff>23018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C7A7DE-E9F3-E986-71A4-B458D985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8961100" cy="1066561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43</xdr:row>
      <xdr:rowOff>127000</xdr:rowOff>
    </xdr:from>
    <xdr:ext cx="9144000" cy="24328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4CBFA6-08DD-AE52-0A68-EAA655EBCC9F}"/>
            </a:ext>
          </a:extLst>
        </xdr:cNvPr>
        <xdr:cNvSpPr txBox="1"/>
      </xdr:nvSpPr>
      <xdr:spPr>
        <a:xfrm>
          <a:off x="0" y="10960100"/>
          <a:ext cx="9144000" cy="24328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182880" rIns="274320" bIns="182880" rtlCol="0" anchor="t">
          <a:spAutoFit/>
        </a:bodyPr>
        <a:lstStyle/>
        <a:p>
          <a:pPr marL="0" indent="0">
            <a:buFontTx/>
            <a:buNone/>
          </a:pPr>
          <a:r>
            <a:rPr lang="en-US" sz="1400" b="1" kern="120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ADMINISTRATIVE NOTES:</a:t>
          </a:r>
          <a:b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</a:br>
          <a:endParaRPr lang="en-US" sz="1400" kern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Rates are in U.S. dollars and don’t include taxes.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An annual US$75 administration fee per policy applies.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Maximum age to apply: 74 years old.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Premium rates are based on the country  of residence.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The insurer, USA Medical Services, and/or ny of their applicable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related subsidiaries and affiliates will not engage in any transactions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with any parties or in any countries where otherwise prohibited by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the laws in the United States of America. Please contact USA 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Medical Services for more information about this restriction.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Bupa reserves the right to correct any errors or omissions.</a:t>
          </a:r>
        </a:p>
      </xdr:txBody>
    </xdr:sp>
    <xdr:clientData/>
  </xdr:oneCellAnchor>
  <xdr:oneCellAnchor>
    <xdr:from>
      <xdr:col>1</xdr:col>
      <xdr:colOff>9105901</xdr:colOff>
      <xdr:row>43</xdr:row>
      <xdr:rowOff>127000</xdr:rowOff>
    </xdr:from>
    <xdr:ext cx="9144000" cy="32004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A0E4B00-CBD9-77FA-1A25-13A4C8ED272F}"/>
            </a:ext>
          </a:extLst>
        </xdr:cNvPr>
        <xdr:cNvSpPr txBox="1"/>
      </xdr:nvSpPr>
      <xdr:spPr>
        <a:xfrm>
          <a:off x="9804401" y="10960100"/>
          <a:ext cx="9144000" cy="320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2880" tIns="182880" rIns="274320" bIns="182880" rtlCol="0" anchor="t">
          <a:noAutofit/>
        </a:bodyPr>
        <a:lstStyle/>
        <a:p>
          <a:pPr marL="0" indent="0">
            <a:buFontTx/>
            <a:buNone/>
          </a:pPr>
          <a:r>
            <a:rPr lang="en-US" sz="1400" b="1" kern="120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NOTAS ADMINISTRATIVAS:</a:t>
          </a:r>
          <a:b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</a:br>
          <a:endParaRPr lang="en-US" sz="1400" kern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Las tarifas están expresadas en dólares de los Estados Unidos de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América y no incluyen impuestos.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Se aplica una tarifa administrativa anual de USUS$75 por póliza.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Edad máxima para solicitar cobertura: 74 años.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Las tarifas están basadas en el país de residencia. Por favor consulte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folletos de tarifas separados para las</a:t>
          </a:r>
          <a:b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Islas Vírgenes de los Estados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Unidos y Puerto Rico.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Opciones de pago disponibles: anual, semestral y trimestral.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Ni la aseguradora, ni USA Medical Services, ni ninguna de sus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filiales o subsidiarias pertinentes relacionadas</a:t>
          </a:r>
          <a:b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participarán en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transacciones con cualquier parte o país donde dichas transacciones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estén prohibidas por las</a:t>
          </a:r>
          <a:b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leyes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de los Estados Unidos de América.</a:t>
          </a:r>
          <a:r>
            <a:rPr lang="en-US" sz="1400" kern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Por favor comuníquese con USA Medical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Services para obtener más información sobre esta restricción.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400" kern="1200">
              <a:latin typeface="Arial" panose="020B0604020202020204" pitchFamily="34" charset="0"/>
              <a:cs typeface="Arial" panose="020B0604020202020204" pitchFamily="34" charset="0"/>
            </a:rPr>
            <a:t>Bupa se reserva el derecho de corregir cualquier error u omisión</a:t>
          </a:r>
          <a:r>
            <a:rPr lang="en-US" sz="1800" kern="120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oneCellAnchor>
  <xdr:twoCellAnchor>
    <xdr:from>
      <xdr:col>1</xdr:col>
      <xdr:colOff>7988300</xdr:colOff>
      <xdr:row>42</xdr:row>
      <xdr:rowOff>127000</xdr:rowOff>
    </xdr:from>
    <xdr:to>
      <xdr:col>1</xdr:col>
      <xdr:colOff>9054306</xdr:colOff>
      <xdr:row>58</xdr:row>
      <xdr:rowOff>101600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BECC2D10-53F2-18BC-80F4-889D2E468FCE}"/>
            </a:ext>
          </a:extLst>
        </xdr:cNvPr>
        <xdr:cNvCxnSpPr/>
      </xdr:nvCxnSpPr>
      <xdr:spPr>
        <a:xfrm flipH="1">
          <a:off x="8686800" y="10769600"/>
          <a:ext cx="1066006" cy="3022600"/>
        </a:xfrm>
        <a:prstGeom prst="line">
          <a:avLst/>
        </a:prstGeom>
        <a:ln w="38100">
          <a:solidFill>
            <a:srgbClr val="00335B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1</xdr:row>
      <xdr:rowOff>38100</xdr:rowOff>
    </xdr:from>
    <xdr:to>
      <xdr:col>1</xdr:col>
      <xdr:colOff>444500</xdr:colOff>
      <xdr:row>2</xdr:row>
      <xdr:rowOff>622300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EAEDA9-45FE-624B-AAB6-A8535DA67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28600"/>
          <a:ext cx="914400" cy="914400"/>
        </a:xfrm>
        <a:prstGeom prst="rect">
          <a:avLst/>
        </a:prstGeom>
      </xdr:spPr>
    </xdr:pic>
    <xdr:clientData/>
  </xdr:twoCellAnchor>
  <xdr:oneCellAnchor>
    <xdr:from>
      <xdr:col>0</xdr:col>
      <xdr:colOff>317500</xdr:colOff>
      <xdr:row>2</xdr:row>
      <xdr:rowOff>1651000</xdr:rowOff>
    </xdr:from>
    <xdr:ext cx="6343275" cy="124239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78ACC5D-BE65-1A4F-9C66-EB3B7F97CFD2}"/>
            </a:ext>
          </a:extLst>
        </xdr:cNvPr>
        <xdr:cNvSpPr txBox="1"/>
      </xdr:nvSpPr>
      <xdr:spPr>
        <a:xfrm>
          <a:off x="317500" y="2171700"/>
          <a:ext cx="6343275" cy="1242391"/>
        </a:xfrm>
        <a:prstGeom prst="rect">
          <a:avLst/>
        </a:prstGeom>
        <a:noFill/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Bupa Insurance Company (BIC)</a:t>
          </a:r>
        </a:p>
        <a:p>
          <a:r>
            <a:rPr lang="en-US" sz="54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Tarifas /</a:t>
          </a:r>
          <a:r>
            <a:rPr lang="en-US" sz="5400" kern="12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54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Rates 2025</a:t>
          </a:r>
        </a:p>
      </xdr:txBody>
    </xdr:sp>
    <xdr:clientData/>
  </xdr:oneCellAnchor>
  <xdr:oneCellAnchor>
    <xdr:from>
      <xdr:col>1</xdr:col>
      <xdr:colOff>5230669</xdr:colOff>
      <xdr:row>5</xdr:row>
      <xdr:rowOff>150402</xdr:rowOff>
    </xdr:from>
    <xdr:ext cx="2468880" cy="357598"/>
    <xdr:sp macro="" textlink="">
      <xdr:nvSpPr>
        <xdr:cNvPr id="11" name="TextBox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DC2A7-3106-A043-B97F-922E09D47DC2}"/>
            </a:ext>
          </a:extLst>
        </xdr:cNvPr>
        <xdr:cNvSpPr txBox="1"/>
      </xdr:nvSpPr>
      <xdr:spPr>
        <a:xfrm>
          <a:off x="5929169" y="3744502"/>
          <a:ext cx="246888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Advantage Care</a:t>
          </a:r>
        </a:p>
      </xdr:txBody>
    </xdr:sp>
    <xdr:clientData/>
  </xdr:oneCellAnchor>
  <xdr:oneCellAnchor>
    <xdr:from>
      <xdr:col>1</xdr:col>
      <xdr:colOff>7841313</xdr:colOff>
      <xdr:row>5</xdr:row>
      <xdr:rowOff>150402</xdr:rowOff>
    </xdr:from>
    <xdr:ext cx="825675" cy="357598"/>
    <xdr:sp macro="" textlink="">
      <xdr:nvSpPr>
        <xdr:cNvPr id="14" name="Text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76F4B6-F689-01EF-3834-CE38005DD5CE}"/>
            </a:ext>
          </a:extLst>
        </xdr:cNvPr>
        <xdr:cNvSpPr txBox="1"/>
      </xdr:nvSpPr>
      <xdr:spPr>
        <a:xfrm>
          <a:off x="8539813" y="3744502"/>
          <a:ext cx="825675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 baseline="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(CFG)</a:t>
          </a:r>
          <a:endParaRPr lang="en-US" sz="1800" kern="1200">
            <a:solidFill>
              <a:srgbClr val="00335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448200</xdr:colOff>
      <xdr:row>13</xdr:row>
      <xdr:rowOff>114598</xdr:rowOff>
    </xdr:from>
    <xdr:ext cx="1828800" cy="357598"/>
    <xdr:sp macro="" textlink="">
      <xdr:nvSpPr>
        <xdr:cNvPr id="17" name="TextBox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B66A32F-DF2D-B556-C507-E9E53F3C79F1}"/>
            </a:ext>
          </a:extLst>
        </xdr:cNvPr>
        <xdr:cNvSpPr txBox="1"/>
      </xdr:nvSpPr>
      <xdr:spPr>
        <a:xfrm>
          <a:off x="448200" y="5240502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Alpha</a:t>
          </a:r>
        </a:p>
      </xdr:txBody>
    </xdr:sp>
    <xdr:clientData/>
  </xdr:oneCellAnchor>
  <xdr:oneCellAnchor>
    <xdr:from>
      <xdr:col>0</xdr:col>
      <xdr:colOff>448200</xdr:colOff>
      <xdr:row>22</xdr:row>
      <xdr:rowOff>61502</xdr:rowOff>
    </xdr:from>
    <xdr:ext cx="2039112" cy="357598"/>
    <xdr:sp macro="" textlink="">
      <xdr:nvSpPr>
        <xdr:cNvPr id="18" name="TextBox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B685782-A731-B9EC-4BA1-5F0E732C52F9}"/>
            </a:ext>
          </a:extLst>
        </xdr:cNvPr>
        <xdr:cNvSpPr txBox="1"/>
      </xdr:nvSpPr>
      <xdr:spPr>
        <a:xfrm>
          <a:off x="448200" y="6894102"/>
          <a:ext cx="2039112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Amedex Worlwide</a:t>
          </a:r>
        </a:p>
      </xdr:txBody>
    </xdr:sp>
    <xdr:clientData/>
  </xdr:oneCellAnchor>
  <xdr:oneCellAnchor>
    <xdr:from>
      <xdr:col>1</xdr:col>
      <xdr:colOff>5230669</xdr:colOff>
      <xdr:row>17</xdr:row>
      <xdr:rowOff>132355</xdr:rowOff>
    </xdr:from>
    <xdr:ext cx="1828800" cy="357598"/>
    <xdr:sp macro="" textlink="">
      <xdr:nvSpPr>
        <xdr:cNvPr id="19" name="TextBox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A3CAA13-2268-B940-06BE-22C4915E13ED}"/>
            </a:ext>
          </a:extLst>
        </xdr:cNvPr>
        <xdr:cNvSpPr txBox="1"/>
      </xdr:nvSpPr>
      <xdr:spPr>
        <a:xfrm>
          <a:off x="5929169" y="6012455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Choice</a:t>
          </a:r>
        </a:p>
      </xdr:txBody>
    </xdr:sp>
    <xdr:clientData/>
  </xdr:oneCellAnchor>
  <xdr:oneCellAnchor>
    <xdr:from>
      <xdr:col>1</xdr:col>
      <xdr:colOff>5230669</xdr:colOff>
      <xdr:row>8</xdr:row>
      <xdr:rowOff>188502</xdr:rowOff>
    </xdr:from>
    <xdr:ext cx="2468880" cy="357598"/>
    <xdr:sp macro="" textlink="">
      <xdr:nvSpPr>
        <xdr:cNvPr id="20" name="TextBox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4CDCF92-786E-A740-2A1F-16C685FEB17F}"/>
            </a:ext>
          </a:extLst>
        </xdr:cNvPr>
        <xdr:cNvSpPr txBox="1"/>
      </xdr:nvSpPr>
      <xdr:spPr>
        <a:xfrm>
          <a:off x="5929169" y="4354102"/>
          <a:ext cx="246888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Critical Care</a:t>
          </a:r>
        </a:p>
      </xdr:txBody>
    </xdr:sp>
    <xdr:clientData/>
  </xdr:oneCellAnchor>
  <xdr:oneCellAnchor>
    <xdr:from>
      <xdr:col>1</xdr:col>
      <xdr:colOff>2488335</xdr:colOff>
      <xdr:row>8</xdr:row>
      <xdr:rowOff>188502</xdr:rowOff>
    </xdr:from>
    <xdr:ext cx="2468880" cy="357598"/>
    <xdr:sp macro="" textlink="">
      <xdr:nvSpPr>
        <xdr:cNvPr id="21" name="TextBox 2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2CB274A-9F0F-9C73-AE9B-C0B555DB29D3}"/>
            </a:ext>
          </a:extLst>
        </xdr:cNvPr>
        <xdr:cNvSpPr txBox="1"/>
      </xdr:nvSpPr>
      <xdr:spPr>
        <a:xfrm>
          <a:off x="3186835" y="4354102"/>
          <a:ext cx="246888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Essential Care</a:t>
          </a:r>
        </a:p>
      </xdr:txBody>
    </xdr:sp>
    <xdr:clientData/>
  </xdr:oneCellAnchor>
  <xdr:oneCellAnchor>
    <xdr:from>
      <xdr:col>0</xdr:col>
      <xdr:colOff>444500</xdr:colOff>
      <xdr:row>5</xdr:row>
      <xdr:rowOff>150402</xdr:rowOff>
    </xdr:from>
    <xdr:ext cx="2468880" cy="357598"/>
    <xdr:sp macro="" textlink="">
      <xdr:nvSpPr>
        <xdr:cNvPr id="22" name="TextBox 2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6CC1621-2F2B-8FA3-B685-9D7F7AFE0E78}"/>
            </a:ext>
          </a:extLst>
        </xdr:cNvPr>
        <xdr:cNvSpPr txBox="1"/>
      </xdr:nvSpPr>
      <xdr:spPr>
        <a:xfrm>
          <a:off x="444500" y="3744502"/>
          <a:ext cx="246888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Exclusive Care</a:t>
          </a:r>
        </a:p>
      </xdr:txBody>
    </xdr:sp>
    <xdr:clientData/>
  </xdr:oneCellAnchor>
  <xdr:oneCellAnchor>
    <xdr:from>
      <xdr:col>0</xdr:col>
      <xdr:colOff>448200</xdr:colOff>
      <xdr:row>17</xdr:row>
      <xdr:rowOff>132355</xdr:rowOff>
    </xdr:from>
    <xdr:ext cx="1828800" cy="357598"/>
    <xdr:sp macro="" textlink="">
      <xdr:nvSpPr>
        <xdr:cNvPr id="23" name="TextBox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19ADFBB-5FA4-6FBF-9B0C-C3D99D099B83}"/>
            </a:ext>
          </a:extLst>
        </xdr:cNvPr>
        <xdr:cNvSpPr txBox="1"/>
      </xdr:nvSpPr>
      <xdr:spPr>
        <a:xfrm>
          <a:off x="448200" y="6012455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Supreme</a:t>
          </a:r>
          <a:r>
            <a:rPr lang="en-US" sz="1800" kern="1200" baseline="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800" kern="1200">
            <a:solidFill>
              <a:srgbClr val="00335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2488335</xdr:colOff>
      <xdr:row>17</xdr:row>
      <xdr:rowOff>132355</xdr:rowOff>
    </xdr:from>
    <xdr:ext cx="1828800" cy="357598"/>
    <xdr:sp macro="" textlink="">
      <xdr:nvSpPr>
        <xdr:cNvPr id="24" name="TextBox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715D88-C585-9C59-7AC7-0AE7D13406C0}"/>
            </a:ext>
          </a:extLst>
        </xdr:cNvPr>
        <xdr:cNvSpPr txBox="1"/>
      </xdr:nvSpPr>
      <xdr:spPr>
        <a:xfrm>
          <a:off x="3186835" y="6012455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Optimum</a:t>
          </a:r>
        </a:p>
      </xdr:txBody>
    </xdr:sp>
    <xdr:clientData/>
  </xdr:oneCellAnchor>
  <xdr:oneCellAnchor>
    <xdr:from>
      <xdr:col>1</xdr:col>
      <xdr:colOff>7977225</xdr:colOff>
      <xdr:row>17</xdr:row>
      <xdr:rowOff>132355</xdr:rowOff>
    </xdr:from>
    <xdr:ext cx="1828800" cy="357598"/>
    <xdr:sp macro="" textlink="">
      <xdr:nvSpPr>
        <xdr:cNvPr id="25" name="TextBox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68EAEA2-058E-DEC1-2CB6-07DCA7530476}"/>
            </a:ext>
          </a:extLst>
        </xdr:cNvPr>
        <xdr:cNvSpPr txBox="1"/>
      </xdr:nvSpPr>
      <xdr:spPr>
        <a:xfrm>
          <a:off x="8675725" y="6012455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Prestige</a:t>
          </a:r>
        </a:p>
      </xdr:txBody>
    </xdr:sp>
    <xdr:clientData/>
  </xdr:oneCellAnchor>
  <xdr:oneCellAnchor>
    <xdr:from>
      <xdr:col>1</xdr:col>
      <xdr:colOff>5230669</xdr:colOff>
      <xdr:row>13</xdr:row>
      <xdr:rowOff>114598</xdr:rowOff>
    </xdr:from>
    <xdr:ext cx="1828800" cy="357598"/>
    <xdr:sp macro="" textlink="">
      <xdr:nvSpPr>
        <xdr:cNvPr id="26" name="TextBox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A94B1C2-378B-DE3F-80E2-C5D1ABA12B53}"/>
            </a:ext>
          </a:extLst>
        </xdr:cNvPr>
        <xdr:cNvSpPr txBox="1"/>
      </xdr:nvSpPr>
      <xdr:spPr>
        <a:xfrm>
          <a:off x="5929169" y="5232698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</a:t>
          </a:r>
          <a:r>
            <a:rPr lang="en-US" sz="1800" kern="1200" baseline="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 Max</a:t>
          </a:r>
          <a:endParaRPr lang="en-US" sz="1800" kern="1200">
            <a:solidFill>
              <a:srgbClr val="00335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2488335</xdr:colOff>
      <xdr:row>13</xdr:row>
      <xdr:rowOff>114598</xdr:rowOff>
    </xdr:from>
    <xdr:ext cx="1828800" cy="357598"/>
    <xdr:sp macro="" textlink="">
      <xdr:nvSpPr>
        <xdr:cNvPr id="27" name="TextBox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AF991B-B032-6E56-9FEC-F315B0BD2EFE}"/>
            </a:ext>
          </a:extLst>
        </xdr:cNvPr>
        <xdr:cNvSpPr txBox="1"/>
      </xdr:nvSpPr>
      <xdr:spPr>
        <a:xfrm>
          <a:off x="3186835" y="5232698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Flex</a:t>
          </a:r>
        </a:p>
      </xdr:txBody>
    </xdr:sp>
    <xdr:clientData/>
  </xdr:oneCellAnchor>
  <xdr:oneCellAnchor>
    <xdr:from>
      <xdr:col>1</xdr:col>
      <xdr:colOff>2488335</xdr:colOff>
      <xdr:row>5</xdr:row>
      <xdr:rowOff>150402</xdr:rowOff>
    </xdr:from>
    <xdr:ext cx="2468880" cy="357598"/>
    <xdr:sp macro="" textlink="">
      <xdr:nvSpPr>
        <xdr:cNvPr id="28" name="TextBox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DD66C4D-6FBE-5905-C7E5-08AD67D8C04C}"/>
            </a:ext>
          </a:extLst>
        </xdr:cNvPr>
        <xdr:cNvSpPr txBox="1"/>
      </xdr:nvSpPr>
      <xdr:spPr>
        <a:xfrm>
          <a:off x="3186835" y="3744502"/>
          <a:ext cx="246888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Privilege Care</a:t>
          </a:r>
        </a:p>
      </xdr:txBody>
    </xdr:sp>
    <xdr:clientData/>
  </xdr:oneCellAnchor>
  <xdr:oneCellAnchor>
    <xdr:from>
      <xdr:col>1</xdr:col>
      <xdr:colOff>2488335</xdr:colOff>
      <xdr:row>22</xdr:row>
      <xdr:rowOff>61502</xdr:rowOff>
    </xdr:from>
    <xdr:ext cx="1828800" cy="357598"/>
    <xdr:sp macro="" textlink="">
      <xdr:nvSpPr>
        <xdr:cNvPr id="29" name="TextBox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22BA385-01DA-A2BC-2946-7317646565BC}"/>
            </a:ext>
          </a:extLst>
        </xdr:cNvPr>
        <xdr:cNvSpPr txBox="1"/>
      </xdr:nvSpPr>
      <xdr:spPr>
        <a:xfrm>
          <a:off x="3186835" y="6894102"/>
          <a:ext cx="182880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Select</a:t>
          </a:r>
        </a:p>
      </xdr:txBody>
    </xdr:sp>
    <xdr:clientData/>
  </xdr:oneCellAnchor>
  <xdr:oneCellAnchor>
    <xdr:from>
      <xdr:col>0</xdr:col>
      <xdr:colOff>444499</xdr:colOff>
      <xdr:row>8</xdr:row>
      <xdr:rowOff>188502</xdr:rowOff>
    </xdr:from>
    <xdr:ext cx="2468880" cy="357598"/>
    <xdr:sp macro="" textlink="">
      <xdr:nvSpPr>
        <xdr:cNvPr id="30" name="TextBox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60591822-9852-18F1-3DE1-6A8F469369AE}"/>
            </a:ext>
          </a:extLst>
        </xdr:cNvPr>
        <xdr:cNvSpPr txBox="1"/>
      </xdr:nvSpPr>
      <xdr:spPr>
        <a:xfrm>
          <a:off x="444499" y="4354102"/>
          <a:ext cx="2468880" cy="357598"/>
        </a:xfrm>
        <a:prstGeom prst="rect">
          <a:avLst/>
        </a:prstGeom>
        <a:solidFill>
          <a:srgbClr val="FFFFFF">
            <a:alpha val="85098"/>
          </a:srgbClr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Bupa Secure</a:t>
          </a:r>
          <a:r>
            <a:rPr lang="en-US" sz="1800" kern="1200" baseline="0">
              <a:solidFill>
                <a:srgbClr val="00335B"/>
              </a:solidFill>
              <a:latin typeface="Arial" panose="020B0604020202020204" pitchFamily="34" charset="0"/>
              <a:cs typeface="Arial" panose="020B0604020202020204" pitchFamily="34" charset="0"/>
            </a:rPr>
            <a:t> Care</a:t>
          </a:r>
          <a:endParaRPr lang="en-US" sz="1800" kern="1200">
            <a:solidFill>
              <a:srgbClr val="00335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5122333</xdr:colOff>
      <xdr:row>5</xdr:row>
      <xdr:rowOff>0</xdr:rowOff>
    </xdr:from>
    <xdr:to>
      <xdr:col>1</xdr:col>
      <xdr:colOff>8877301</xdr:colOff>
      <xdr:row>8</xdr:row>
      <xdr:rowOff>56445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A15FE99-36DE-3B28-A629-EB1292CC04A1}"/>
            </a:ext>
          </a:extLst>
        </xdr:cNvPr>
        <xdr:cNvSpPr/>
      </xdr:nvSpPr>
      <xdr:spPr>
        <a:xfrm>
          <a:off x="5820833" y="3594100"/>
          <a:ext cx="3754968" cy="62794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0</xdr:col>
      <xdr:colOff>0</xdr:colOff>
      <xdr:row>16</xdr:row>
      <xdr:rowOff>53553</xdr:rowOff>
    </xdr:from>
    <xdr:to>
      <xdr:col>1</xdr:col>
      <xdr:colOff>9817100</xdr:colOff>
      <xdr:row>16</xdr:row>
      <xdr:rowOff>53553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9F893C59-EE52-1A50-F746-EFC1709153CA}"/>
            </a:ext>
          </a:extLst>
        </xdr:cNvPr>
        <xdr:cNvCxnSpPr/>
      </xdr:nvCxnSpPr>
      <xdr:spPr>
        <a:xfrm>
          <a:off x="0" y="5743153"/>
          <a:ext cx="10515600" cy="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9817100</xdr:colOff>
      <xdr:row>12</xdr:row>
      <xdr:rowOff>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C2DCEFFF-76F9-26E3-76E2-447F8D1D889A}"/>
            </a:ext>
          </a:extLst>
        </xdr:cNvPr>
        <xdr:cNvCxnSpPr/>
      </xdr:nvCxnSpPr>
      <xdr:spPr>
        <a:xfrm>
          <a:off x="0" y="4927600"/>
          <a:ext cx="10515600" cy="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9817100</xdr:colOff>
      <xdr:row>4</xdr:row>
      <xdr:rowOff>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C8E04743-6930-6CAA-91EE-55F6921F554E}"/>
            </a:ext>
          </a:extLst>
        </xdr:cNvPr>
        <xdr:cNvCxnSpPr/>
      </xdr:nvCxnSpPr>
      <xdr:spPr>
        <a:xfrm>
          <a:off x="0" y="3403600"/>
          <a:ext cx="10515600" cy="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21</xdr:row>
      <xdr:rowOff>0</xdr:rowOff>
    </xdr:from>
    <xdr:to>
      <xdr:col>1</xdr:col>
      <xdr:colOff>9817100</xdr:colOff>
      <xdr:row>21</xdr:row>
      <xdr:rowOff>0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0728EA8C-71E6-DC4A-4A88-91DA9472E62F}"/>
            </a:ext>
          </a:extLst>
        </xdr:cNvPr>
        <xdr:cNvCxnSpPr/>
      </xdr:nvCxnSpPr>
      <xdr:spPr>
        <a:xfrm>
          <a:off x="0" y="6642100"/>
          <a:ext cx="10515600" cy="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26</xdr:row>
      <xdr:rowOff>0</xdr:rowOff>
    </xdr:from>
    <xdr:to>
      <xdr:col>1</xdr:col>
      <xdr:colOff>9817100</xdr:colOff>
      <xdr:row>26</xdr:row>
      <xdr:rowOff>0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95E3772C-08E5-7DF3-1488-B02FFDB1CC55}"/>
            </a:ext>
          </a:extLst>
        </xdr:cNvPr>
        <xdr:cNvCxnSpPr/>
      </xdr:nvCxnSpPr>
      <xdr:spPr>
        <a:xfrm>
          <a:off x="0" y="7594600"/>
          <a:ext cx="10515600" cy="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114300</xdr:colOff>
      <xdr:row>1</xdr:row>
      <xdr:rowOff>25400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CEC82-F97C-B44A-A51E-C366F1AA9CB5}"/>
            </a:ext>
          </a:extLst>
        </xdr:cNvPr>
        <xdr:cNvSpPr txBox="1"/>
      </xdr:nvSpPr>
      <xdr:spPr>
        <a:xfrm>
          <a:off x="11823700" y="3556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0</xdr:row>
      <xdr:rowOff>127000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989FC5-330A-0C49-803D-869B8A060F5F}"/>
            </a:ext>
          </a:extLst>
        </xdr:cNvPr>
        <xdr:cNvSpPr txBox="1"/>
      </xdr:nvSpPr>
      <xdr:spPr>
        <a:xfrm>
          <a:off x="23152100" y="1270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101600</xdr:colOff>
      <xdr:row>0</xdr:row>
      <xdr:rowOff>165100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CB1044-CDB2-7243-9DD3-92EB3D3543DE}"/>
            </a:ext>
          </a:extLst>
        </xdr:cNvPr>
        <xdr:cNvSpPr txBox="1"/>
      </xdr:nvSpPr>
      <xdr:spPr>
        <a:xfrm>
          <a:off x="11734800" y="1651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635000</xdr:colOff>
      <xdr:row>0</xdr:row>
      <xdr:rowOff>127000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D00F0-3E2B-414B-8DC2-88914232B89D}"/>
            </a:ext>
          </a:extLst>
        </xdr:cNvPr>
        <xdr:cNvSpPr txBox="1"/>
      </xdr:nvSpPr>
      <xdr:spPr>
        <a:xfrm>
          <a:off x="12941300" y="1270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787400</xdr:colOff>
      <xdr:row>0</xdr:row>
      <xdr:rowOff>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3D4F84-EE9C-FF4E-BC5B-2EC021870F23}"/>
            </a:ext>
          </a:extLst>
        </xdr:cNvPr>
        <xdr:cNvSpPr txBox="1"/>
      </xdr:nvSpPr>
      <xdr:spPr>
        <a:xfrm>
          <a:off x="11125200" y="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876300</xdr:colOff>
      <xdr:row>0</xdr:row>
      <xdr:rowOff>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DF94E5-A2E4-A54A-88AE-94CCB5E0C123}"/>
            </a:ext>
          </a:extLst>
        </xdr:cNvPr>
        <xdr:cNvSpPr txBox="1"/>
      </xdr:nvSpPr>
      <xdr:spPr>
        <a:xfrm>
          <a:off x="10337800" y="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635000</xdr:colOff>
      <xdr:row>0</xdr:row>
      <xdr:rowOff>127000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4D273-6744-BA47-909F-6B60A79B6F0D}"/>
            </a:ext>
          </a:extLst>
        </xdr:cNvPr>
        <xdr:cNvSpPr txBox="1"/>
      </xdr:nvSpPr>
      <xdr:spPr>
        <a:xfrm>
          <a:off x="12674600" y="1270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609600</xdr:colOff>
      <xdr:row>0</xdr:row>
      <xdr:rowOff>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5BC31-DB7B-4447-BC22-E93248C45580}"/>
            </a:ext>
          </a:extLst>
        </xdr:cNvPr>
        <xdr:cNvSpPr txBox="1"/>
      </xdr:nvSpPr>
      <xdr:spPr>
        <a:xfrm>
          <a:off x="12839700" y="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635000</xdr:colOff>
      <xdr:row>0</xdr:row>
      <xdr:rowOff>114300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20ECD9-B67D-2042-99AE-A47AB624BA6C}"/>
            </a:ext>
          </a:extLst>
        </xdr:cNvPr>
        <xdr:cNvSpPr txBox="1"/>
      </xdr:nvSpPr>
      <xdr:spPr>
        <a:xfrm>
          <a:off x="11760200" y="1143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622300</xdr:colOff>
      <xdr:row>0</xdr:row>
      <xdr:rowOff>127000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8E827E-6432-7743-AA7A-1767C486E808}"/>
            </a:ext>
          </a:extLst>
        </xdr:cNvPr>
        <xdr:cNvSpPr txBox="1"/>
      </xdr:nvSpPr>
      <xdr:spPr>
        <a:xfrm>
          <a:off x="11226800" y="1270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406400</xdr:colOff>
      <xdr:row>0</xdr:row>
      <xdr:rowOff>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EFD312-1C66-7746-8A19-14D72C57EA01}"/>
            </a:ext>
          </a:extLst>
        </xdr:cNvPr>
        <xdr:cNvSpPr txBox="1"/>
      </xdr:nvSpPr>
      <xdr:spPr>
        <a:xfrm>
          <a:off x="13436600" y="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12700</xdr:colOff>
      <xdr:row>0</xdr:row>
      <xdr:rowOff>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75C4-61D9-D647-AFDC-EA55DF67248F}"/>
            </a:ext>
          </a:extLst>
        </xdr:cNvPr>
        <xdr:cNvSpPr txBox="1"/>
      </xdr:nvSpPr>
      <xdr:spPr>
        <a:xfrm>
          <a:off x="13017500" y="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12700</xdr:colOff>
      <xdr:row>0</xdr:row>
      <xdr:rowOff>114300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125729-9ADE-D14E-917D-F3E71D28EBD7}"/>
            </a:ext>
          </a:extLst>
        </xdr:cNvPr>
        <xdr:cNvSpPr txBox="1"/>
      </xdr:nvSpPr>
      <xdr:spPr>
        <a:xfrm>
          <a:off x="24777700" y="1143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596900</xdr:colOff>
      <xdr:row>0</xdr:row>
      <xdr:rowOff>139700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2A6938-398A-AD4C-BEF7-ACE183D50E61}"/>
            </a:ext>
          </a:extLst>
        </xdr:cNvPr>
        <xdr:cNvSpPr txBox="1"/>
      </xdr:nvSpPr>
      <xdr:spPr>
        <a:xfrm>
          <a:off x="12636500" y="1397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558800</xdr:colOff>
      <xdr:row>0</xdr:row>
      <xdr:rowOff>114300</xdr:rowOff>
    </xdr:from>
    <xdr:ext cx="877164" cy="357598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2C3508-7D20-ED43-9A24-2163DA3D4B90}"/>
            </a:ext>
          </a:extLst>
        </xdr:cNvPr>
        <xdr:cNvSpPr txBox="1"/>
      </xdr:nvSpPr>
      <xdr:spPr>
        <a:xfrm>
          <a:off x="10896600" y="114300"/>
          <a:ext cx="877164" cy="357598"/>
        </a:xfrm>
        <a:prstGeom prst="rect">
          <a:avLst/>
        </a:prstGeom>
        <a:solidFill>
          <a:srgbClr val="01B0F0"/>
        </a:solidFill>
        <a:ln w="9525" cmpd="sng">
          <a:noFill/>
        </a:ln>
        <a:effectLst>
          <a:outerShdw blurRad="444500" dist="63500" dir="10800000" algn="ctr" rotWithShape="0">
            <a:prstClr val="black">
              <a:alpha val="15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8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HOME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2:B3"/>
  <sheetViews>
    <sheetView tabSelected="1" zoomScaleNormal="100" workbookViewId="0">
      <selection activeCell="S3" sqref="S3"/>
    </sheetView>
  </sheetViews>
  <sheetFormatPr baseColWidth="10" defaultColWidth="9.1640625" defaultRowHeight="15" x14ac:dyDescent="0.2"/>
  <cols>
    <col min="1" max="1" width="9.1640625" style="5"/>
    <col min="2" max="2" width="130.1640625" style="5" customWidth="1"/>
    <col min="3" max="16384" width="9.1640625" style="5"/>
  </cols>
  <sheetData>
    <row r="2" spans="2:2" ht="26" x14ac:dyDescent="0.3">
      <c r="B2" s="4"/>
    </row>
    <row r="3" spans="2:2" ht="212.25" customHeight="1" x14ac:dyDescent="0.3">
      <c r="B3" s="3"/>
    </row>
  </sheetData>
  <sheetProtection algorithmName="SHA-512" hashValue="g3OLmFy62MGp9HhA8FPJ2pQ1Qi83DfL7Qr7GDp/Ujugq2Pdpmw0syay9u/w7JEBCiX5143Oajwr+hk7TKbpCmQ==" saltValue="iQrr3Uygy98ptH6A+lBIAQ==" spinCount="100000" sheet="1" objects="1" scenarios="1" select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AG382"/>
  <sheetViews>
    <sheetView zoomScaleNormal="100" workbookViewId="0">
      <selection activeCell="AB26" sqref="AB26"/>
    </sheetView>
  </sheetViews>
  <sheetFormatPr baseColWidth="10" defaultColWidth="8.83203125" defaultRowHeight="14" x14ac:dyDescent="0.15"/>
  <cols>
    <col min="1" max="1" width="2.1640625" style="15" customWidth="1"/>
    <col min="2" max="2" width="33" style="15" customWidth="1"/>
    <col min="3" max="11" width="11.1640625" style="15" customWidth="1"/>
    <col min="12" max="12" width="10.6640625" style="15" customWidth="1"/>
    <col min="13" max="13" width="8" style="15" customWidth="1"/>
    <col min="14" max="22" width="0" style="15" hidden="1" customWidth="1"/>
    <col min="23" max="23" width="12.33203125" style="15" hidden="1" customWidth="1"/>
    <col min="24" max="24" width="11.1640625" style="15" bestFit="1" customWidth="1"/>
    <col min="25" max="33" width="10.1640625" style="15" bestFit="1" customWidth="1"/>
    <col min="34" max="16384" width="8.83203125" style="15"/>
  </cols>
  <sheetData>
    <row r="1" spans="1:23" x14ac:dyDescent="0.1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23" ht="18" x14ac:dyDescent="0.15">
      <c r="A2" s="56"/>
      <c r="B2" s="54" t="s">
        <v>223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13"/>
      <c r="O2" s="13"/>
      <c r="P2" s="13"/>
      <c r="Q2" s="13"/>
      <c r="R2" s="13"/>
      <c r="S2" s="13"/>
    </row>
    <row r="3" spans="1:23" x14ac:dyDescent="0.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</row>
    <row r="4" spans="1:23" x14ac:dyDescent="0.15">
      <c r="A4" s="13"/>
      <c r="B4" s="16" t="s">
        <v>2</v>
      </c>
      <c r="C4" s="233" t="s">
        <v>4</v>
      </c>
      <c r="D4" s="234"/>
      <c r="E4" s="233" t="s">
        <v>5</v>
      </c>
      <c r="F4" s="234"/>
      <c r="G4" s="233" t="s">
        <v>6</v>
      </c>
      <c r="H4" s="234"/>
      <c r="I4" s="233" t="s">
        <v>7</v>
      </c>
      <c r="J4" s="234"/>
      <c r="K4" s="233" t="s">
        <v>8</v>
      </c>
      <c r="L4" s="236"/>
      <c r="M4" s="237" t="s">
        <v>260</v>
      </c>
      <c r="N4" s="13"/>
      <c r="O4" s="13"/>
      <c r="P4" s="13"/>
      <c r="Q4" s="13"/>
      <c r="R4" s="13"/>
      <c r="S4" s="13"/>
    </row>
    <row r="5" spans="1:23" ht="28" x14ac:dyDescent="0.15">
      <c r="A5" s="13"/>
      <c r="B5" s="44" t="s">
        <v>209</v>
      </c>
      <c r="C5" s="230" t="s">
        <v>10</v>
      </c>
      <c r="D5" s="231"/>
      <c r="E5" s="230" t="s">
        <v>11</v>
      </c>
      <c r="F5" s="231"/>
      <c r="G5" s="230" t="s">
        <v>12</v>
      </c>
      <c r="H5" s="231"/>
      <c r="I5" s="230" t="s">
        <v>13</v>
      </c>
      <c r="J5" s="231"/>
      <c r="K5" s="230" t="s">
        <v>14</v>
      </c>
      <c r="L5" s="232"/>
      <c r="M5" s="237"/>
      <c r="N5" s="13"/>
      <c r="O5" s="13"/>
      <c r="P5" s="13"/>
      <c r="Q5" s="13"/>
      <c r="R5" s="13"/>
      <c r="S5" s="13"/>
    </row>
    <row r="6" spans="1:23" ht="28" x14ac:dyDescent="0.15">
      <c r="A6" s="13"/>
      <c r="B6" s="44" t="s">
        <v>210</v>
      </c>
      <c r="C6" s="230" t="s">
        <v>11</v>
      </c>
      <c r="D6" s="231"/>
      <c r="E6" s="230" t="s">
        <v>15</v>
      </c>
      <c r="F6" s="231"/>
      <c r="G6" s="230" t="s">
        <v>12</v>
      </c>
      <c r="H6" s="231"/>
      <c r="I6" s="230" t="s">
        <v>13</v>
      </c>
      <c r="J6" s="231"/>
      <c r="K6" s="230" t="s">
        <v>14</v>
      </c>
      <c r="L6" s="232"/>
      <c r="M6" s="237"/>
      <c r="N6" s="13"/>
      <c r="O6" s="13"/>
      <c r="P6" s="13"/>
      <c r="Q6" s="13"/>
      <c r="R6" s="13"/>
      <c r="S6" s="13"/>
    </row>
    <row r="7" spans="1:23" x14ac:dyDescent="0.15">
      <c r="A7" s="13"/>
      <c r="B7" s="33" t="s">
        <v>16</v>
      </c>
      <c r="C7" s="31" t="s">
        <v>17</v>
      </c>
      <c r="D7" s="32" t="s">
        <v>18</v>
      </c>
      <c r="E7" s="31" t="s">
        <v>17</v>
      </c>
      <c r="F7" s="32" t="s">
        <v>18</v>
      </c>
      <c r="G7" s="31" t="s">
        <v>17</v>
      </c>
      <c r="H7" s="32" t="s">
        <v>18</v>
      </c>
      <c r="I7" s="31" t="s">
        <v>17</v>
      </c>
      <c r="J7" s="32" t="s">
        <v>18</v>
      </c>
      <c r="K7" s="31" t="s">
        <v>17</v>
      </c>
      <c r="L7" s="39" t="s">
        <v>18</v>
      </c>
      <c r="M7" s="237"/>
      <c r="N7" s="13"/>
      <c r="O7" s="13"/>
      <c r="P7" s="13"/>
      <c r="Q7" s="13"/>
      <c r="R7" s="13"/>
      <c r="S7" s="13"/>
    </row>
    <row r="8" spans="1:23" x14ac:dyDescent="0.15">
      <c r="A8" s="13"/>
      <c r="B8" s="33" t="s">
        <v>19</v>
      </c>
      <c r="C8" s="34" t="s">
        <v>20</v>
      </c>
      <c r="D8" s="35" t="s">
        <v>21</v>
      </c>
      <c r="E8" s="34" t="s">
        <v>20</v>
      </c>
      <c r="F8" s="35" t="s">
        <v>21</v>
      </c>
      <c r="G8" s="34" t="s">
        <v>20</v>
      </c>
      <c r="H8" s="35" t="s">
        <v>21</v>
      </c>
      <c r="I8" s="34" t="s">
        <v>20</v>
      </c>
      <c r="J8" s="35" t="s">
        <v>21</v>
      </c>
      <c r="K8" s="34" t="s">
        <v>20</v>
      </c>
      <c r="L8" s="38" t="s">
        <v>21</v>
      </c>
      <c r="M8" s="237"/>
      <c r="N8" s="13"/>
      <c r="O8" s="13"/>
      <c r="P8" s="13"/>
      <c r="Q8" s="13"/>
      <c r="R8" s="13"/>
      <c r="S8" s="13"/>
    </row>
    <row r="9" spans="1:23" x14ac:dyDescent="0.15">
      <c r="A9" s="13"/>
      <c r="B9" s="162" t="s">
        <v>22</v>
      </c>
      <c r="C9" s="163">
        <v>11128</v>
      </c>
      <c r="D9" s="163">
        <v>5897.84</v>
      </c>
      <c r="E9" s="163">
        <v>8217</v>
      </c>
      <c r="F9" s="163">
        <v>4355.01</v>
      </c>
      <c r="G9" s="163">
        <v>6137</v>
      </c>
      <c r="H9" s="163">
        <v>3252.61</v>
      </c>
      <c r="I9" s="163">
        <v>4662</v>
      </c>
      <c r="J9" s="163">
        <v>2470.86</v>
      </c>
      <c r="K9" s="163">
        <v>3631</v>
      </c>
      <c r="L9" s="163">
        <v>1924.43</v>
      </c>
      <c r="M9" s="237"/>
      <c r="N9" s="15" t="b">
        <v>1</v>
      </c>
      <c r="O9" s="15" t="b">
        <v>1</v>
      </c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x14ac:dyDescent="0.15">
      <c r="A10" s="13"/>
      <c r="B10" s="162" t="s">
        <v>23</v>
      </c>
      <c r="C10" s="163">
        <v>17703</v>
      </c>
      <c r="D10" s="163">
        <v>9382.59</v>
      </c>
      <c r="E10" s="163">
        <v>13062</v>
      </c>
      <c r="F10" s="163">
        <v>6922.8600000000006</v>
      </c>
      <c r="G10" s="163">
        <v>9757</v>
      </c>
      <c r="H10" s="163">
        <v>5171.21</v>
      </c>
      <c r="I10" s="163">
        <v>7388</v>
      </c>
      <c r="J10" s="163">
        <v>3915.6400000000003</v>
      </c>
      <c r="K10" s="163">
        <v>5757</v>
      </c>
      <c r="L10" s="163">
        <v>3051.21</v>
      </c>
      <c r="M10" s="237"/>
      <c r="N10" s="15" t="b">
        <v>1</v>
      </c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x14ac:dyDescent="0.15">
      <c r="A11" s="13"/>
      <c r="B11" s="162" t="s">
        <v>24</v>
      </c>
      <c r="C11" s="163">
        <v>25960</v>
      </c>
      <c r="D11" s="163">
        <v>13758.800000000001</v>
      </c>
      <c r="E11" s="163">
        <v>19143</v>
      </c>
      <c r="F11" s="163">
        <v>10145.790000000001</v>
      </c>
      <c r="G11" s="163">
        <v>14280</v>
      </c>
      <c r="H11" s="163">
        <v>7568.4000000000005</v>
      </c>
      <c r="I11" s="163">
        <v>10845</v>
      </c>
      <c r="J11" s="163">
        <v>5747.85</v>
      </c>
      <c r="K11" s="163">
        <v>8442</v>
      </c>
      <c r="L11" s="163">
        <v>4474.26</v>
      </c>
      <c r="M11" s="237"/>
      <c r="N11" s="15" t="b">
        <v>1</v>
      </c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x14ac:dyDescent="0.15">
      <c r="A12" s="13"/>
      <c r="B12" s="162" t="s">
        <v>25</v>
      </c>
      <c r="C12" s="163">
        <v>31996</v>
      </c>
      <c r="D12" s="163">
        <v>16957.88</v>
      </c>
      <c r="E12" s="163">
        <v>21143</v>
      </c>
      <c r="F12" s="163">
        <v>11205.79</v>
      </c>
      <c r="G12" s="163">
        <v>13665</v>
      </c>
      <c r="H12" s="163">
        <v>7242.4500000000007</v>
      </c>
      <c r="I12" s="163">
        <v>8740</v>
      </c>
      <c r="J12" s="163">
        <v>4632.2</v>
      </c>
      <c r="K12" s="163">
        <v>6869</v>
      </c>
      <c r="L12" s="163">
        <v>3640.57</v>
      </c>
      <c r="M12" s="237"/>
      <c r="N12" s="15" t="b">
        <v>1</v>
      </c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x14ac:dyDescent="0.15">
      <c r="A13" s="13"/>
      <c r="B13" s="162" t="s">
        <v>26</v>
      </c>
      <c r="C13" s="163">
        <v>33580</v>
      </c>
      <c r="D13" s="163">
        <v>17797.400000000001</v>
      </c>
      <c r="E13" s="163">
        <v>23366</v>
      </c>
      <c r="F13" s="163">
        <v>12383.980000000001</v>
      </c>
      <c r="G13" s="163">
        <v>15154</v>
      </c>
      <c r="H13" s="163">
        <v>8031.6200000000008</v>
      </c>
      <c r="I13" s="163">
        <v>9696</v>
      </c>
      <c r="J13" s="163">
        <v>5138.88</v>
      </c>
      <c r="K13" s="163">
        <v>7609</v>
      </c>
      <c r="L13" s="163">
        <v>4032.77</v>
      </c>
      <c r="M13" s="237"/>
      <c r="N13" s="15" t="b">
        <v>1</v>
      </c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x14ac:dyDescent="0.15">
      <c r="A14" s="13"/>
      <c r="B14" s="162" t="s">
        <v>27</v>
      </c>
      <c r="C14" s="163">
        <v>34919</v>
      </c>
      <c r="D14" s="163">
        <v>18507.07</v>
      </c>
      <c r="E14" s="163">
        <v>25054</v>
      </c>
      <c r="F14" s="163">
        <v>13278.62</v>
      </c>
      <c r="G14" s="163">
        <v>16970</v>
      </c>
      <c r="H14" s="163">
        <v>8994.1</v>
      </c>
      <c r="I14" s="163">
        <v>11624</v>
      </c>
      <c r="J14" s="163">
        <v>6160.72</v>
      </c>
      <c r="K14" s="163">
        <v>9156</v>
      </c>
      <c r="L14" s="163">
        <v>4852.68</v>
      </c>
      <c r="M14" s="237"/>
      <c r="N14" s="15" t="b">
        <v>1</v>
      </c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x14ac:dyDescent="0.15">
      <c r="A15" s="13"/>
      <c r="B15" s="162" t="s">
        <v>28</v>
      </c>
      <c r="C15" s="163">
        <v>39117</v>
      </c>
      <c r="D15" s="163">
        <v>20732.010000000002</v>
      </c>
      <c r="E15" s="163">
        <v>28064</v>
      </c>
      <c r="F15" s="163">
        <v>14873.92</v>
      </c>
      <c r="G15" s="163">
        <v>19035</v>
      </c>
      <c r="H15" s="163">
        <v>10088.550000000001</v>
      </c>
      <c r="I15" s="163">
        <v>13031</v>
      </c>
      <c r="J15" s="163">
        <v>6906.43</v>
      </c>
      <c r="K15" s="163">
        <v>10255</v>
      </c>
      <c r="L15" s="163">
        <v>5435.1500000000005</v>
      </c>
      <c r="M15" s="237"/>
      <c r="N15" s="15" t="b">
        <v>1</v>
      </c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x14ac:dyDescent="0.15">
      <c r="A16" s="13"/>
      <c r="B16" s="162" t="s">
        <v>29</v>
      </c>
      <c r="C16" s="163">
        <v>45372</v>
      </c>
      <c r="D16" s="163">
        <v>24047.16</v>
      </c>
      <c r="E16" s="163">
        <v>30707</v>
      </c>
      <c r="F16" s="163">
        <v>16274.710000000001</v>
      </c>
      <c r="G16" s="163">
        <v>21108</v>
      </c>
      <c r="H16" s="163">
        <v>11187.24</v>
      </c>
      <c r="I16" s="163">
        <v>14336</v>
      </c>
      <c r="J16" s="163">
        <v>7598.08</v>
      </c>
      <c r="K16" s="163">
        <v>11279</v>
      </c>
      <c r="L16" s="163">
        <v>5977.87</v>
      </c>
      <c r="M16" s="237"/>
      <c r="N16" s="15" t="b">
        <v>1</v>
      </c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1:23" x14ac:dyDescent="0.15">
      <c r="A17" s="13"/>
      <c r="B17" s="162" t="s">
        <v>30</v>
      </c>
      <c r="C17" s="163">
        <v>50708</v>
      </c>
      <c r="D17" s="163">
        <v>26875.24</v>
      </c>
      <c r="E17" s="163">
        <v>34337</v>
      </c>
      <c r="F17" s="163">
        <v>18198.61</v>
      </c>
      <c r="G17" s="163">
        <v>23615</v>
      </c>
      <c r="H17" s="163">
        <v>12515.95</v>
      </c>
      <c r="I17" s="163">
        <v>16020</v>
      </c>
      <c r="J17" s="163">
        <v>8490.6</v>
      </c>
      <c r="K17" s="163">
        <v>12619</v>
      </c>
      <c r="L17" s="163">
        <v>6688.0700000000006</v>
      </c>
      <c r="M17" s="237"/>
      <c r="N17" s="15" t="b">
        <v>1</v>
      </c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1:23" x14ac:dyDescent="0.15">
      <c r="A18" s="13"/>
      <c r="B18" s="162" t="s">
        <v>31</v>
      </c>
      <c r="C18" s="163">
        <v>64909</v>
      </c>
      <c r="D18" s="163">
        <v>34401.770000000004</v>
      </c>
      <c r="E18" s="163">
        <v>45061</v>
      </c>
      <c r="F18" s="163">
        <v>23882.33</v>
      </c>
      <c r="G18" s="163">
        <v>30811</v>
      </c>
      <c r="H18" s="163">
        <v>16329.83</v>
      </c>
      <c r="I18" s="163">
        <v>22650</v>
      </c>
      <c r="J18" s="163">
        <v>12004.5</v>
      </c>
      <c r="K18" s="163">
        <v>17847</v>
      </c>
      <c r="L18" s="163">
        <v>9458.91</v>
      </c>
      <c r="M18" s="237"/>
      <c r="N18" s="15" t="b">
        <v>1</v>
      </c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1:23" x14ac:dyDescent="0.15">
      <c r="A19" s="13"/>
      <c r="B19" s="162" t="s">
        <v>32</v>
      </c>
      <c r="C19" s="163">
        <v>69048</v>
      </c>
      <c r="D19" s="163">
        <v>36595.440000000002</v>
      </c>
      <c r="E19" s="163">
        <v>47954</v>
      </c>
      <c r="F19" s="163">
        <v>25415.620000000003</v>
      </c>
      <c r="G19" s="163">
        <v>32795</v>
      </c>
      <c r="H19" s="163">
        <v>17381.350000000002</v>
      </c>
      <c r="I19" s="163">
        <v>24099</v>
      </c>
      <c r="J19" s="163">
        <v>12772.470000000001</v>
      </c>
      <c r="K19" s="163">
        <v>19017</v>
      </c>
      <c r="L19" s="163">
        <v>10079.01</v>
      </c>
      <c r="M19" s="237"/>
      <c r="N19" s="15" t="b">
        <v>1</v>
      </c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1:23" x14ac:dyDescent="0.15">
      <c r="A20" s="13"/>
      <c r="B20" s="162" t="s">
        <v>33</v>
      </c>
      <c r="C20" s="163">
        <v>75226</v>
      </c>
      <c r="D20" s="163">
        <v>39869.78</v>
      </c>
      <c r="E20" s="163">
        <v>52330</v>
      </c>
      <c r="F20" s="163">
        <v>27734.9</v>
      </c>
      <c r="G20" s="163">
        <v>37740</v>
      </c>
      <c r="H20" s="163">
        <v>20002.2</v>
      </c>
      <c r="I20" s="163">
        <v>29041</v>
      </c>
      <c r="J20" s="163">
        <v>15391.730000000001</v>
      </c>
      <c r="K20" s="163">
        <v>23622</v>
      </c>
      <c r="L20" s="163">
        <v>12519.66</v>
      </c>
      <c r="M20" s="237"/>
      <c r="N20" s="15" t="b">
        <v>1</v>
      </c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1:23" x14ac:dyDescent="0.15">
      <c r="A21" s="13"/>
      <c r="B21" s="162" t="s">
        <v>34</v>
      </c>
      <c r="C21" s="163">
        <v>80823</v>
      </c>
      <c r="D21" s="163">
        <v>42836.19</v>
      </c>
      <c r="E21" s="163">
        <v>56220</v>
      </c>
      <c r="F21" s="163">
        <v>29796.600000000002</v>
      </c>
      <c r="G21" s="163">
        <v>40535</v>
      </c>
      <c r="H21" s="163">
        <v>21483.55</v>
      </c>
      <c r="I21" s="163">
        <v>31231</v>
      </c>
      <c r="J21" s="163">
        <v>16552.43</v>
      </c>
      <c r="K21" s="163">
        <v>25384</v>
      </c>
      <c r="L21" s="163">
        <v>13453.52</v>
      </c>
      <c r="M21" s="237"/>
      <c r="N21" s="15" t="b">
        <v>1</v>
      </c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1:23" x14ac:dyDescent="0.15">
      <c r="A22" s="13"/>
      <c r="B22" s="162" t="s">
        <v>35</v>
      </c>
      <c r="C22" s="163">
        <v>88495</v>
      </c>
      <c r="D22" s="163">
        <v>46902.350000000006</v>
      </c>
      <c r="E22" s="163">
        <v>61583</v>
      </c>
      <c r="F22" s="163">
        <v>32638.99</v>
      </c>
      <c r="G22" s="163">
        <v>44401</v>
      </c>
      <c r="H22" s="163">
        <v>23532.530000000002</v>
      </c>
      <c r="I22" s="163">
        <v>34175</v>
      </c>
      <c r="J22" s="163">
        <v>18112.75</v>
      </c>
      <c r="K22" s="163">
        <v>27787</v>
      </c>
      <c r="L22" s="163">
        <v>14727.11</v>
      </c>
      <c r="M22" s="237"/>
      <c r="N22" s="15" t="b">
        <v>1</v>
      </c>
      <c r="O22" s="15" t="b">
        <v>1</v>
      </c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1:23" x14ac:dyDescent="0.15">
      <c r="A23" s="13"/>
      <c r="B23" s="162" t="s">
        <v>36</v>
      </c>
      <c r="C23" s="163">
        <v>94105</v>
      </c>
      <c r="D23" s="163">
        <v>49875.65</v>
      </c>
      <c r="E23" s="163">
        <v>65477</v>
      </c>
      <c r="F23" s="163">
        <v>34702.810000000005</v>
      </c>
      <c r="G23" s="163">
        <v>47191</v>
      </c>
      <c r="H23" s="163">
        <v>25011.23</v>
      </c>
      <c r="I23" s="163">
        <v>36361</v>
      </c>
      <c r="J23" s="163">
        <v>19271.330000000002</v>
      </c>
      <c r="K23" s="163">
        <v>29545</v>
      </c>
      <c r="L23" s="163">
        <v>15658.85</v>
      </c>
      <c r="M23" s="237"/>
      <c r="N23" s="15" t="b">
        <v>1</v>
      </c>
      <c r="O23" s="15" t="b">
        <v>1</v>
      </c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1:23" x14ac:dyDescent="0.15">
      <c r="A24" s="13"/>
      <c r="B24" s="162" t="s">
        <v>37</v>
      </c>
      <c r="C24" s="163">
        <v>101780</v>
      </c>
      <c r="D24" s="163">
        <v>53943.4</v>
      </c>
      <c r="E24" s="163">
        <v>70850</v>
      </c>
      <c r="F24" s="163">
        <v>37550.5</v>
      </c>
      <c r="G24" s="163">
        <v>51081</v>
      </c>
      <c r="H24" s="163">
        <v>27072.93</v>
      </c>
      <c r="I24" s="163">
        <v>39336</v>
      </c>
      <c r="J24" s="163">
        <v>20848.080000000002</v>
      </c>
      <c r="K24" s="163">
        <v>31984</v>
      </c>
      <c r="L24" s="163">
        <v>16951.52</v>
      </c>
      <c r="M24" s="237"/>
      <c r="N24" s="13" t="b">
        <v>1</v>
      </c>
      <c r="O24" s="13" t="b">
        <v>1</v>
      </c>
      <c r="P24" s="13" t="b">
        <v>1</v>
      </c>
      <c r="Q24" s="13" t="b">
        <v>1</v>
      </c>
      <c r="R24" s="13" t="b">
        <v>1</v>
      </c>
      <c r="S24" s="13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1:23" x14ac:dyDescent="0.15">
      <c r="A25" s="13"/>
      <c r="B25" s="162" t="s">
        <v>38</v>
      </c>
      <c r="C25" s="163">
        <v>133085</v>
      </c>
      <c r="D25" s="163">
        <v>70535.05</v>
      </c>
      <c r="E25" s="163">
        <v>92416</v>
      </c>
      <c r="F25" s="163">
        <v>48980.480000000003</v>
      </c>
      <c r="G25" s="163">
        <v>64589</v>
      </c>
      <c r="H25" s="163">
        <v>34232.17</v>
      </c>
      <c r="I25" s="163">
        <v>52471</v>
      </c>
      <c r="J25" s="163">
        <v>27809.63</v>
      </c>
      <c r="K25" s="163">
        <v>45118</v>
      </c>
      <c r="L25" s="163">
        <v>23912.54</v>
      </c>
      <c r="M25" s="237"/>
      <c r="N25" s="13" t="b">
        <v>1</v>
      </c>
      <c r="O25" s="13" t="b">
        <v>1</v>
      </c>
      <c r="P25" s="13" t="b">
        <v>1</v>
      </c>
      <c r="Q25" s="13" t="b">
        <v>1</v>
      </c>
      <c r="R25" s="13" t="b">
        <v>1</v>
      </c>
      <c r="S25" s="13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1:23" x14ac:dyDescent="0.15">
      <c r="A26" s="13"/>
      <c r="B26" s="162" t="s">
        <v>39</v>
      </c>
      <c r="C26" s="163">
        <v>154615</v>
      </c>
      <c r="D26" s="163">
        <v>81945.95</v>
      </c>
      <c r="E26" s="163">
        <v>107400</v>
      </c>
      <c r="F26" s="163">
        <v>56922</v>
      </c>
      <c r="G26" s="163">
        <v>75065</v>
      </c>
      <c r="H26" s="163">
        <v>39784.450000000004</v>
      </c>
      <c r="I26" s="163">
        <v>60990</v>
      </c>
      <c r="J26" s="163">
        <v>32324.7</v>
      </c>
      <c r="K26" s="163">
        <v>52440</v>
      </c>
      <c r="L26" s="163">
        <v>27793.200000000001</v>
      </c>
      <c r="M26" s="237"/>
      <c r="N26" s="13" t="b">
        <v>1</v>
      </c>
      <c r="O26" s="13" t="b">
        <v>1</v>
      </c>
      <c r="P26" s="13" t="b">
        <v>1</v>
      </c>
      <c r="Q26" s="13" t="b">
        <v>1</v>
      </c>
      <c r="R26" s="13" t="b">
        <v>1</v>
      </c>
      <c r="S26" s="13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1:23" x14ac:dyDescent="0.15">
      <c r="A27" s="13"/>
      <c r="B27" s="162" t="s">
        <v>40</v>
      </c>
      <c r="C27" s="163">
        <v>168892</v>
      </c>
      <c r="D27" s="163">
        <v>89512.760000000009</v>
      </c>
      <c r="E27" s="163">
        <v>117310</v>
      </c>
      <c r="F27" s="163">
        <v>62174.3</v>
      </c>
      <c r="G27" s="163">
        <v>81994</v>
      </c>
      <c r="H27" s="163">
        <v>43456.82</v>
      </c>
      <c r="I27" s="163">
        <v>66597</v>
      </c>
      <c r="J27" s="163">
        <v>35296.410000000003</v>
      </c>
      <c r="K27" s="163">
        <v>57268</v>
      </c>
      <c r="L27" s="163">
        <v>30352.04</v>
      </c>
      <c r="M27" s="237"/>
      <c r="N27" s="13" t="b">
        <v>1</v>
      </c>
      <c r="O27" s="13" t="b">
        <v>1</v>
      </c>
      <c r="P27" s="13" t="b">
        <v>1</v>
      </c>
      <c r="Q27" s="13" t="b">
        <v>1</v>
      </c>
      <c r="R27" s="13" t="b">
        <v>1</v>
      </c>
      <c r="S27" s="13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1:23" x14ac:dyDescent="0.15">
      <c r="A28" s="13"/>
      <c r="B28" s="162" t="s">
        <v>41</v>
      </c>
      <c r="C28" s="163">
        <v>187020</v>
      </c>
      <c r="D28" s="163">
        <v>99120.6</v>
      </c>
      <c r="E28" s="163">
        <v>129899</v>
      </c>
      <c r="F28" s="163">
        <v>68846.47</v>
      </c>
      <c r="G28" s="163">
        <v>90787</v>
      </c>
      <c r="H28" s="163">
        <v>48117.11</v>
      </c>
      <c r="I28" s="163">
        <v>73765</v>
      </c>
      <c r="J28" s="163">
        <v>39095.450000000004</v>
      </c>
      <c r="K28" s="163">
        <v>63426</v>
      </c>
      <c r="L28" s="163">
        <v>33615.78</v>
      </c>
      <c r="M28" s="237"/>
      <c r="N28" s="13" t="b">
        <v>1</v>
      </c>
      <c r="O28" s="13" t="b">
        <v>1</v>
      </c>
      <c r="P28" s="13" t="b">
        <v>1</v>
      </c>
      <c r="Q28" s="13" t="b">
        <v>1</v>
      </c>
      <c r="R28" s="13" t="b">
        <v>1</v>
      </c>
      <c r="S28" s="13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1:23" x14ac:dyDescent="0.15">
      <c r="A29" s="13"/>
      <c r="B29" s="162" t="s">
        <v>42</v>
      </c>
      <c r="C29" s="163">
        <v>205774</v>
      </c>
      <c r="D29" s="163">
        <v>109060.22</v>
      </c>
      <c r="E29" s="163">
        <v>142919</v>
      </c>
      <c r="F29" s="163">
        <v>75747.070000000007</v>
      </c>
      <c r="G29" s="163">
        <v>99903</v>
      </c>
      <c r="H29" s="163">
        <v>52948.590000000004</v>
      </c>
      <c r="I29" s="163">
        <v>81156</v>
      </c>
      <c r="J29" s="163">
        <v>43012.68</v>
      </c>
      <c r="K29" s="163">
        <v>69805</v>
      </c>
      <c r="L29" s="163">
        <v>36996.65</v>
      </c>
      <c r="M29" s="237"/>
      <c r="N29" s="13" t="b">
        <v>1</v>
      </c>
      <c r="O29" s="13" t="b">
        <v>1</v>
      </c>
      <c r="P29" s="13" t="b">
        <v>1</v>
      </c>
      <c r="Q29" s="13" t="b">
        <v>1</v>
      </c>
      <c r="R29" s="13" t="b">
        <v>1</v>
      </c>
      <c r="S29" s="13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1:23" x14ac:dyDescent="0.15">
      <c r="A30" s="13"/>
      <c r="B30" s="162" t="s">
        <v>43</v>
      </c>
      <c r="C30" s="163">
        <v>253274</v>
      </c>
      <c r="D30" s="163">
        <v>134235.22</v>
      </c>
      <c r="E30" s="163">
        <v>174020</v>
      </c>
      <c r="F30" s="163">
        <v>92230.6</v>
      </c>
      <c r="G30" s="163">
        <v>117624</v>
      </c>
      <c r="H30" s="163">
        <v>62340.72</v>
      </c>
      <c r="I30" s="163">
        <v>94592</v>
      </c>
      <c r="J30" s="163">
        <v>50133.760000000002</v>
      </c>
      <c r="K30" s="163">
        <v>82107</v>
      </c>
      <c r="L30" s="163">
        <v>43516.71</v>
      </c>
      <c r="M30" s="237"/>
      <c r="N30" s="13" t="b">
        <v>1</v>
      </c>
      <c r="O30" s="13" t="b">
        <v>1</v>
      </c>
      <c r="P30" s="13" t="b">
        <v>1</v>
      </c>
      <c r="Q30" s="13" t="b">
        <v>1</v>
      </c>
      <c r="R30" s="13" t="b">
        <v>1</v>
      </c>
      <c r="S30" s="13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1:23" x14ac:dyDescent="0.15">
      <c r="A31" s="13"/>
      <c r="B31" s="162" t="s">
        <v>44</v>
      </c>
      <c r="C31" s="163">
        <v>263193</v>
      </c>
      <c r="D31" s="163">
        <v>139492.29</v>
      </c>
      <c r="E31" s="163">
        <v>180865</v>
      </c>
      <c r="F31" s="163">
        <v>95858.450000000012</v>
      </c>
      <c r="G31" s="163">
        <v>122238</v>
      </c>
      <c r="H31" s="163">
        <v>64786.140000000007</v>
      </c>
      <c r="I31" s="163">
        <v>98305</v>
      </c>
      <c r="J31" s="163">
        <v>52101.65</v>
      </c>
      <c r="K31" s="163">
        <v>85343</v>
      </c>
      <c r="L31" s="163">
        <v>45231.79</v>
      </c>
      <c r="M31" s="237"/>
      <c r="N31" s="13" t="b">
        <v>1</v>
      </c>
      <c r="O31" s="13" t="b">
        <v>1</v>
      </c>
      <c r="P31" s="13" t="b">
        <v>1</v>
      </c>
      <c r="Q31" s="13" t="b">
        <v>1</v>
      </c>
      <c r="R31" s="13" t="b">
        <v>1</v>
      </c>
      <c r="S31" s="13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1:23" x14ac:dyDescent="0.15">
      <c r="A32" s="13"/>
      <c r="B32" s="162" t="s">
        <v>45</v>
      </c>
      <c r="C32" s="163">
        <v>270664</v>
      </c>
      <c r="D32" s="163">
        <v>143451.92000000001</v>
      </c>
      <c r="E32" s="163">
        <v>185975</v>
      </c>
      <c r="F32" s="163">
        <v>98566.75</v>
      </c>
      <c r="G32" s="163">
        <v>125682</v>
      </c>
      <c r="H32" s="163">
        <v>66611.460000000006</v>
      </c>
      <c r="I32" s="163">
        <v>101080</v>
      </c>
      <c r="J32" s="163">
        <v>53572.4</v>
      </c>
      <c r="K32" s="163">
        <v>87761</v>
      </c>
      <c r="L32" s="163">
        <v>46513.33</v>
      </c>
      <c r="M32" s="237"/>
      <c r="N32" s="13" t="b">
        <v>1</v>
      </c>
      <c r="O32" s="13" t="b">
        <v>1</v>
      </c>
      <c r="P32" s="13" t="b">
        <v>1</v>
      </c>
      <c r="Q32" s="13" t="b">
        <v>1</v>
      </c>
      <c r="R32" s="13" t="b">
        <v>1</v>
      </c>
      <c r="S32" s="13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1:23" x14ac:dyDescent="0.15">
      <c r="A33" s="13"/>
      <c r="B33" s="162" t="s">
        <v>46</v>
      </c>
      <c r="C33" s="163">
        <v>280608</v>
      </c>
      <c r="D33" s="163">
        <v>148722.24000000002</v>
      </c>
      <c r="E33" s="163">
        <v>192820</v>
      </c>
      <c r="F33" s="163">
        <v>102194.6</v>
      </c>
      <c r="G33" s="163">
        <v>130297</v>
      </c>
      <c r="H33" s="163">
        <v>69057.41</v>
      </c>
      <c r="I33" s="163">
        <v>104814</v>
      </c>
      <c r="J33" s="163">
        <v>55551.420000000006</v>
      </c>
      <c r="K33" s="163">
        <v>90979</v>
      </c>
      <c r="L33" s="163">
        <v>48218.87</v>
      </c>
      <c r="M33" s="237"/>
      <c r="N33" s="13" t="b">
        <v>1</v>
      </c>
      <c r="O33" s="13" t="b">
        <v>1</v>
      </c>
      <c r="P33" s="13" t="b">
        <v>1</v>
      </c>
      <c r="Q33" s="13" t="b">
        <v>1</v>
      </c>
      <c r="R33" s="13" t="b">
        <v>1</v>
      </c>
      <c r="S33" s="13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1:23" x14ac:dyDescent="0.15">
      <c r="A34" s="13"/>
      <c r="B34" s="162" t="s">
        <v>47</v>
      </c>
      <c r="C34" s="163">
        <v>285576</v>
      </c>
      <c r="D34" s="163">
        <v>151355.28</v>
      </c>
      <c r="E34" s="163">
        <v>196224</v>
      </c>
      <c r="F34" s="163">
        <v>103998.72</v>
      </c>
      <c r="G34" s="163">
        <v>132626</v>
      </c>
      <c r="H34" s="163">
        <v>70291.78</v>
      </c>
      <c r="I34" s="163">
        <v>106665</v>
      </c>
      <c r="J34" s="163">
        <v>56532.450000000004</v>
      </c>
      <c r="K34" s="163">
        <v>92594</v>
      </c>
      <c r="L34" s="163">
        <v>49074.82</v>
      </c>
      <c r="M34" s="237"/>
      <c r="N34" s="13" t="b">
        <v>1</v>
      </c>
      <c r="O34" s="13" t="b">
        <v>1</v>
      </c>
      <c r="P34" s="13" t="b">
        <v>1</v>
      </c>
      <c r="Q34" s="13" t="b">
        <v>1</v>
      </c>
      <c r="R34" s="13" t="b">
        <v>1</v>
      </c>
      <c r="S34" s="13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1:23" x14ac:dyDescent="0.15">
      <c r="A35" s="13"/>
      <c r="B35" s="162" t="s">
        <v>48</v>
      </c>
      <c r="C35" s="163">
        <v>298007</v>
      </c>
      <c r="D35" s="163">
        <v>157943.71000000002</v>
      </c>
      <c r="E35" s="163">
        <v>204769</v>
      </c>
      <c r="F35" s="163">
        <v>108527.57</v>
      </c>
      <c r="G35" s="163">
        <v>138375</v>
      </c>
      <c r="H35" s="163">
        <v>73338.75</v>
      </c>
      <c r="I35" s="163">
        <v>111301</v>
      </c>
      <c r="J35" s="163">
        <v>58989.530000000006</v>
      </c>
      <c r="K35" s="163">
        <v>96623</v>
      </c>
      <c r="L35" s="163">
        <v>51210.19</v>
      </c>
      <c r="M35" s="237"/>
      <c r="N35" s="13" t="b">
        <v>1</v>
      </c>
      <c r="O35" s="13" t="b">
        <v>1</v>
      </c>
      <c r="P35" s="13" t="b">
        <v>1</v>
      </c>
      <c r="Q35" s="13" t="b">
        <v>1</v>
      </c>
      <c r="R35" s="13" t="b">
        <v>1</v>
      </c>
      <c r="S35" s="13" t="b">
        <v>1</v>
      </c>
      <c r="T35" s="15" t="b">
        <v>1</v>
      </c>
      <c r="U35" s="15" t="b">
        <v>1</v>
      </c>
      <c r="V35" s="15" t="b">
        <v>1</v>
      </c>
      <c r="W35" s="15" t="b">
        <v>1</v>
      </c>
    </row>
    <row r="36" spans="1:23" x14ac:dyDescent="0.15">
      <c r="B36" s="20"/>
    </row>
    <row r="37" spans="1:23" x14ac:dyDescent="0.15">
      <c r="B37" s="20"/>
    </row>
    <row r="38" spans="1:23" x14ac:dyDescent="0.15">
      <c r="B38" s="20"/>
    </row>
    <row r="39" spans="1:23" ht="18" x14ac:dyDescent="0.15">
      <c r="A39" s="53"/>
      <c r="B39" s="54" t="s">
        <v>224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</row>
    <row r="41" spans="1:23" ht="15" customHeight="1" x14ac:dyDescent="0.15">
      <c r="B41" s="16" t="s">
        <v>2</v>
      </c>
      <c r="C41" s="233" t="s">
        <v>4</v>
      </c>
      <c r="D41" s="234"/>
      <c r="E41" s="233" t="s">
        <v>5</v>
      </c>
      <c r="F41" s="234"/>
      <c r="G41" s="233" t="s">
        <v>6</v>
      </c>
      <c r="H41" s="234"/>
      <c r="I41" s="233" t="s">
        <v>7</v>
      </c>
      <c r="J41" s="234"/>
      <c r="K41" s="233" t="s">
        <v>8</v>
      </c>
      <c r="L41" s="236"/>
      <c r="M41" s="237" t="str">
        <f>+M4</f>
        <v>BUPA EXCLUSIVE CARE PREMIUM BOOKLET, EFFECTIVE JANUARY 1, 2025</v>
      </c>
    </row>
    <row r="42" spans="1:23" ht="28" x14ac:dyDescent="0.15">
      <c r="B42" s="44" t="s">
        <v>209</v>
      </c>
      <c r="C42" s="230" t="s">
        <v>10</v>
      </c>
      <c r="D42" s="231"/>
      <c r="E42" s="230" t="s">
        <v>11</v>
      </c>
      <c r="F42" s="231"/>
      <c r="G42" s="230" t="s">
        <v>12</v>
      </c>
      <c r="H42" s="231"/>
      <c r="I42" s="230" t="s">
        <v>13</v>
      </c>
      <c r="J42" s="231"/>
      <c r="K42" s="230" t="s">
        <v>14</v>
      </c>
      <c r="L42" s="232"/>
      <c r="M42" s="237"/>
    </row>
    <row r="43" spans="1:23" ht="28" x14ac:dyDescent="0.15">
      <c r="B43" s="45" t="s">
        <v>210</v>
      </c>
      <c r="C43" s="241" t="s">
        <v>11</v>
      </c>
      <c r="D43" s="242"/>
      <c r="E43" s="241" t="s">
        <v>15</v>
      </c>
      <c r="F43" s="242"/>
      <c r="G43" s="241" t="s">
        <v>12</v>
      </c>
      <c r="H43" s="242"/>
      <c r="I43" s="241" t="s">
        <v>13</v>
      </c>
      <c r="J43" s="242"/>
      <c r="K43" s="241" t="s">
        <v>14</v>
      </c>
      <c r="L43" s="243"/>
      <c r="M43" s="237"/>
    </row>
    <row r="44" spans="1:23" x14ac:dyDescent="0.15">
      <c r="B44" s="33" t="s">
        <v>16</v>
      </c>
      <c r="C44" s="31" t="s">
        <v>17</v>
      </c>
      <c r="D44" s="32" t="s">
        <v>18</v>
      </c>
      <c r="E44" s="31" t="s">
        <v>17</v>
      </c>
      <c r="F44" s="32" t="s">
        <v>18</v>
      </c>
      <c r="G44" s="31" t="s">
        <v>17</v>
      </c>
      <c r="H44" s="32" t="s">
        <v>18</v>
      </c>
      <c r="I44" s="31" t="s">
        <v>17</v>
      </c>
      <c r="J44" s="32" t="s">
        <v>18</v>
      </c>
      <c r="K44" s="31" t="s">
        <v>17</v>
      </c>
      <c r="L44" s="39" t="s">
        <v>18</v>
      </c>
      <c r="M44" s="237"/>
    </row>
    <row r="45" spans="1:23" x14ac:dyDescent="0.15">
      <c r="A45" s="13"/>
      <c r="B45" s="33" t="s">
        <v>19</v>
      </c>
      <c r="C45" s="34" t="s">
        <v>20</v>
      </c>
      <c r="D45" s="35" t="s">
        <v>21</v>
      </c>
      <c r="E45" s="34" t="s">
        <v>20</v>
      </c>
      <c r="F45" s="35" t="s">
        <v>21</v>
      </c>
      <c r="G45" s="34" t="s">
        <v>20</v>
      </c>
      <c r="H45" s="35" t="s">
        <v>21</v>
      </c>
      <c r="I45" s="34" t="s">
        <v>20</v>
      </c>
      <c r="J45" s="35" t="s">
        <v>21</v>
      </c>
      <c r="K45" s="34" t="s">
        <v>20</v>
      </c>
      <c r="L45" s="38" t="s">
        <v>21</v>
      </c>
      <c r="M45" s="237"/>
      <c r="N45" s="13"/>
      <c r="O45" s="13"/>
      <c r="P45" s="13"/>
      <c r="Q45" s="13"/>
      <c r="R45" s="13"/>
      <c r="S45" s="13"/>
    </row>
    <row r="46" spans="1:23" x14ac:dyDescent="0.15">
      <c r="B46" s="162" t="s">
        <v>22</v>
      </c>
      <c r="C46" s="163">
        <v>9547</v>
      </c>
      <c r="D46" s="163">
        <v>5059.91</v>
      </c>
      <c r="E46" s="163">
        <v>7031</v>
      </c>
      <c r="F46" s="163">
        <v>3726.4300000000003</v>
      </c>
      <c r="G46" s="163">
        <v>5278</v>
      </c>
      <c r="H46" s="163">
        <v>2797.34</v>
      </c>
      <c r="I46" s="163">
        <v>4152</v>
      </c>
      <c r="J46" s="163">
        <v>2200.56</v>
      </c>
      <c r="K46" s="163">
        <v>3237</v>
      </c>
      <c r="L46" s="163">
        <v>1715.6100000000001</v>
      </c>
      <c r="M46" s="237"/>
      <c r="N46" s="15" t="b">
        <v>1</v>
      </c>
      <c r="O46" s="15" t="b">
        <v>1</v>
      </c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1:23" x14ac:dyDescent="0.15">
      <c r="B47" s="162" t="s">
        <v>23</v>
      </c>
      <c r="C47" s="163">
        <v>15181</v>
      </c>
      <c r="D47" s="163">
        <v>8045.93</v>
      </c>
      <c r="E47" s="163">
        <v>11198</v>
      </c>
      <c r="F47" s="163">
        <v>5934.9400000000005</v>
      </c>
      <c r="G47" s="163">
        <v>8397</v>
      </c>
      <c r="H47" s="163">
        <v>4450.41</v>
      </c>
      <c r="I47" s="163">
        <v>6592</v>
      </c>
      <c r="J47" s="163">
        <v>3493.76</v>
      </c>
      <c r="K47" s="163">
        <v>5125</v>
      </c>
      <c r="L47" s="163">
        <v>2716.25</v>
      </c>
      <c r="M47" s="237"/>
      <c r="N47" s="15" t="b">
        <v>1</v>
      </c>
      <c r="O47" s="15" t="b">
        <v>1</v>
      </c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1:23" x14ac:dyDescent="0.15">
      <c r="B48" s="162" t="s">
        <v>24</v>
      </c>
      <c r="C48" s="163">
        <v>22257</v>
      </c>
      <c r="D48" s="163">
        <v>11796.210000000001</v>
      </c>
      <c r="E48" s="163">
        <v>16419</v>
      </c>
      <c r="F48" s="163">
        <v>8702.07</v>
      </c>
      <c r="G48" s="163">
        <v>12293</v>
      </c>
      <c r="H48" s="163">
        <v>6515.29</v>
      </c>
      <c r="I48" s="163">
        <v>9657</v>
      </c>
      <c r="J48" s="163">
        <v>5118.21</v>
      </c>
      <c r="K48" s="163">
        <v>7514</v>
      </c>
      <c r="L48" s="163">
        <v>3982.42</v>
      </c>
      <c r="M48" s="237"/>
      <c r="N48" s="15" t="b">
        <v>1</v>
      </c>
      <c r="O48" s="15" t="b">
        <v>1</v>
      </c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2:23" x14ac:dyDescent="0.15">
      <c r="B49" s="162" t="s">
        <v>25</v>
      </c>
      <c r="C49" s="163">
        <v>27442</v>
      </c>
      <c r="D49" s="163">
        <v>14544.26</v>
      </c>
      <c r="E49" s="163">
        <v>18123</v>
      </c>
      <c r="F49" s="163">
        <v>9605.19</v>
      </c>
      <c r="G49" s="163">
        <v>11776</v>
      </c>
      <c r="H49" s="163">
        <v>6241.2800000000007</v>
      </c>
      <c r="I49" s="163">
        <v>7787</v>
      </c>
      <c r="J49" s="163">
        <v>4127.1100000000006</v>
      </c>
      <c r="K49" s="163">
        <v>6120</v>
      </c>
      <c r="L49" s="163">
        <v>3243.6000000000004</v>
      </c>
      <c r="M49" s="237"/>
      <c r="N49" s="15" t="b">
        <v>1</v>
      </c>
      <c r="O49" s="15" t="b">
        <v>1</v>
      </c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2:23" x14ac:dyDescent="0.15">
      <c r="B50" s="162" t="s">
        <v>26</v>
      </c>
      <c r="C50" s="163">
        <v>28782</v>
      </c>
      <c r="D50" s="163">
        <v>15254.460000000001</v>
      </c>
      <c r="E50" s="163">
        <v>20029</v>
      </c>
      <c r="F50" s="163">
        <v>10615.37</v>
      </c>
      <c r="G50" s="163">
        <v>13042</v>
      </c>
      <c r="H50" s="163">
        <v>6912.26</v>
      </c>
      <c r="I50" s="163">
        <v>8635</v>
      </c>
      <c r="J50" s="163">
        <v>4576.55</v>
      </c>
      <c r="K50" s="163">
        <v>6781</v>
      </c>
      <c r="L50" s="163">
        <v>3593.9300000000003</v>
      </c>
      <c r="M50" s="237"/>
      <c r="N50" s="15" t="b">
        <v>1</v>
      </c>
      <c r="O50" s="15" t="b">
        <v>1</v>
      </c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2:23" x14ac:dyDescent="0.15">
      <c r="B51" s="162" t="s">
        <v>27</v>
      </c>
      <c r="C51" s="163">
        <v>29950</v>
      </c>
      <c r="D51" s="163">
        <v>15873.5</v>
      </c>
      <c r="E51" s="163">
        <v>21492</v>
      </c>
      <c r="F51" s="163">
        <v>11390.76</v>
      </c>
      <c r="G51" s="163">
        <v>14614</v>
      </c>
      <c r="H51" s="163">
        <v>7745.42</v>
      </c>
      <c r="I51" s="163">
        <v>10349</v>
      </c>
      <c r="J51" s="163">
        <v>5484.97</v>
      </c>
      <c r="K51" s="163">
        <v>8155</v>
      </c>
      <c r="L51" s="163">
        <v>4322.1500000000005</v>
      </c>
      <c r="M51" s="237"/>
      <c r="N51" s="15" t="b">
        <v>1</v>
      </c>
      <c r="O51" s="15" t="b">
        <v>1</v>
      </c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2:23" x14ac:dyDescent="0.15">
      <c r="B52" s="162" t="s">
        <v>28</v>
      </c>
      <c r="C52" s="163">
        <v>33535</v>
      </c>
      <c r="D52" s="163">
        <v>17773.55</v>
      </c>
      <c r="E52" s="163">
        <v>24056</v>
      </c>
      <c r="F52" s="163">
        <v>12749.68</v>
      </c>
      <c r="G52" s="163">
        <v>16392</v>
      </c>
      <c r="H52" s="163">
        <v>8687.76</v>
      </c>
      <c r="I52" s="163">
        <v>11608</v>
      </c>
      <c r="J52" s="163">
        <v>6152.2400000000007</v>
      </c>
      <c r="K52" s="163">
        <v>9136</v>
      </c>
      <c r="L52" s="163">
        <v>4842.08</v>
      </c>
      <c r="M52" s="237"/>
      <c r="N52" s="15" t="b">
        <v>1</v>
      </c>
      <c r="O52" s="15" t="b">
        <v>1</v>
      </c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2:23" x14ac:dyDescent="0.15">
      <c r="B53" s="162" t="s">
        <v>29</v>
      </c>
      <c r="C53" s="163">
        <v>38881</v>
      </c>
      <c r="D53" s="163">
        <v>20606.93</v>
      </c>
      <c r="E53" s="163">
        <v>26324</v>
      </c>
      <c r="F53" s="163">
        <v>13951.720000000001</v>
      </c>
      <c r="G53" s="163">
        <v>18187</v>
      </c>
      <c r="H53" s="163">
        <v>9639.11</v>
      </c>
      <c r="I53" s="163">
        <v>12771</v>
      </c>
      <c r="J53" s="163">
        <v>6768.63</v>
      </c>
      <c r="K53" s="163">
        <v>10045</v>
      </c>
      <c r="L53" s="163">
        <v>5323.85</v>
      </c>
      <c r="M53" s="237"/>
      <c r="N53" s="15" t="b">
        <v>1</v>
      </c>
      <c r="O53" s="15" t="b">
        <v>1</v>
      </c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2:23" x14ac:dyDescent="0.15">
      <c r="B54" s="162" t="s">
        <v>30</v>
      </c>
      <c r="C54" s="163">
        <v>43477</v>
      </c>
      <c r="D54" s="163">
        <v>23042.81</v>
      </c>
      <c r="E54" s="163">
        <v>29438</v>
      </c>
      <c r="F54" s="163">
        <v>15602.140000000001</v>
      </c>
      <c r="G54" s="163">
        <v>20333</v>
      </c>
      <c r="H54" s="163">
        <v>10776.49</v>
      </c>
      <c r="I54" s="163">
        <v>14278</v>
      </c>
      <c r="J54" s="163">
        <v>7567.34</v>
      </c>
      <c r="K54" s="163">
        <v>11241</v>
      </c>
      <c r="L54" s="163">
        <v>5957.7300000000005</v>
      </c>
      <c r="M54" s="237"/>
      <c r="N54" s="15" t="b">
        <v>1</v>
      </c>
      <c r="O54" s="15" t="b">
        <v>1</v>
      </c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2:23" x14ac:dyDescent="0.15">
      <c r="B55" s="162" t="s">
        <v>31</v>
      </c>
      <c r="C55" s="163">
        <v>55647</v>
      </c>
      <c r="D55" s="163">
        <v>29492.91</v>
      </c>
      <c r="E55" s="163">
        <v>38641</v>
      </c>
      <c r="F55" s="163">
        <v>20479.73</v>
      </c>
      <c r="G55" s="163">
        <v>26545</v>
      </c>
      <c r="H55" s="163">
        <v>14068.85</v>
      </c>
      <c r="I55" s="163">
        <v>20171</v>
      </c>
      <c r="J55" s="163">
        <v>10690.630000000001</v>
      </c>
      <c r="K55" s="163">
        <v>15897</v>
      </c>
      <c r="L55" s="163">
        <v>8425.41</v>
      </c>
      <c r="M55" s="237"/>
      <c r="N55" s="15" t="b">
        <v>1</v>
      </c>
      <c r="O55" s="15" t="b">
        <v>1</v>
      </c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2:23" x14ac:dyDescent="0.15">
      <c r="B56" s="162" t="s">
        <v>32</v>
      </c>
      <c r="C56" s="163">
        <v>59215</v>
      </c>
      <c r="D56" s="163">
        <v>31383.95</v>
      </c>
      <c r="E56" s="163">
        <v>41117</v>
      </c>
      <c r="F56" s="163">
        <v>21792.010000000002</v>
      </c>
      <c r="G56" s="163">
        <v>28244</v>
      </c>
      <c r="H56" s="163">
        <v>14969.320000000002</v>
      </c>
      <c r="I56" s="163">
        <v>21471</v>
      </c>
      <c r="J56" s="163">
        <v>11379.630000000001</v>
      </c>
      <c r="K56" s="163">
        <v>16926</v>
      </c>
      <c r="L56" s="163">
        <v>8970.7800000000007</v>
      </c>
      <c r="M56" s="237"/>
      <c r="N56" s="15" t="b">
        <v>1</v>
      </c>
      <c r="O56" s="15" t="b">
        <v>1</v>
      </c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2:23" x14ac:dyDescent="0.15">
      <c r="B57" s="162" t="s">
        <v>33</v>
      </c>
      <c r="C57" s="163">
        <v>64513</v>
      </c>
      <c r="D57" s="163">
        <v>34191.89</v>
      </c>
      <c r="E57" s="163">
        <v>44869</v>
      </c>
      <c r="F57" s="163">
        <v>23780.57</v>
      </c>
      <c r="G57" s="163">
        <v>32510</v>
      </c>
      <c r="H57" s="163">
        <v>17230.3</v>
      </c>
      <c r="I57" s="163">
        <v>25874</v>
      </c>
      <c r="J57" s="163">
        <v>13713.220000000001</v>
      </c>
      <c r="K57" s="163">
        <v>21033</v>
      </c>
      <c r="L57" s="163">
        <v>11147.49</v>
      </c>
      <c r="M57" s="237"/>
      <c r="N57" s="15" t="b">
        <v>1</v>
      </c>
      <c r="O57" s="15" t="b">
        <v>1</v>
      </c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2:23" x14ac:dyDescent="0.15">
      <c r="B58" s="162" t="s">
        <v>34</v>
      </c>
      <c r="C58" s="163">
        <v>69311</v>
      </c>
      <c r="D58" s="163">
        <v>36734.83</v>
      </c>
      <c r="E58" s="163">
        <v>48206</v>
      </c>
      <c r="F58" s="163">
        <v>25549.18</v>
      </c>
      <c r="G58" s="163">
        <v>34915</v>
      </c>
      <c r="H58" s="163">
        <v>18504.95</v>
      </c>
      <c r="I58" s="163">
        <v>27816</v>
      </c>
      <c r="J58" s="163">
        <v>14742.480000000001</v>
      </c>
      <c r="K58" s="163">
        <v>22606</v>
      </c>
      <c r="L58" s="163">
        <v>11981.18</v>
      </c>
      <c r="M58" s="237"/>
      <c r="N58" s="15" t="b">
        <v>1</v>
      </c>
      <c r="O58" s="15" t="b">
        <v>1</v>
      </c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2:23" x14ac:dyDescent="0.15">
      <c r="B59" s="162" t="s">
        <v>35</v>
      </c>
      <c r="C59" s="163">
        <v>75886</v>
      </c>
      <c r="D59" s="163">
        <v>40219.58</v>
      </c>
      <c r="E59" s="163">
        <v>52804</v>
      </c>
      <c r="F59" s="163">
        <v>27986.120000000003</v>
      </c>
      <c r="G59" s="163">
        <v>38239</v>
      </c>
      <c r="H59" s="163">
        <v>20266.670000000002</v>
      </c>
      <c r="I59" s="163">
        <v>30444</v>
      </c>
      <c r="J59" s="163">
        <v>16135.320000000002</v>
      </c>
      <c r="K59" s="163">
        <v>24757</v>
      </c>
      <c r="L59" s="163">
        <v>13121.210000000001</v>
      </c>
      <c r="M59" s="237"/>
      <c r="N59" s="15" t="b">
        <v>1</v>
      </c>
      <c r="O59" s="15" t="b">
        <v>1</v>
      </c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2:23" x14ac:dyDescent="0.15">
      <c r="B60" s="162" t="s">
        <v>36</v>
      </c>
      <c r="C60" s="163">
        <v>80691</v>
      </c>
      <c r="D60" s="163">
        <v>42766.23</v>
      </c>
      <c r="E60" s="163">
        <v>56139</v>
      </c>
      <c r="F60" s="163">
        <v>29753.670000000002</v>
      </c>
      <c r="G60" s="163">
        <v>40654</v>
      </c>
      <c r="H60" s="163">
        <v>21546.620000000003</v>
      </c>
      <c r="I60" s="163">
        <v>32383</v>
      </c>
      <c r="J60" s="163">
        <v>17162.990000000002</v>
      </c>
      <c r="K60" s="163">
        <v>26323</v>
      </c>
      <c r="L60" s="163">
        <v>13951.19</v>
      </c>
      <c r="M60" s="237"/>
      <c r="N60" s="15" t="b">
        <v>1</v>
      </c>
      <c r="O60" s="15" t="b">
        <v>1</v>
      </c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2:23" x14ac:dyDescent="0.15">
      <c r="B61" s="162" t="s">
        <v>37</v>
      </c>
      <c r="C61" s="163">
        <v>87297</v>
      </c>
      <c r="D61" s="163">
        <v>46267.41</v>
      </c>
      <c r="E61" s="163">
        <v>60754</v>
      </c>
      <c r="F61" s="163">
        <v>32199.620000000003</v>
      </c>
      <c r="G61" s="163">
        <v>43994</v>
      </c>
      <c r="H61" s="163">
        <v>23316.82</v>
      </c>
      <c r="I61" s="163">
        <v>35034</v>
      </c>
      <c r="J61" s="163">
        <v>18568.02</v>
      </c>
      <c r="K61" s="163">
        <v>28494</v>
      </c>
      <c r="L61" s="163">
        <v>15101.820000000002</v>
      </c>
      <c r="M61" s="237"/>
      <c r="N61" s="15" t="b">
        <v>1</v>
      </c>
      <c r="O61" s="15" t="b">
        <v>1</v>
      </c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2:23" x14ac:dyDescent="0.15">
      <c r="B62" s="162" t="s">
        <v>38</v>
      </c>
      <c r="C62" s="163">
        <v>114127</v>
      </c>
      <c r="D62" s="163">
        <v>60487.310000000005</v>
      </c>
      <c r="E62" s="163">
        <v>79247</v>
      </c>
      <c r="F62" s="163">
        <v>42000.91</v>
      </c>
      <c r="G62" s="163">
        <v>55639</v>
      </c>
      <c r="H62" s="163">
        <v>29488.670000000002</v>
      </c>
      <c r="I62" s="163">
        <v>46736</v>
      </c>
      <c r="J62" s="163">
        <v>24770.080000000002</v>
      </c>
      <c r="K62" s="163">
        <v>40193</v>
      </c>
      <c r="L62" s="163">
        <v>21302.29</v>
      </c>
      <c r="M62" s="237"/>
      <c r="N62" s="15" t="b">
        <v>1</v>
      </c>
      <c r="O62" s="15" t="b">
        <v>1</v>
      </c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2:23" x14ac:dyDescent="0.15">
      <c r="B63" s="162" t="s">
        <v>39</v>
      </c>
      <c r="C63" s="163">
        <v>132590</v>
      </c>
      <c r="D63" s="163">
        <v>70272.7</v>
      </c>
      <c r="E63" s="163">
        <v>92103</v>
      </c>
      <c r="F63" s="163">
        <v>48814.590000000004</v>
      </c>
      <c r="G63" s="163">
        <v>64660</v>
      </c>
      <c r="H63" s="163">
        <v>34269.800000000003</v>
      </c>
      <c r="I63" s="163">
        <v>54329</v>
      </c>
      <c r="J63" s="163">
        <v>28794.370000000003</v>
      </c>
      <c r="K63" s="163">
        <v>46705</v>
      </c>
      <c r="L63" s="163">
        <v>24753.65</v>
      </c>
      <c r="M63" s="237"/>
      <c r="N63" s="15" t="b">
        <v>1</v>
      </c>
      <c r="O63" s="15" t="b">
        <v>1</v>
      </c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2:23" x14ac:dyDescent="0.15">
      <c r="B64" s="162" t="s">
        <v>40</v>
      </c>
      <c r="C64" s="163">
        <v>144827</v>
      </c>
      <c r="D64" s="163">
        <v>76758.31</v>
      </c>
      <c r="E64" s="163">
        <v>100591</v>
      </c>
      <c r="F64" s="163">
        <v>53313.23</v>
      </c>
      <c r="G64" s="163">
        <v>70632</v>
      </c>
      <c r="H64" s="163">
        <v>37434.959999999999</v>
      </c>
      <c r="I64" s="163">
        <v>59325</v>
      </c>
      <c r="J64" s="163">
        <v>31442.25</v>
      </c>
      <c r="K64" s="163">
        <v>51021</v>
      </c>
      <c r="L64" s="163">
        <v>27041.13</v>
      </c>
      <c r="M64" s="237"/>
      <c r="N64" s="15" t="b">
        <v>1</v>
      </c>
      <c r="O64" s="15" t="b">
        <v>1</v>
      </c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</row>
    <row r="65" spans="1:23" x14ac:dyDescent="0.15">
      <c r="B65" s="162" t="s">
        <v>41</v>
      </c>
      <c r="C65" s="163">
        <v>160371</v>
      </c>
      <c r="D65" s="163">
        <v>84996.63</v>
      </c>
      <c r="E65" s="163">
        <v>111386</v>
      </c>
      <c r="F65" s="163">
        <v>59034.58</v>
      </c>
      <c r="G65" s="163">
        <v>78204</v>
      </c>
      <c r="H65" s="163">
        <v>41448.120000000003</v>
      </c>
      <c r="I65" s="163">
        <v>65710</v>
      </c>
      <c r="J65" s="163">
        <v>34826.300000000003</v>
      </c>
      <c r="K65" s="163">
        <v>56503</v>
      </c>
      <c r="L65" s="163">
        <v>29946.59</v>
      </c>
      <c r="M65" s="237"/>
      <c r="N65" s="15" t="b">
        <v>1</v>
      </c>
      <c r="O65" s="15" t="b">
        <v>1</v>
      </c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</row>
    <row r="66" spans="1:23" x14ac:dyDescent="0.15">
      <c r="B66" s="162" t="s">
        <v>42</v>
      </c>
      <c r="C66" s="163">
        <v>176455</v>
      </c>
      <c r="D66" s="163">
        <v>93521.150000000009</v>
      </c>
      <c r="E66" s="163">
        <v>122547</v>
      </c>
      <c r="F66" s="163">
        <v>64949.91</v>
      </c>
      <c r="G66" s="163">
        <v>86054</v>
      </c>
      <c r="H66" s="163">
        <v>45608.62</v>
      </c>
      <c r="I66" s="163">
        <v>72294</v>
      </c>
      <c r="J66" s="163">
        <v>38315.82</v>
      </c>
      <c r="K66" s="163">
        <v>62181</v>
      </c>
      <c r="L66" s="163">
        <v>32955.93</v>
      </c>
      <c r="M66" s="237"/>
      <c r="N66" s="15" t="b">
        <v>1</v>
      </c>
      <c r="O66" s="15" t="b">
        <v>1</v>
      </c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</row>
    <row r="67" spans="1:23" x14ac:dyDescent="0.15">
      <c r="B67" s="162" t="s">
        <v>43</v>
      </c>
      <c r="C67" s="163">
        <v>217186</v>
      </c>
      <c r="D67" s="163">
        <v>115108.58</v>
      </c>
      <c r="E67" s="163">
        <v>149238</v>
      </c>
      <c r="F67" s="163">
        <v>79096.14</v>
      </c>
      <c r="G67" s="163">
        <v>101317</v>
      </c>
      <c r="H67" s="163">
        <v>53698.01</v>
      </c>
      <c r="I67" s="163">
        <v>84264</v>
      </c>
      <c r="J67" s="163">
        <v>44659.920000000006</v>
      </c>
      <c r="K67" s="163">
        <v>73142</v>
      </c>
      <c r="L67" s="163">
        <v>38765.26</v>
      </c>
      <c r="M67" s="237"/>
      <c r="N67" s="15" t="b">
        <v>1</v>
      </c>
      <c r="O67" s="15" t="b">
        <v>1</v>
      </c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</row>
    <row r="68" spans="1:23" x14ac:dyDescent="0.15">
      <c r="B68" s="162" t="s">
        <v>44</v>
      </c>
      <c r="C68" s="163">
        <v>225709</v>
      </c>
      <c r="D68" s="163">
        <v>119625.77</v>
      </c>
      <c r="E68" s="163">
        <v>155093</v>
      </c>
      <c r="F68" s="163">
        <v>82199.290000000008</v>
      </c>
      <c r="G68" s="163">
        <v>105294</v>
      </c>
      <c r="H68" s="163">
        <v>55805.82</v>
      </c>
      <c r="I68" s="163">
        <v>87572</v>
      </c>
      <c r="J68" s="163">
        <v>46413.16</v>
      </c>
      <c r="K68" s="163">
        <v>76019</v>
      </c>
      <c r="L68" s="163">
        <v>40290.07</v>
      </c>
      <c r="M68" s="237"/>
      <c r="N68" s="15" t="b">
        <v>1</v>
      </c>
      <c r="O68" s="15" t="b">
        <v>1</v>
      </c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</row>
    <row r="69" spans="1:23" x14ac:dyDescent="0.15">
      <c r="B69" s="162" t="s">
        <v>45</v>
      </c>
      <c r="C69" s="163">
        <v>232108</v>
      </c>
      <c r="D69" s="163">
        <v>123017.24</v>
      </c>
      <c r="E69" s="163">
        <v>159484</v>
      </c>
      <c r="F69" s="163">
        <v>84526.52</v>
      </c>
      <c r="G69" s="163">
        <v>108264</v>
      </c>
      <c r="H69" s="163">
        <v>57379.920000000006</v>
      </c>
      <c r="I69" s="163">
        <v>90043</v>
      </c>
      <c r="J69" s="163">
        <v>47722.79</v>
      </c>
      <c r="K69" s="163">
        <v>78174</v>
      </c>
      <c r="L69" s="163">
        <v>41432.22</v>
      </c>
      <c r="M69" s="237"/>
      <c r="N69" s="15" t="b">
        <v>1</v>
      </c>
      <c r="O69" s="15" t="b">
        <v>1</v>
      </c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</row>
    <row r="70" spans="1:23" x14ac:dyDescent="0.15">
      <c r="B70" s="162" t="s">
        <v>46</v>
      </c>
      <c r="C70" s="163">
        <v>240630</v>
      </c>
      <c r="D70" s="163">
        <v>127533.90000000001</v>
      </c>
      <c r="E70" s="163">
        <v>165355</v>
      </c>
      <c r="F70" s="163">
        <v>87638.150000000009</v>
      </c>
      <c r="G70" s="163">
        <v>112239</v>
      </c>
      <c r="H70" s="163">
        <v>59486.670000000006</v>
      </c>
      <c r="I70" s="163">
        <v>93371</v>
      </c>
      <c r="J70" s="163">
        <v>49486.630000000005</v>
      </c>
      <c r="K70" s="163">
        <v>81052</v>
      </c>
      <c r="L70" s="163">
        <v>42957.560000000005</v>
      </c>
      <c r="M70" s="237"/>
      <c r="N70" s="15" t="b">
        <v>1</v>
      </c>
      <c r="O70" s="15" t="b">
        <v>1</v>
      </c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</row>
    <row r="71" spans="1:23" x14ac:dyDescent="0.15">
      <c r="B71" s="162" t="s">
        <v>47</v>
      </c>
      <c r="C71" s="163">
        <v>244894</v>
      </c>
      <c r="D71" s="163">
        <v>129793.82</v>
      </c>
      <c r="E71" s="163">
        <v>168270</v>
      </c>
      <c r="F71" s="163">
        <v>89183.1</v>
      </c>
      <c r="G71" s="163">
        <v>114245</v>
      </c>
      <c r="H71" s="163">
        <v>60549.850000000006</v>
      </c>
      <c r="I71" s="163">
        <v>95018</v>
      </c>
      <c r="J71" s="163">
        <v>50359.54</v>
      </c>
      <c r="K71" s="163">
        <v>82479</v>
      </c>
      <c r="L71" s="163">
        <v>43713.87</v>
      </c>
      <c r="M71" s="237"/>
      <c r="N71" s="15" t="b">
        <v>1</v>
      </c>
      <c r="O71" s="15" t="b">
        <v>1</v>
      </c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</row>
    <row r="72" spans="1:23" x14ac:dyDescent="0.15">
      <c r="B72" s="162" t="s">
        <v>48</v>
      </c>
      <c r="C72" s="163">
        <v>255563</v>
      </c>
      <c r="D72" s="163">
        <v>135448.39000000001</v>
      </c>
      <c r="E72" s="163">
        <v>175596</v>
      </c>
      <c r="F72" s="163">
        <v>93065.88</v>
      </c>
      <c r="G72" s="163">
        <v>119204</v>
      </c>
      <c r="H72" s="163">
        <v>63178.12</v>
      </c>
      <c r="I72" s="163">
        <v>99160</v>
      </c>
      <c r="J72" s="163">
        <v>52554.8</v>
      </c>
      <c r="K72" s="163">
        <v>86074</v>
      </c>
      <c r="L72" s="163">
        <v>45619.22</v>
      </c>
      <c r="M72" s="237"/>
      <c r="N72" s="15" t="b">
        <v>1</v>
      </c>
      <c r="O72" s="15" t="b">
        <v>1</v>
      </c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</row>
    <row r="73" spans="1:23" x14ac:dyDescent="0.15">
      <c r="B73" s="222" t="s">
        <v>167</v>
      </c>
      <c r="C73" s="222"/>
      <c r="D73" s="222"/>
      <c r="E73" s="222"/>
      <c r="F73" s="222"/>
      <c r="G73" s="222"/>
      <c r="H73" s="222"/>
    </row>
    <row r="75" spans="1:23" x14ac:dyDescent="0.15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8" spans="1:23" ht="18" x14ac:dyDescent="0.15">
      <c r="A78" s="53"/>
      <c r="B78" s="54" t="s">
        <v>225</v>
      </c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</row>
    <row r="80" spans="1:23" ht="15" customHeight="1" x14ac:dyDescent="0.15">
      <c r="B80" s="16" t="s">
        <v>2</v>
      </c>
      <c r="C80" s="233" t="s">
        <v>4</v>
      </c>
      <c r="D80" s="234"/>
      <c r="E80" s="233" t="s">
        <v>5</v>
      </c>
      <c r="F80" s="234"/>
      <c r="G80" s="233" t="s">
        <v>6</v>
      </c>
      <c r="H80" s="234"/>
      <c r="I80" s="233" t="s">
        <v>7</v>
      </c>
      <c r="J80" s="234"/>
      <c r="K80" s="233" t="s">
        <v>8</v>
      </c>
      <c r="L80" s="236"/>
      <c r="M80" s="237" t="str">
        <f>+M41</f>
        <v>BUPA EXCLUSIVE CARE PREMIUM BOOKLET, EFFECTIVE JANUARY 1, 2025</v>
      </c>
    </row>
    <row r="81" spans="1:23" ht="28" x14ac:dyDescent="0.15">
      <c r="B81" s="44" t="s">
        <v>209</v>
      </c>
      <c r="C81" s="230" t="s">
        <v>10</v>
      </c>
      <c r="D81" s="231"/>
      <c r="E81" s="230" t="s">
        <v>11</v>
      </c>
      <c r="F81" s="231"/>
      <c r="G81" s="230" t="s">
        <v>12</v>
      </c>
      <c r="H81" s="231"/>
      <c r="I81" s="230" t="s">
        <v>13</v>
      </c>
      <c r="J81" s="231"/>
      <c r="K81" s="230" t="s">
        <v>14</v>
      </c>
      <c r="L81" s="232"/>
      <c r="M81" s="237"/>
    </row>
    <row r="82" spans="1:23" ht="28" x14ac:dyDescent="0.15">
      <c r="B82" s="45" t="s">
        <v>210</v>
      </c>
      <c r="C82" s="241" t="s">
        <v>11</v>
      </c>
      <c r="D82" s="242"/>
      <c r="E82" s="241" t="s">
        <v>15</v>
      </c>
      <c r="F82" s="242"/>
      <c r="G82" s="241" t="s">
        <v>12</v>
      </c>
      <c r="H82" s="242"/>
      <c r="I82" s="241" t="s">
        <v>13</v>
      </c>
      <c r="J82" s="242"/>
      <c r="K82" s="241" t="s">
        <v>14</v>
      </c>
      <c r="L82" s="243"/>
      <c r="M82" s="237"/>
    </row>
    <row r="83" spans="1:23" x14ac:dyDescent="0.15">
      <c r="B83" s="33" t="s">
        <v>16</v>
      </c>
      <c r="C83" s="134" t="s">
        <v>17</v>
      </c>
      <c r="D83" s="124" t="s">
        <v>18</v>
      </c>
      <c r="E83" s="134" t="s">
        <v>17</v>
      </c>
      <c r="F83" s="124" t="s">
        <v>18</v>
      </c>
      <c r="G83" s="134" t="s">
        <v>17</v>
      </c>
      <c r="H83" s="124" t="s">
        <v>18</v>
      </c>
      <c r="I83" s="134" t="s">
        <v>17</v>
      </c>
      <c r="J83" s="124" t="s">
        <v>18</v>
      </c>
      <c r="K83" s="134" t="s">
        <v>17</v>
      </c>
      <c r="L83" s="160" t="s">
        <v>18</v>
      </c>
      <c r="M83" s="237"/>
    </row>
    <row r="84" spans="1:23" x14ac:dyDescent="0.15">
      <c r="A84" s="13"/>
      <c r="B84" s="33" t="s">
        <v>19</v>
      </c>
      <c r="C84" s="34" t="s">
        <v>20</v>
      </c>
      <c r="D84" s="35" t="s">
        <v>21</v>
      </c>
      <c r="E84" s="34" t="s">
        <v>20</v>
      </c>
      <c r="F84" s="35" t="s">
        <v>21</v>
      </c>
      <c r="G84" s="34" t="s">
        <v>20</v>
      </c>
      <c r="H84" s="35" t="s">
        <v>21</v>
      </c>
      <c r="I84" s="34" t="s">
        <v>20</v>
      </c>
      <c r="J84" s="35" t="s">
        <v>21</v>
      </c>
      <c r="K84" s="34" t="s">
        <v>20</v>
      </c>
      <c r="L84" s="38" t="s">
        <v>21</v>
      </c>
      <c r="M84" s="237"/>
      <c r="N84" s="13"/>
      <c r="O84" s="13"/>
      <c r="P84" s="13"/>
      <c r="Q84" s="13"/>
      <c r="R84" s="13"/>
      <c r="S84" s="13"/>
    </row>
    <row r="85" spans="1:23" x14ac:dyDescent="0.15">
      <c r="B85" s="162" t="s">
        <v>22</v>
      </c>
      <c r="C85" s="163">
        <v>9619</v>
      </c>
      <c r="D85" s="163">
        <v>5098.0700000000006</v>
      </c>
      <c r="E85" s="163">
        <v>7087</v>
      </c>
      <c r="F85" s="163">
        <v>3756.11</v>
      </c>
      <c r="G85" s="163">
        <v>5366</v>
      </c>
      <c r="H85" s="163">
        <v>2843.98</v>
      </c>
      <c r="I85" s="163">
        <v>4267</v>
      </c>
      <c r="J85" s="163">
        <v>2261.5100000000002</v>
      </c>
      <c r="K85" s="163">
        <v>3330</v>
      </c>
      <c r="L85" s="163">
        <v>1764.9</v>
      </c>
      <c r="M85" s="237"/>
      <c r="N85" s="15" t="b">
        <v>1</v>
      </c>
      <c r="O85" s="15" t="b">
        <v>1</v>
      </c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</row>
    <row r="86" spans="1:23" x14ac:dyDescent="0.15">
      <c r="B86" s="162" t="s">
        <v>23</v>
      </c>
      <c r="C86" s="163">
        <v>15300</v>
      </c>
      <c r="D86" s="163">
        <v>8109</v>
      </c>
      <c r="E86" s="163">
        <v>11292</v>
      </c>
      <c r="F86" s="163">
        <v>5984.76</v>
      </c>
      <c r="G86" s="163">
        <v>8540</v>
      </c>
      <c r="H86" s="163">
        <v>4526.2</v>
      </c>
      <c r="I86" s="163">
        <v>6773</v>
      </c>
      <c r="J86" s="163">
        <v>3589.69</v>
      </c>
      <c r="K86" s="163">
        <v>5273</v>
      </c>
      <c r="L86" s="163">
        <v>2794.69</v>
      </c>
      <c r="M86" s="237"/>
      <c r="N86" s="15" t="b">
        <v>1</v>
      </c>
      <c r="O86" s="15" t="b">
        <v>1</v>
      </c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</row>
    <row r="87" spans="1:23" x14ac:dyDescent="0.15">
      <c r="B87" s="162" t="s">
        <v>24</v>
      </c>
      <c r="C87" s="163">
        <v>22413</v>
      </c>
      <c r="D87" s="163">
        <v>11878.890000000001</v>
      </c>
      <c r="E87" s="163">
        <v>16540</v>
      </c>
      <c r="F87" s="163">
        <v>8766.2000000000007</v>
      </c>
      <c r="G87" s="163">
        <v>12498</v>
      </c>
      <c r="H87" s="163">
        <v>6623.9400000000005</v>
      </c>
      <c r="I87" s="163">
        <v>9931</v>
      </c>
      <c r="J87" s="163">
        <v>5263.43</v>
      </c>
      <c r="K87" s="163">
        <v>7740</v>
      </c>
      <c r="L87" s="163">
        <v>4102.2</v>
      </c>
      <c r="M87" s="237"/>
      <c r="N87" s="15" t="b">
        <v>1</v>
      </c>
      <c r="O87" s="15" t="b">
        <v>1</v>
      </c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</row>
    <row r="88" spans="1:23" x14ac:dyDescent="0.15">
      <c r="B88" s="162" t="s">
        <v>25</v>
      </c>
      <c r="C88" s="163">
        <v>27670</v>
      </c>
      <c r="D88" s="163">
        <v>14665.1</v>
      </c>
      <c r="E88" s="163">
        <v>18277</v>
      </c>
      <c r="F88" s="163">
        <v>9686.8100000000013</v>
      </c>
      <c r="G88" s="163">
        <v>11985</v>
      </c>
      <c r="H88" s="163">
        <v>6352.05</v>
      </c>
      <c r="I88" s="163">
        <v>8010</v>
      </c>
      <c r="J88" s="163">
        <v>4245.3</v>
      </c>
      <c r="K88" s="163">
        <v>6309</v>
      </c>
      <c r="L88" s="163">
        <v>3343.77</v>
      </c>
      <c r="M88" s="237"/>
      <c r="N88" s="15" t="b">
        <v>1</v>
      </c>
      <c r="O88" s="15" t="b">
        <v>1</v>
      </c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</row>
    <row r="89" spans="1:23" x14ac:dyDescent="0.15">
      <c r="B89" s="162" t="s">
        <v>26</v>
      </c>
      <c r="C89" s="163">
        <v>29015</v>
      </c>
      <c r="D89" s="163">
        <v>15377.95</v>
      </c>
      <c r="E89" s="163">
        <v>20196</v>
      </c>
      <c r="F89" s="163">
        <v>10703.880000000001</v>
      </c>
      <c r="G89" s="163">
        <v>13278</v>
      </c>
      <c r="H89" s="163">
        <v>7037.34</v>
      </c>
      <c r="I89" s="163">
        <v>8896</v>
      </c>
      <c r="J89" s="163">
        <v>4714.88</v>
      </c>
      <c r="K89" s="163">
        <v>6986</v>
      </c>
      <c r="L89" s="163">
        <v>3702.5800000000004</v>
      </c>
      <c r="M89" s="237"/>
      <c r="N89" s="15" t="b">
        <v>1</v>
      </c>
      <c r="O89" s="15" t="b">
        <v>1</v>
      </c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</row>
    <row r="90" spans="1:23" x14ac:dyDescent="0.15">
      <c r="B90" s="162" t="s">
        <v>27</v>
      </c>
      <c r="C90" s="163">
        <v>30185</v>
      </c>
      <c r="D90" s="163">
        <v>15998.050000000001</v>
      </c>
      <c r="E90" s="163">
        <v>21663</v>
      </c>
      <c r="F90" s="163">
        <v>11481.390000000001</v>
      </c>
      <c r="G90" s="163">
        <v>14867</v>
      </c>
      <c r="H90" s="163">
        <v>7879.51</v>
      </c>
      <c r="I90" s="163">
        <v>10650</v>
      </c>
      <c r="J90" s="163">
        <v>5644.5</v>
      </c>
      <c r="K90" s="163">
        <v>8400</v>
      </c>
      <c r="L90" s="163">
        <v>4452</v>
      </c>
      <c r="M90" s="237"/>
      <c r="N90" s="15" t="b">
        <v>1</v>
      </c>
      <c r="O90" s="15" t="b">
        <v>1</v>
      </c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</row>
    <row r="91" spans="1:23" x14ac:dyDescent="0.15">
      <c r="B91" s="162" t="s">
        <v>28</v>
      </c>
      <c r="C91" s="163">
        <v>33805</v>
      </c>
      <c r="D91" s="163">
        <v>17916.650000000001</v>
      </c>
      <c r="E91" s="163">
        <v>24257</v>
      </c>
      <c r="F91" s="163">
        <v>12856.210000000001</v>
      </c>
      <c r="G91" s="163">
        <v>16670</v>
      </c>
      <c r="H91" s="163">
        <v>8835.1</v>
      </c>
      <c r="I91" s="163">
        <v>11945</v>
      </c>
      <c r="J91" s="163">
        <v>6330.85</v>
      </c>
      <c r="K91" s="163">
        <v>9409</v>
      </c>
      <c r="L91" s="163">
        <v>4986.7700000000004</v>
      </c>
      <c r="M91" s="237"/>
      <c r="N91" s="15" t="b">
        <v>1</v>
      </c>
      <c r="O91" s="15" t="b">
        <v>1</v>
      </c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</row>
    <row r="92" spans="1:23" x14ac:dyDescent="0.15">
      <c r="B92" s="162" t="s">
        <v>29</v>
      </c>
      <c r="C92" s="163">
        <v>39204</v>
      </c>
      <c r="D92" s="163">
        <v>20778.120000000003</v>
      </c>
      <c r="E92" s="163">
        <v>26533</v>
      </c>
      <c r="F92" s="163">
        <v>14062.490000000002</v>
      </c>
      <c r="G92" s="163">
        <v>18498</v>
      </c>
      <c r="H92" s="163">
        <v>9803.94</v>
      </c>
      <c r="I92" s="163">
        <v>13143</v>
      </c>
      <c r="J92" s="163">
        <v>6965.79</v>
      </c>
      <c r="K92" s="163">
        <v>10337</v>
      </c>
      <c r="L92" s="163">
        <v>5478.6100000000006</v>
      </c>
      <c r="M92" s="237"/>
      <c r="N92" s="15" t="b">
        <v>1</v>
      </c>
      <c r="O92" s="15" t="b">
        <v>1</v>
      </c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</row>
    <row r="93" spans="1:23" x14ac:dyDescent="0.15">
      <c r="B93" s="162" t="s">
        <v>30</v>
      </c>
      <c r="C93" s="163">
        <v>43826</v>
      </c>
      <c r="D93" s="163">
        <v>23227.780000000002</v>
      </c>
      <c r="E93" s="163">
        <v>29671</v>
      </c>
      <c r="F93" s="163">
        <v>15725.630000000001</v>
      </c>
      <c r="G93" s="163">
        <v>20692</v>
      </c>
      <c r="H93" s="163">
        <v>10966.76</v>
      </c>
      <c r="I93" s="163">
        <v>14683</v>
      </c>
      <c r="J93" s="163">
        <v>7781.9900000000007</v>
      </c>
      <c r="K93" s="163">
        <v>11566</v>
      </c>
      <c r="L93" s="163">
        <v>6129.9800000000005</v>
      </c>
      <c r="M93" s="237"/>
      <c r="N93" s="15" t="b">
        <v>1</v>
      </c>
      <c r="O93" s="15" t="b">
        <v>1</v>
      </c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</row>
    <row r="94" spans="1:23" x14ac:dyDescent="0.15">
      <c r="B94" s="162" t="s">
        <v>31</v>
      </c>
      <c r="C94" s="163">
        <v>56091</v>
      </c>
      <c r="D94" s="163">
        <v>29728.230000000003</v>
      </c>
      <c r="E94" s="163">
        <v>38959</v>
      </c>
      <c r="F94" s="163">
        <v>20648.27</v>
      </c>
      <c r="G94" s="163">
        <v>26997</v>
      </c>
      <c r="H94" s="163">
        <v>14308.41</v>
      </c>
      <c r="I94" s="163">
        <v>20752</v>
      </c>
      <c r="J94" s="163">
        <v>10998.560000000001</v>
      </c>
      <c r="K94" s="163">
        <v>16363</v>
      </c>
      <c r="L94" s="163">
        <v>8672.3900000000012</v>
      </c>
      <c r="M94" s="237"/>
      <c r="N94" s="15" t="b">
        <v>1</v>
      </c>
      <c r="O94" s="15" t="b">
        <v>1</v>
      </c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</row>
    <row r="95" spans="1:23" x14ac:dyDescent="0.15">
      <c r="B95" s="162" t="s">
        <v>32</v>
      </c>
      <c r="C95" s="163">
        <v>59679</v>
      </c>
      <c r="D95" s="163">
        <v>31629.870000000003</v>
      </c>
      <c r="E95" s="163">
        <v>41446</v>
      </c>
      <c r="F95" s="163">
        <v>21966.38</v>
      </c>
      <c r="G95" s="163">
        <v>28730</v>
      </c>
      <c r="H95" s="163">
        <v>15226.900000000001</v>
      </c>
      <c r="I95" s="163">
        <v>22088</v>
      </c>
      <c r="J95" s="163">
        <v>11706.640000000001</v>
      </c>
      <c r="K95" s="163">
        <v>17415</v>
      </c>
      <c r="L95" s="163">
        <v>9229.9500000000007</v>
      </c>
      <c r="M95" s="237"/>
      <c r="N95" s="15" t="b">
        <v>1</v>
      </c>
      <c r="O95" s="15" t="b">
        <v>1</v>
      </c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</row>
    <row r="96" spans="1:23" x14ac:dyDescent="0.15">
      <c r="B96" s="162" t="s">
        <v>33</v>
      </c>
      <c r="C96" s="163">
        <v>65024</v>
      </c>
      <c r="D96" s="163">
        <v>34462.720000000001</v>
      </c>
      <c r="E96" s="163">
        <v>45231</v>
      </c>
      <c r="F96" s="163">
        <v>23972.43</v>
      </c>
      <c r="G96" s="163">
        <v>33056</v>
      </c>
      <c r="H96" s="163">
        <v>17519.68</v>
      </c>
      <c r="I96" s="163">
        <v>26608</v>
      </c>
      <c r="J96" s="163">
        <v>14102.240000000002</v>
      </c>
      <c r="K96" s="163">
        <v>21648</v>
      </c>
      <c r="L96" s="163">
        <v>11473.44</v>
      </c>
      <c r="M96" s="237"/>
      <c r="N96" s="15" t="b">
        <v>1</v>
      </c>
      <c r="O96" s="15" t="b">
        <v>1</v>
      </c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</row>
    <row r="97" spans="2:23" x14ac:dyDescent="0.15">
      <c r="B97" s="162" t="s">
        <v>34</v>
      </c>
      <c r="C97" s="163">
        <v>69868</v>
      </c>
      <c r="D97" s="163">
        <v>37030.04</v>
      </c>
      <c r="E97" s="163">
        <v>48589</v>
      </c>
      <c r="F97" s="163">
        <v>25752.170000000002</v>
      </c>
      <c r="G97" s="163">
        <v>35509</v>
      </c>
      <c r="H97" s="163">
        <v>18819.77</v>
      </c>
      <c r="I97" s="163">
        <v>28609</v>
      </c>
      <c r="J97" s="163">
        <v>15162.77</v>
      </c>
      <c r="K97" s="163">
        <v>23258</v>
      </c>
      <c r="L97" s="163">
        <v>12326.74</v>
      </c>
      <c r="M97" s="237"/>
      <c r="N97" s="15" t="b">
        <v>1</v>
      </c>
      <c r="O97" s="15" t="b">
        <v>1</v>
      </c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</row>
    <row r="98" spans="2:23" x14ac:dyDescent="0.15">
      <c r="B98" s="162" t="s">
        <v>35</v>
      </c>
      <c r="C98" s="163">
        <v>76486</v>
      </c>
      <c r="D98" s="163">
        <v>40537.58</v>
      </c>
      <c r="E98" s="163">
        <v>53220</v>
      </c>
      <c r="F98" s="163">
        <v>28206.600000000002</v>
      </c>
      <c r="G98" s="163">
        <v>38894</v>
      </c>
      <c r="H98" s="163">
        <v>20613.82</v>
      </c>
      <c r="I98" s="163">
        <v>31315</v>
      </c>
      <c r="J98" s="163">
        <v>16596.95</v>
      </c>
      <c r="K98" s="163">
        <v>25465</v>
      </c>
      <c r="L98" s="163">
        <v>13496.45</v>
      </c>
      <c r="M98" s="237"/>
      <c r="N98" s="15" t="b">
        <v>1</v>
      </c>
      <c r="O98" s="15" t="b">
        <v>1</v>
      </c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</row>
    <row r="99" spans="2:23" x14ac:dyDescent="0.15">
      <c r="B99" s="162" t="s">
        <v>36</v>
      </c>
      <c r="C99" s="163">
        <v>81333</v>
      </c>
      <c r="D99" s="163">
        <v>43106.490000000005</v>
      </c>
      <c r="E99" s="163">
        <v>56580</v>
      </c>
      <c r="F99" s="163">
        <v>29987.4</v>
      </c>
      <c r="G99" s="163">
        <v>41348</v>
      </c>
      <c r="H99" s="163">
        <v>21914.440000000002</v>
      </c>
      <c r="I99" s="163">
        <v>33305</v>
      </c>
      <c r="J99" s="163">
        <v>17651.650000000001</v>
      </c>
      <c r="K99" s="163">
        <v>27080</v>
      </c>
      <c r="L99" s="163">
        <v>14352.400000000001</v>
      </c>
      <c r="M99" s="237"/>
      <c r="N99" s="15" t="b">
        <v>1</v>
      </c>
      <c r="O99" s="15" t="b">
        <v>1</v>
      </c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</row>
    <row r="100" spans="2:23" x14ac:dyDescent="0.15">
      <c r="B100" s="162" t="s">
        <v>37</v>
      </c>
      <c r="C100" s="163">
        <v>87976</v>
      </c>
      <c r="D100" s="163">
        <v>46627.28</v>
      </c>
      <c r="E100" s="163">
        <v>61250</v>
      </c>
      <c r="F100" s="163">
        <v>32462.5</v>
      </c>
      <c r="G100" s="163">
        <v>44745</v>
      </c>
      <c r="H100" s="163">
        <v>23714.850000000002</v>
      </c>
      <c r="I100" s="163">
        <v>36033</v>
      </c>
      <c r="J100" s="163">
        <v>19097.490000000002</v>
      </c>
      <c r="K100" s="163">
        <v>29301</v>
      </c>
      <c r="L100" s="163">
        <v>15529.53</v>
      </c>
      <c r="M100" s="237"/>
      <c r="N100" s="15" t="b">
        <v>1</v>
      </c>
      <c r="O100" s="15" t="b">
        <v>1</v>
      </c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</row>
    <row r="101" spans="2:23" x14ac:dyDescent="0.15">
      <c r="B101" s="162" t="s">
        <v>38</v>
      </c>
      <c r="C101" s="163">
        <v>115023</v>
      </c>
      <c r="D101" s="163">
        <v>60962.19</v>
      </c>
      <c r="E101" s="163">
        <v>79879</v>
      </c>
      <c r="F101" s="163">
        <v>42335.87</v>
      </c>
      <c r="G101" s="163">
        <v>56579</v>
      </c>
      <c r="H101" s="163">
        <v>29986.870000000003</v>
      </c>
      <c r="I101" s="163">
        <v>48071</v>
      </c>
      <c r="J101" s="163">
        <v>25477.63</v>
      </c>
      <c r="K101" s="163">
        <v>41346</v>
      </c>
      <c r="L101" s="163">
        <v>21913.38</v>
      </c>
      <c r="M101" s="237"/>
      <c r="N101" s="15" t="b">
        <v>1</v>
      </c>
      <c r="O101" s="15" t="b">
        <v>1</v>
      </c>
      <c r="P101" s="15" t="b">
        <v>1</v>
      </c>
      <c r="Q101" s="15" t="b">
        <v>1</v>
      </c>
      <c r="R101" s="15" t="b">
        <v>1</v>
      </c>
      <c r="S101" s="15" t="b">
        <v>1</v>
      </c>
      <c r="T101" s="15" t="b">
        <v>1</v>
      </c>
      <c r="U101" s="15" t="b">
        <v>1</v>
      </c>
      <c r="V101" s="15" t="b">
        <v>1</v>
      </c>
      <c r="W101" s="15" t="b">
        <v>1</v>
      </c>
    </row>
    <row r="102" spans="2:23" x14ac:dyDescent="0.15">
      <c r="B102" s="162" t="s">
        <v>39</v>
      </c>
      <c r="C102" s="163">
        <v>133633</v>
      </c>
      <c r="D102" s="163">
        <v>70825.490000000005</v>
      </c>
      <c r="E102" s="163">
        <v>92826</v>
      </c>
      <c r="F102" s="163">
        <v>49197.78</v>
      </c>
      <c r="G102" s="163">
        <v>65742</v>
      </c>
      <c r="H102" s="163">
        <v>34843.26</v>
      </c>
      <c r="I102" s="163">
        <v>55879</v>
      </c>
      <c r="J102" s="163">
        <v>29615.870000000003</v>
      </c>
      <c r="K102" s="163">
        <v>48048</v>
      </c>
      <c r="L102" s="163">
        <v>25465.440000000002</v>
      </c>
      <c r="M102" s="237"/>
      <c r="N102" s="15" t="b">
        <v>1</v>
      </c>
      <c r="O102" s="15" t="b">
        <v>1</v>
      </c>
      <c r="P102" s="15" t="b">
        <v>1</v>
      </c>
      <c r="Q102" s="15" t="b">
        <v>1</v>
      </c>
      <c r="R102" s="15" t="b">
        <v>1</v>
      </c>
      <c r="S102" s="15" t="b">
        <v>1</v>
      </c>
      <c r="T102" s="15" t="b">
        <v>1</v>
      </c>
      <c r="U102" s="15" t="b">
        <v>1</v>
      </c>
      <c r="V102" s="15" t="b">
        <v>1</v>
      </c>
      <c r="W102" s="15" t="b">
        <v>1</v>
      </c>
    </row>
    <row r="103" spans="2:23" x14ac:dyDescent="0.15">
      <c r="B103" s="162" t="s">
        <v>40</v>
      </c>
      <c r="C103" s="163">
        <v>145958</v>
      </c>
      <c r="D103" s="163">
        <v>77357.740000000005</v>
      </c>
      <c r="E103" s="163">
        <v>101380</v>
      </c>
      <c r="F103" s="163">
        <v>53731.4</v>
      </c>
      <c r="G103" s="163">
        <v>71819</v>
      </c>
      <c r="H103" s="163">
        <v>38064.07</v>
      </c>
      <c r="I103" s="163">
        <v>61003</v>
      </c>
      <c r="J103" s="163">
        <v>32331.59</v>
      </c>
      <c r="K103" s="163">
        <v>52474</v>
      </c>
      <c r="L103" s="163">
        <v>27811.22</v>
      </c>
      <c r="M103" s="237"/>
      <c r="N103" s="15" t="b">
        <v>1</v>
      </c>
      <c r="O103" s="15" t="b">
        <v>1</v>
      </c>
      <c r="P103" s="15" t="b">
        <v>1</v>
      </c>
      <c r="Q103" s="15" t="b">
        <v>1</v>
      </c>
      <c r="R103" s="15" t="b">
        <v>1</v>
      </c>
      <c r="S103" s="15" t="b">
        <v>1</v>
      </c>
      <c r="T103" s="15" t="b">
        <v>1</v>
      </c>
      <c r="U103" s="15" t="b">
        <v>1</v>
      </c>
      <c r="V103" s="15" t="b">
        <v>1</v>
      </c>
      <c r="W103" s="15" t="b">
        <v>1</v>
      </c>
    </row>
    <row r="104" spans="2:23" x14ac:dyDescent="0.15">
      <c r="B104" s="162" t="s">
        <v>41</v>
      </c>
      <c r="C104" s="163">
        <v>161623</v>
      </c>
      <c r="D104" s="163">
        <v>85660.19</v>
      </c>
      <c r="E104" s="163">
        <v>112253</v>
      </c>
      <c r="F104" s="163">
        <v>59494.090000000004</v>
      </c>
      <c r="G104" s="163">
        <v>79527</v>
      </c>
      <c r="H104" s="163">
        <v>42149.310000000005</v>
      </c>
      <c r="I104" s="163">
        <v>67591</v>
      </c>
      <c r="J104" s="163">
        <v>35823.230000000003</v>
      </c>
      <c r="K104" s="163">
        <v>58113</v>
      </c>
      <c r="L104" s="163">
        <v>30799.890000000003</v>
      </c>
      <c r="M104" s="237"/>
      <c r="N104" s="15" t="b">
        <v>1</v>
      </c>
      <c r="O104" s="15" t="b">
        <v>1</v>
      </c>
      <c r="P104" s="15" t="b">
        <v>1</v>
      </c>
      <c r="Q104" s="15" t="b">
        <v>1</v>
      </c>
      <c r="R104" s="15" t="b">
        <v>1</v>
      </c>
      <c r="S104" s="15" t="b">
        <v>1</v>
      </c>
      <c r="T104" s="15" t="b">
        <v>1</v>
      </c>
      <c r="U104" s="15" t="b">
        <v>1</v>
      </c>
      <c r="V104" s="15" t="b">
        <v>1</v>
      </c>
      <c r="W104" s="15" t="b">
        <v>1</v>
      </c>
    </row>
    <row r="105" spans="2:23" x14ac:dyDescent="0.15">
      <c r="B105" s="162" t="s">
        <v>42</v>
      </c>
      <c r="C105" s="163">
        <v>177825</v>
      </c>
      <c r="D105" s="163">
        <v>94247.25</v>
      </c>
      <c r="E105" s="163">
        <v>123507</v>
      </c>
      <c r="F105" s="163">
        <v>65458.710000000006</v>
      </c>
      <c r="G105" s="163">
        <v>87513</v>
      </c>
      <c r="H105" s="163">
        <v>46381.89</v>
      </c>
      <c r="I105" s="163">
        <v>74360</v>
      </c>
      <c r="J105" s="163">
        <v>39410.800000000003</v>
      </c>
      <c r="K105" s="163">
        <v>63945</v>
      </c>
      <c r="L105" s="163">
        <v>33890.85</v>
      </c>
      <c r="M105" s="237"/>
      <c r="N105" s="15" t="b">
        <v>1</v>
      </c>
      <c r="O105" s="15" t="b">
        <v>1</v>
      </c>
      <c r="P105" s="15" t="b">
        <v>1</v>
      </c>
      <c r="Q105" s="15" t="b">
        <v>1</v>
      </c>
      <c r="R105" s="15" t="b">
        <v>1</v>
      </c>
      <c r="S105" s="15" t="b">
        <v>1</v>
      </c>
      <c r="T105" s="15" t="b">
        <v>1</v>
      </c>
      <c r="U105" s="15" t="b">
        <v>1</v>
      </c>
      <c r="V105" s="15" t="b">
        <v>1</v>
      </c>
      <c r="W105" s="15" t="b">
        <v>1</v>
      </c>
    </row>
    <row r="106" spans="2:23" x14ac:dyDescent="0.15">
      <c r="B106" s="162" t="s">
        <v>43</v>
      </c>
      <c r="C106" s="163">
        <v>218867</v>
      </c>
      <c r="D106" s="163">
        <v>115999.51000000001</v>
      </c>
      <c r="E106" s="163">
        <v>150400</v>
      </c>
      <c r="F106" s="163">
        <v>79712</v>
      </c>
      <c r="G106" s="163">
        <v>103015</v>
      </c>
      <c r="H106" s="163">
        <v>54597.950000000004</v>
      </c>
      <c r="I106" s="163">
        <v>86652</v>
      </c>
      <c r="J106" s="163">
        <v>45925.560000000005</v>
      </c>
      <c r="K106" s="163">
        <v>75228</v>
      </c>
      <c r="L106" s="163">
        <v>39870.840000000004</v>
      </c>
      <c r="M106" s="237"/>
      <c r="N106" s="15" t="b">
        <v>1</v>
      </c>
      <c r="O106" s="15" t="b">
        <v>1</v>
      </c>
      <c r="P106" s="15" t="b">
        <v>1</v>
      </c>
      <c r="Q106" s="15" t="b">
        <v>1</v>
      </c>
      <c r="R106" s="15" t="b">
        <v>1</v>
      </c>
      <c r="S106" s="15" t="b">
        <v>1</v>
      </c>
      <c r="T106" s="15" t="b">
        <v>1</v>
      </c>
      <c r="U106" s="15" t="b">
        <v>1</v>
      </c>
      <c r="V106" s="15" t="b">
        <v>1</v>
      </c>
      <c r="W106" s="15" t="b">
        <v>1</v>
      </c>
    </row>
    <row r="107" spans="2:23" x14ac:dyDescent="0.15">
      <c r="B107" s="162" t="s">
        <v>44</v>
      </c>
      <c r="C107" s="163">
        <v>227474</v>
      </c>
      <c r="D107" s="163">
        <v>120561.22</v>
      </c>
      <c r="E107" s="163">
        <v>156307</v>
      </c>
      <c r="F107" s="163">
        <v>82842.710000000006</v>
      </c>
      <c r="G107" s="163">
        <v>107063</v>
      </c>
      <c r="H107" s="163">
        <v>56743.39</v>
      </c>
      <c r="I107" s="163">
        <v>90062</v>
      </c>
      <c r="J107" s="163">
        <v>47732.86</v>
      </c>
      <c r="K107" s="163">
        <v>78193</v>
      </c>
      <c r="L107" s="163">
        <v>41442.29</v>
      </c>
      <c r="M107" s="237"/>
      <c r="N107" s="15" t="b">
        <v>1</v>
      </c>
      <c r="O107" s="15" t="b">
        <v>1</v>
      </c>
      <c r="P107" s="15" t="b">
        <v>1</v>
      </c>
      <c r="Q107" s="15" t="b">
        <v>1</v>
      </c>
      <c r="R107" s="15" t="b">
        <v>1</v>
      </c>
      <c r="S107" s="15" t="b">
        <v>1</v>
      </c>
      <c r="T107" s="15" t="b">
        <v>1</v>
      </c>
      <c r="U107" s="15" t="b">
        <v>1</v>
      </c>
      <c r="V107" s="15" t="b">
        <v>1</v>
      </c>
      <c r="W107" s="15" t="b">
        <v>1</v>
      </c>
    </row>
    <row r="108" spans="2:23" x14ac:dyDescent="0.15">
      <c r="B108" s="162" t="s">
        <v>45</v>
      </c>
      <c r="C108" s="163">
        <v>233914</v>
      </c>
      <c r="D108" s="163">
        <v>123974.42000000001</v>
      </c>
      <c r="E108" s="163">
        <v>160722</v>
      </c>
      <c r="F108" s="163">
        <v>85182.66</v>
      </c>
      <c r="G108" s="163">
        <v>110079</v>
      </c>
      <c r="H108" s="163">
        <v>58341.87</v>
      </c>
      <c r="I108" s="163">
        <v>92605</v>
      </c>
      <c r="J108" s="163">
        <v>49080.65</v>
      </c>
      <c r="K108" s="163">
        <v>80403</v>
      </c>
      <c r="L108" s="163">
        <v>42613.590000000004</v>
      </c>
      <c r="M108" s="237"/>
      <c r="N108" s="15" t="b">
        <v>1</v>
      </c>
      <c r="O108" s="15" t="b">
        <v>1</v>
      </c>
      <c r="P108" s="15" t="b">
        <v>1</v>
      </c>
      <c r="Q108" s="15" t="b">
        <v>1</v>
      </c>
      <c r="R108" s="15" t="b">
        <v>1</v>
      </c>
      <c r="S108" s="15" t="b">
        <v>1</v>
      </c>
      <c r="T108" s="15" t="b">
        <v>1</v>
      </c>
      <c r="U108" s="15" t="b">
        <v>1</v>
      </c>
      <c r="V108" s="15" t="b">
        <v>1</v>
      </c>
      <c r="W108" s="15" t="b">
        <v>1</v>
      </c>
    </row>
    <row r="109" spans="2:23" x14ac:dyDescent="0.15">
      <c r="B109" s="162" t="s">
        <v>46</v>
      </c>
      <c r="C109" s="163">
        <v>242509</v>
      </c>
      <c r="D109" s="163">
        <v>128529.77</v>
      </c>
      <c r="E109" s="163">
        <v>166648</v>
      </c>
      <c r="F109" s="163">
        <v>88323.44</v>
      </c>
      <c r="G109" s="163">
        <v>114129</v>
      </c>
      <c r="H109" s="163">
        <v>60488.37</v>
      </c>
      <c r="I109" s="163">
        <v>96019</v>
      </c>
      <c r="J109" s="163">
        <v>50890.07</v>
      </c>
      <c r="K109" s="163">
        <v>83364</v>
      </c>
      <c r="L109" s="163">
        <v>44182.920000000006</v>
      </c>
      <c r="M109" s="237"/>
      <c r="N109" s="15" t="b">
        <v>1</v>
      </c>
      <c r="O109" s="15" t="b">
        <v>1</v>
      </c>
      <c r="P109" s="15" t="b">
        <v>1</v>
      </c>
      <c r="Q109" s="15" t="b">
        <v>1</v>
      </c>
      <c r="R109" s="15" t="b">
        <v>1</v>
      </c>
      <c r="S109" s="15" t="b">
        <v>1</v>
      </c>
      <c r="T109" s="15" t="b">
        <v>1</v>
      </c>
      <c r="U109" s="15" t="b">
        <v>1</v>
      </c>
      <c r="V109" s="15" t="b">
        <v>1</v>
      </c>
      <c r="W109" s="15" t="b">
        <v>1</v>
      </c>
    </row>
    <row r="110" spans="2:23" x14ac:dyDescent="0.15">
      <c r="B110" s="162" t="s">
        <v>47</v>
      </c>
      <c r="C110" s="163">
        <v>246795</v>
      </c>
      <c r="D110" s="163">
        <v>130801.35</v>
      </c>
      <c r="E110" s="163">
        <v>169582</v>
      </c>
      <c r="F110" s="163">
        <v>89878.46</v>
      </c>
      <c r="G110" s="163">
        <v>116156</v>
      </c>
      <c r="H110" s="163">
        <v>61562.68</v>
      </c>
      <c r="I110" s="163">
        <v>97719</v>
      </c>
      <c r="J110" s="163">
        <v>51791.07</v>
      </c>
      <c r="K110" s="163">
        <v>84826</v>
      </c>
      <c r="L110" s="163">
        <v>44957.78</v>
      </c>
      <c r="M110" s="237"/>
      <c r="N110" s="15" t="b">
        <v>1</v>
      </c>
      <c r="O110" s="15" t="b">
        <v>1</v>
      </c>
      <c r="P110" s="15" t="b">
        <v>1</v>
      </c>
      <c r="Q110" s="15" t="b">
        <v>1</v>
      </c>
      <c r="R110" s="15" t="b">
        <v>1</v>
      </c>
      <c r="S110" s="15" t="b">
        <v>1</v>
      </c>
      <c r="T110" s="15" t="b">
        <v>1</v>
      </c>
      <c r="U110" s="15" t="b">
        <v>1</v>
      </c>
      <c r="V110" s="15" t="b">
        <v>1</v>
      </c>
      <c r="W110" s="15" t="b">
        <v>1</v>
      </c>
    </row>
    <row r="111" spans="2:23" x14ac:dyDescent="0.15">
      <c r="B111" s="162" t="s">
        <v>48</v>
      </c>
      <c r="C111" s="163">
        <v>257542</v>
      </c>
      <c r="D111" s="163">
        <v>136497.26</v>
      </c>
      <c r="E111" s="163">
        <v>176970</v>
      </c>
      <c r="F111" s="163">
        <v>93794.1</v>
      </c>
      <c r="G111" s="163">
        <v>121209</v>
      </c>
      <c r="H111" s="163">
        <v>64240.770000000004</v>
      </c>
      <c r="I111" s="163">
        <v>101981</v>
      </c>
      <c r="J111" s="163">
        <v>54049.93</v>
      </c>
      <c r="K111" s="163">
        <v>88539</v>
      </c>
      <c r="L111" s="163">
        <v>46925.670000000006</v>
      </c>
      <c r="M111" s="237"/>
      <c r="N111" s="15" t="b">
        <v>1</v>
      </c>
      <c r="O111" s="15" t="b">
        <v>1</v>
      </c>
      <c r="P111" s="15" t="b">
        <v>1</v>
      </c>
      <c r="Q111" s="15" t="b">
        <v>1</v>
      </c>
      <c r="R111" s="15" t="b">
        <v>1</v>
      </c>
      <c r="S111" s="15" t="b">
        <v>1</v>
      </c>
      <c r="T111" s="15" t="b">
        <v>1</v>
      </c>
      <c r="U111" s="15" t="b">
        <v>1</v>
      </c>
      <c r="V111" s="15" t="b">
        <v>1</v>
      </c>
      <c r="W111" s="15" t="b">
        <v>1</v>
      </c>
    </row>
    <row r="112" spans="2:23" x14ac:dyDescent="0.15">
      <c r="B112" s="20"/>
    </row>
    <row r="117" spans="1:23" ht="28" customHeight="1" x14ac:dyDescent="0.15">
      <c r="A117" s="53"/>
      <c r="B117" s="226" t="s">
        <v>230</v>
      </c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53"/>
    </row>
    <row r="119" spans="1:23" ht="15" customHeight="1" x14ac:dyDescent="0.15">
      <c r="B119" s="16" t="s">
        <v>2</v>
      </c>
      <c r="C119" s="233" t="s">
        <v>4</v>
      </c>
      <c r="D119" s="234"/>
      <c r="E119" s="233" t="s">
        <v>5</v>
      </c>
      <c r="F119" s="234"/>
      <c r="G119" s="233" t="s">
        <v>6</v>
      </c>
      <c r="H119" s="234"/>
      <c r="I119" s="233" t="s">
        <v>7</v>
      </c>
      <c r="J119" s="234"/>
      <c r="K119" s="233" t="s">
        <v>8</v>
      </c>
      <c r="L119" s="236"/>
      <c r="M119" s="237" t="str">
        <f>M80</f>
        <v>BUPA EXCLUSIVE CARE PREMIUM BOOKLET, EFFECTIVE JANUARY 1, 2025</v>
      </c>
    </row>
    <row r="120" spans="1:23" ht="28" x14ac:dyDescent="0.15">
      <c r="B120" s="44" t="s">
        <v>209</v>
      </c>
      <c r="C120" s="230" t="s">
        <v>10</v>
      </c>
      <c r="D120" s="231"/>
      <c r="E120" s="230" t="s">
        <v>11</v>
      </c>
      <c r="F120" s="231"/>
      <c r="G120" s="230" t="s">
        <v>12</v>
      </c>
      <c r="H120" s="231"/>
      <c r="I120" s="230" t="s">
        <v>13</v>
      </c>
      <c r="J120" s="231"/>
      <c r="K120" s="230" t="s">
        <v>14</v>
      </c>
      <c r="L120" s="232"/>
      <c r="M120" s="237"/>
    </row>
    <row r="121" spans="1:23" ht="28" x14ac:dyDescent="0.15">
      <c r="B121" s="45" t="s">
        <v>210</v>
      </c>
      <c r="C121" s="241" t="s">
        <v>11</v>
      </c>
      <c r="D121" s="242"/>
      <c r="E121" s="241" t="s">
        <v>15</v>
      </c>
      <c r="F121" s="242"/>
      <c r="G121" s="241" t="s">
        <v>12</v>
      </c>
      <c r="H121" s="242"/>
      <c r="I121" s="241" t="s">
        <v>13</v>
      </c>
      <c r="J121" s="242"/>
      <c r="K121" s="241" t="s">
        <v>14</v>
      </c>
      <c r="L121" s="243"/>
      <c r="M121" s="237"/>
    </row>
    <row r="122" spans="1:23" x14ac:dyDescent="0.15">
      <c r="B122" s="33" t="s">
        <v>16</v>
      </c>
      <c r="C122" s="31" t="s">
        <v>17</v>
      </c>
      <c r="D122" s="32" t="s">
        <v>18</v>
      </c>
      <c r="E122" s="31" t="s">
        <v>17</v>
      </c>
      <c r="F122" s="32" t="s">
        <v>18</v>
      </c>
      <c r="G122" s="31" t="s">
        <v>17</v>
      </c>
      <c r="H122" s="32" t="s">
        <v>18</v>
      </c>
      <c r="I122" s="31" t="s">
        <v>17</v>
      </c>
      <c r="J122" s="32" t="s">
        <v>18</v>
      </c>
      <c r="K122" s="31" t="s">
        <v>17</v>
      </c>
      <c r="L122" s="39" t="s">
        <v>18</v>
      </c>
      <c r="M122" s="237"/>
    </row>
    <row r="123" spans="1:23" x14ac:dyDescent="0.15">
      <c r="A123" s="13"/>
      <c r="B123" s="33" t="s">
        <v>19</v>
      </c>
      <c r="C123" s="34" t="s">
        <v>20</v>
      </c>
      <c r="D123" s="35" t="s">
        <v>21</v>
      </c>
      <c r="E123" s="34" t="s">
        <v>20</v>
      </c>
      <c r="F123" s="35" t="s">
        <v>21</v>
      </c>
      <c r="G123" s="34" t="s">
        <v>20</v>
      </c>
      <c r="H123" s="35" t="s">
        <v>21</v>
      </c>
      <c r="I123" s="34" t="s">
        <v>20</v>
      </c>
      <c r="J123" s="35" t="s">
        <v>21</v>
      </c>
      <c r="K123" s="34" t="s">
        <v>20</v>
      </c>
      <c r="L123" s="38" t="s">
        <v>21</v>
      </c>
      <c r="M123" s="237"/>
      <c r="N123" s="13"/>
      <c r="O123" s="13"/>
      <c r="P123" s="13"/>
      <c r="Q123" s="13"/>
      <c r="R123" s="13"/>
      <c r="S123" s="13"/>
    </row>
    <row r="124" spans="1:23" x14ac:dyDescent="0.15">
      <c r="B124" s="162" t="s">
        <v>22</v>
      </c>
      <c r="C124" s="163">
        <v>8261</v>
      </c>
      <c r="D124" s="163">
        <v>4378.33</v>
      </c>
      <c r="E124" s="163">
        <v>6086</v>
      </c>
      <c r="F124" s="163">
        <v>3225.5800000000004</v>
      </c>
      <c r="G124" s="163">
        <v>4607</v>
      </c>
      <c r="H124" s="163">
        <v>2441.71</v>
      </c>
      <c r="I124" s="163">
        <v>3591</v>
      </c>
      <c r="J124" s="163">
        <v>1903.23</v>
      </c>
      <c r="K124" s="163">
        <v>2793</v>
      </c>
      <c r="L124" s="163">
        <v>1480.29</v>
      </c>
      <c r="M124" s="237"/>
      <c r="N124" s="15" t="b">
        <v>1</v>
      </c>
      <c r="O124" s="15" t="b">
        <v>1</v>
      </c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</row>
    <row r="125" spans="1:23" x14ac:dyDescent="0.15">
      <c r="B125" s="162" t="s">
        <v>23</v>
      </c>
      <c r="C125" s="163">
        <v>13140</v>
      </c>
      <c r="D125" s="163">
        <v>6964.2000000000007</v>
      </c>
      <c r="E125" s="163">
        <v>9694</v>
      </c>
      <c r="F125" s="163">
        <v>5137.8200000000006</v>
      </c>
      <c r="G125" s="163">
        <v>7331</v>
      </c>
      <c r="H125" s="163">
        <v>3885.4300000000003</v>
      </c>
      <c r="I125" s="163">
        <v>5699</v>
      </c>
      <c r="J125" s="163">
        <v>3020.4700000000003</v>
      </c>
      <c r="K125" s="163">
        <v>4445</v>
      </c>
      <c r="L125" s="163">
        <v>2355.85</v>
      </c>
      <c r="M125" s="237"/>
      <c r="N125" s="15" t="b">
        <v>1</v>
      </c>
      <c r="O125" s="15" t="b">
        <v>1</v>
      </c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</row>
    <row r="126" spans="1:23" x14ac:dyDescent="0.15">
      <c r="B126" s="162" t="s">
        <v>24</v>
      </c>
      <c r="C126" s="163">
        <v>19269</v>
      </c>
      <c r="D126" s="163">
        <v>10212.57</v>
      </c>
      <c r="E126" s="163">
        <v>14197</v>
      </c>
      <c r="F126" s="163">
        <v>7524.4100000000008</v>
      </c>
      <c r="G126" s="163">
        <v>10733</v>
      </c>
      <c r="H126" s="163">
        <v>5688.4900000000007</v>
      </c>
      <c r="I126" s="163">
        <v>8352</v>
      </c>
      <c r="J126" s="163">
        <v>4426.5600000000004</v>
      </c>
      <c r="K126" s="163">
        <v>6504</v>
      </c>
      <c r="L126" s="163">
        <v>3447.1200000000003</v>
      </c>
      <c r="M126" s="237"/>
      <c r="N126" s="15" t="b">
        <v>1</v>
      </c>
      <c r="O126" s="15" t="b">
        <v>1</v>
      </c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</row>
    <row r="127" spans="1:23" x14ac:dyDescent="0.15">
      <c r="B127" s="162" t="s">
        <v>25</v>
      </c>
      <c r="C127" s="163">
        <v>23776</v>
      </c>
      <c r="D127" s="163">
        <v>12601.28</v>
      </c>
      <c r="E127" s="163">
        <v>15710</v>
      </c>
      <c r="F127" s="163">
        <v>8326.3000000000011</v>
      </c>
      <c r="G127" s="163">
        <v>10299</v>
      </c>
      <c r="H127" s="163">
        <v>5458.47</v>
      </c>
      <c r="I127" s="163">
        <v>6753</v>
      </c>
      <c r="J127" s="163">
        <v>3579.09</v>
      </c>
      <c r="K127" s="163">
        <v>5315</v>
      </c>
      <c r="L127" s="163">
        <v>2816.9500000000003</v>
      </c>
      <c r="M127" s="237"/>
      <c r="N127" s="15" t="b">
        <v>1</v>
      </c>
      <c r="O127" s="15" t="b">
        <v>1</v>
      </c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</row>
    <row r="128" spans="1:23" x14ac:dyDescent="0.15">
      <c r="B128" s="162" t="s">
        <v>26</v>
      </c>
      <c r="C128" s="163">
        <v>24942</v>
      </c>
      <c r="D128" s="163">
        <v>13219.26</v>
      </c>
      <c r="E128" s="163">
        <v>17363</v>
      </c>
      <c r="F128" s="163">
        <v>9202.3900000000012</v>
      </c>
      <c r="G128" s="163">
        <v>11411</v>
      </c>
      <c r="H128" s="163">
        <v>6047.83</v>
      </c>
      <c r="I128" s="163">
        <v>7489</v>
      </c>
      <c r="J128" s="163">
        <v>3969.17</v>
      </c>
      <c r="K128" s="163">
        <v>5886</v>
      </c>
      <c r="L128" s="163">
        <v>3119.5800000000004</v>
      </c>
      <c r="M128" s="237"/>
      <c r="N128" s="15" t="b">
        <v>1</v>
      </c>
      <c r="O128" s="15" t="b">
        <v>1</v>
      </c>
      <c r="P128" s="15" t="b">
        <v>1</v>
      </c>
      <c r="Q128" s="15" t="b">
        <v>1</v>
      </c>
      <c r="R128" s="15" t="b">
        <v>1</v>
      </c>
      <c r="S128" s="15" t="b">
        <v>1</v>
      </c>
      <c r="T128" s="15" t="b">
        <v>1</v>
      </c>
      <c r="U128" s="15" t="b">
        <v>1</v>
      </c>
      <c r="V128" s="15" t="b">
        <v>1</v>
      </c>
      <c r="W128" s="15" t="b">
        <v>1</v>
      </c>
    </row>
    <row r="129" spans="2:23" x14ac:dyDescent="0.15">
      <c r="B129" s="162" t="s">
        <v>27</v>
      </c>
      <c r="C129" s="163">
        <v>25945</v>
      </c>
      <c r="D129" s="163">
        <v>13750.85</v>
      </c>
      <c r="E129" s="163">
        <v>18619</v>
      </c>
      <c r="F129" s="163">
        <v>9868.07</v>
      </c>
      <c r="G129" s="163">
        <v>12774</v>
      </c>
      <c r="H129" s="163">
        <v>6770.22</v>
      </c>
      <c r="I129" s="163">
        <v>8979</v>
      </c>
      <c r="J129" s="163">
        <v>4758.87</v>
      </c>
      <c r="K129" s="163">
        <v>7080</v>
      </c>
      <c r="L129" s="163">
        <v>3752.4</v>
      </c>
      <c r="M129" s="237"/>
      <c r="N129" s="15" t="b">
        <v>1</v>
      </c>
      <c r="O129" s="15" t="b">
        <v>1</v>
      </c>
      <c r="P129" s="15" t="b">
        <v>1</v>
      </c>
      <c r="Q129" s="15" t="b">
        <v>1</v>
      </c>
      <c r="R129" s="15" t="b">
        <v>1</v>
      </c>
      <c r="S129" s="15" t="b">
        <v>1</v>
      </c>
      <c r="T129" s="15" t="b">
        <v>1</v>
      </c>
      <c r="U129" s="15" t="b">
        <v>1</v>
      </c>
      <c r="V129" s="15" t="b">
        <v>1</v>
      </c>
      <c r="W129" s="15" t="b">
        <v>1</v>
      </c>
    </row>
    <row r="130" spans="2:23" x14ac:dyDescent="0.15">
      <c r="B130" s="162" t="s">
        <v>28</v>
      </c>
      <c r="C130" s="163">
        <v>29058</v>
      </c>
      <c r="D130" s="163">
        <v>15400.740000000002</v>
      </c>
      <c r="E130" s="163">
        <v>20845</v>
      </c>
      <c r="F130" s="163">
        <v>11047.85</v>
      </c>
      <c r="G130" s="163">
        <v>14323</v>
      </c>
      <c r="H130" s="163">
        <v>7591.1900000000005</v>
      </c>
      <c r="I130" s="163">
        <v>10063</v>
      </c>
      <c r="J130" s="163">
        <v>5333.39</v>
      </c>
      <c r="K130" s="163">
        <v>7928</v>
      </c>
      <c r="L130" s="163">
        <v>4201.84</v>
      </c>
      <c r="M130" s="237"/>
      <c r="N130" s="15" t="b">
        <v>1</v>
      </c>
      <c r="O130" s="15" t="b">
        <v>1</v>
      </c>
      <c r="P130" s="15" t="b">
        <v>1</v>
      </c>
      <c r="Q130" s="15" t="b">
        <v>1</v>
      </c>
      <c r="R130" s="15" t="b">
        <v>1</v>
      </c>
      <c r="S130" s="15" t="b">
        <v>1</v>
      </c>
      <c r="T130" s="15" t="b">
        <v>1</v>
      </c>
      <c r="U130" s="15" t="b">
        <v>1</v>
      </c>
      <c r="V130" s="15" t="b">
        <v>1</v>
      </c>
      <c r="W130" s="15" t="b">
        <v>1</v>
      </c>
    </row>
    <row r="131" spans="2:23" x14ac:dyDescent="0.15">
      <c r="B131" s="162" t="s">
        <v>29</v>
      </c>
      <c r="C131" s="163">
        <v>33701</v>
      </c>
      <c r="D131" s="163">
        <v>17861.530000000002</v>
      </c>
      <c r="E131" s="163">
        <v>22802</v>
      </c>
      <c r="F131" s="163">
        <v>12085.060000000001</v>
      </c>
      <c r="G131" s="163">
        <v>15900</v>
      </c>
      <c r="H131" s="163">
        <v>8427</v>
      </c>
      <c r="I131" s="163">
        <v>11068</v>
      </c>
      <c r="J131" s="163">
        <v>5866.04</v>
      </c>
      <c r="K131" s="163">
        <v>8717</v>
      </c>
      <c r="L131" s="163">
        <v>4620.01</v>
      </c>
      <c r="M131" s="237"/>
      <c r="N131" s="15" t="b">
        <v>1</v>
      </c>
      <c r="O131" s="15" t="b">
        <v>1</v>
      </c>
      <c r="P131" s="15" t="b">
        <v>1</v>
      </c>
      <c r="Q131" s="15" t="b">
        <v>1</v>
      </c>
      <c r="R131" s="15" t="b">
        <v>1</v>
      </c>
      <c r="S131" s="15" t="b">
        <v>1</v>
      </c>
      <c r="T131" s="15" t="b">
        <v>1</v>
      </c>
      <c r="U131" s="15" t="b">
        <v>1</v>
      </c>
      <c r="V131" s="15" t="b">
        <v>1</v>
      </c>
      <c r="W131" s="15" t="b">
        <v>1</v>
      </c>
    </row>
    <row r="132" spans="2:23" x14ac:dyDescent="0.15">
      <c r="B132" s="162" t="s">
        <v>30</v>
      </c>
      <c r="C132" s="163">
        <v>37676</v>
      </c>
      <c r="D132" s="163">
        <v>19968.280000000002</v>
      </c>
      <c r="E132" s="163">
        <v>25502</v>
      </c>
      <c r="F132" s="163">
        <v>13516.060000000001</v>
      </c>
      <c r="G132" s="163">
        <v>17771</v>
      </c>
      <c r="H132" s="163">
        <v>9418.630000000001</v>
      </c>
      <c r="I132" s="163">
        <v>12363</v>
      </c>
      <c r="J132" s="163">
        <v>6552.39</v>
      </c>
      <c r="K132" s="163">
        <v>9745</v>
      </c>
      <c r="L132" s="163">
        <v>5164.8500000000004</v>
      </c>
      <c r="M132" s="237"/>
      <c r="N132" s="15" t="b">
        <v>1</v>
      </c>
      <c r="O132" s="15" t="b">
        <v>1</v>
      </c>
      <c r="P132" s="15" t="b">
        <v>1</v>
      </c>
      <c r="Q132" s="15" t="b">
        <v>1</v>
      </c>
      <c r="R132" s="15" t="b">
        <v>1</v>
      </c>
      <c r="S132" s="15" t="b">
        <v>1</v>
      </c>
      <c r="T132" s="15" t="b">
        <v>1</v>
      </c>
      <c r="U132" s="15" t="b">
        <v>1</v>
      </c>
      <c r="V132" s="15" t="b">
        <v>1</v>
      </c>
      <c r="W132" s="15" t="b">
        <v>1</v>
      </c>
    </row>
    <row r="133" spans="2:23" x14ac:dyDescent="0.15">
      <c r="B133" s="162" t="s">
        <v>31</v>
      </c>
      <c r="C133" s="163">
        <v>48210</v>
      </c>
      <c r="D133" s="163">
        <v>25551.300000000003</v>
      </c>
      <c r="E133" s="163">
        <v>33461</v>
      </c>
      <c r="F133" s="163">
        <v>17734.330000000002</v>
      </c>
      <c r="G133" s="163">
        <v>23188</v>
      </c>
      <c r="H133" s="163">
        <v>12289.640000000001</v>
      </c>
      <c r="I133" s="163">
        <v>17479</v>
      </c>
      <c r="J133" s="163">
        <v>9263.8700000000008</v>
      </c>
      <c r="K133" s="163">
        <v>13777</v>
      </c>
      <c r="L133" s="163">
        <v>7301.81</v>
      </c>
      <c r="M133" s="237"/>
      <c r="N133" s="15" t="b">
        <v>1</v>
      </c>
      <c r="O133" s="15" t="b">
        <v>1</v>
      </c>
      <c r="P133" s="15" t="b">
        <v>1</v>
      </c>
      <c r="Q133" s="15" t="b">
        <v>1</v>
      </c>
      <c r="R133" s="15" t="b">
        <v>1</v>
      </c>
      <c r="S133" s="15" t="b">
        <v>1</v>
      </c>
      <c r="T133" s="15" t="b">
        <v>1</v>
      </c>
      <c r="U133" s="15" t="b">
        <v>1</v>
      </c>
      <c r="V133" s="15" t="b">
        <v>1</v>
      </c>
      <c r="W133" s="15" t="b">
        <v>1</v>
      </c>
    </row>
    <row r="134" spans="2:23" x14ac:dyDescent="0.15">
      <c r="B134" s="162" t="s">
        <v>32</v>
      </c>
      <c r="C134" s="163">
        <v>51294</v>
      </c>
      <c r="D134" s="163">
        <v>27185.82</v>
      </c>
      <c r="E134" s="163">
        <v>35608</v>
      </c>
      <c r="F134" s="163">
        <v>18872.240000000002</v>
      </c>
      <c r="G134" s="163">
        <v>24664</v>
      </c>
      <c r="H134" s="163">
        <v>13071.92</v>
      </c>
      <c r="I134" s="163">
        <v>18595</v>
      </c>
      <c r="J134" s="163">
        <v>9855.35</v>
      </c>
      <c r="K134" s="163">
        <v>14665</v>
      </c>
      <c r="L134" s="163">
        <v>7772.4500000000007</v>
      </c>
      <c r="M134" s="237"/>
      <c r="N134" s="15" t="b">
        <v>1</v>
      </c>
      <c r="O134" s="15" t="b">
        <v>1</v>
      </c>
      <c r="P134" s="15" t="b">
        <v>1</v>
      </c>
      <c r="Q134" s="15" t="b">
        <v>1</v>
      </c>
      <c r="R134" s="15" t="b">
        <v>1</v>
      </c>
      <c r="S134" s="15" t="b">
        <v>1</v>
      </c>
      <c r="T134" s="15" t="b">
        <v>1</v>
      </c>
      <c r="U134" s="15" t="b">
        <v>1</v>
      </c>
      <c r="V134" s="15" t="b">
        <v>1</v>
      </c>
      <c r="W134" s="15" t="b">
        <v>1</v>
      </c>
    </row>
    <row r="135" spans="2:23" x14ac:dyDescent="0.15">
      <c r="B135" s="162" t="s">
        <v>33</v>
      </c>
      <c r="C135" s="163">
        <v>55878</v>
      </c>
      <c r="D135" s="163">
        <v>29615.34</v>
      </c>
      <c r="E135" s="163">
        <v>38844</v>
      </c>
      <c r="F135" s="163">
        <v>20587.32</v>
      </c>
      <c r="G135" s="163">
        <v>28392</v>
      </c>
      <c r="H135" s="163">
        <v>15047.76</v>
      </c>
      <c r="I135" s="163">
        <v>22400</v>
      </c>
      <c r="J135" s="163">
        <v>11872</v>
      </c>
      <c r="K135" s="163">
        <v>18222</v>
      </c>
      <c r="L135" s="163">
        <v>9657.66</v>
      </c>
      <c r="M135" s="237"/>
      <c r="N135" s="15" t="b">
        <v>1</v>
      </c>
      <c r="O135" s="15" t="b">
        <v>1</v>
      </c>
      <c r="P135" s="15" t="b">
        <v>1</v>
      </c>
      <c r="Q135" s="15" t="b">
        <v>1</v>
      </c>
      <c r="R135" s="15" t="b">
        <v>1</v>
      </c>
      <c r="S135" s="15" t="b">
        <v>1</v>
      </c>
      <c r="T135" s="15" t="b">
        <v>1</v>
      </c>
      <c r="U135" s="15" t="b">
        <v>1</v>
      </c>
      <c r="V135" s="15" t="b">
        <v>1</v>
      </c>
      <c r="W135" s="15" t="b">
        <v>1</v>
      </c>
    </row>
    <row r="136" spans="2:23" x14ac:dyDescent="0.15">
      <c r="B136" s="162" t="s">
        <v>34</v>
      </c>
      <c r="C136" s="163">
        <v>60031</v>
      </c>
      <c r="D136" s="163">
        <v>31816.43</v>
      </c>
      <c r="E136" s="163">
        <v>41743</v>
      </c>
      <c r="F136" s="163">
        <v>22123.79</v>
      </c>
      <c r="G136" s="163">
        <v>30489</v>
      </c>
      <c r="H136" s="163">
        <v>16159.17</v>
      </c>
      <c r="I136" s="163">
        <v>24084</v>
      </c>
      <c r="J136" s="163">
        <v>12764.52</v>
      </c>
      <c r="K136" s="163">
        <v>19579</v>
      </c>
      <c r="L136" s="163">
        <v>10376.870000000001</v>
      </c>
      <c r="M136" s="237"/>
      <c r="N136" s="15" t="b">
        <v>1</v>
      </c>
      <c r="O136" s="15" t="b">
        <v>1</v>
      </c>
      <c r="P136" s="15" t="b">
        <v>1</v>
      </c>
      <c r="Q136" s="15" t="b">
        <v>1</v>
      </c>
      <c r="R136" s="15" t="b">
        <v>1</v>
      </c>
      <c r="S136" s="15" t="b">
        <v>1</v>
      </c>
      <c r="T136" s="15" t="b">
        <v>1</v>
      </c>
      <c r="U136" s="15" t="b">
        <v>1</v>
      </c>
      <c r="V136" s="15" t="b">
        <v>1</v>
      </c>
      <c r="W136" s="15" t="b">
        <v>1</v>
      </c>
    </row>
    <row r="137" spans="2:23" x14ac:dyDescent="0.15">
      <c r="B137" s="162" t="s">
        <v>35</v>
      </c>
      <c r="C137" s="163">
        <v>65725</v>
      </c>
      <c r="D137" s="163">
        <v>34834.25</v>
      </c>
      <c r="E137" s="163">
        <v>45717</v>
      </c>
      <c r="F137" s="163">
        <v>24230.010000000002</v>
      </c>
      <c r="G137" s="163">
        <v>33398</v>
      </c>
      <c r="H137" s="163">
        <v>17700.940000000002</v>
      </c>
      <c r="I137" s="163">
        <v>26355</v>
      </c>
      <c r="J137" s="163">
        <v>13968.150000000001</v>
      </c>
      <c r="K137" s="163">
        <v>21439</v>
      </c>
      <c r="L137" s="163">
        <v>11362.67</v>
      </c>
      <c r="M137" s="237"/>
      <c r="N137" s="15" t="b">
        <v>1</v>
      </c>
      <c r="O137" s="15" t="b">
        <v>1</v>
      </c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</row>
    <row r="138" spans="2:23" x14ac:dyDescent="0.15">
      <c r="B138" s="162" t="s">
        <v>36</v>
      </c>
      <c r="C138" s="163">
        <v>69887</v>
      </c>
      <c r="D138" s="163">
        <v>37040.11</v>
      </c>
      <c r="E138" s="163">
        <v>48610</v>
      </c>
      <c r="F138" s="163">
        <v>25763.300000000003</v>
      </c>
      <c r="G138" s="163">
        <v>35495</v>
      </c>
      <c r="H138" s="163">
        <v>18812.350000000002</v>
      </c>
      <c r="I138" s="163">
        <v>28041</v>
      </c>
      <c r="J138" s="163">
        <v>14861.730000000001</v>
      </c>
      <c r="K138" s="163">
        <v>22789</v>
      </c>
      <c r="L138" s="163">
        <v>12078.17</v>
      </c>
      <c r="M138" s="237"/>
      <c r="N138" s="15" t="b">
        <v>1</v>
      </c>
      <c r="O138" s="15" t="b">
        <v>1</v>
      </c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</row>
    <row r="139" spans="2:23" x14ac:dyDescent="0.15">
      <c r="B139" s="162" t="s">
        <v>37</v>
      </c>
      <c r="C139" s="163">
        <v>75594</v>
      </c>
      <c r="D139" s="163">
        <v>40064.82</v>
      </c>
      <c r="E139" s="163">
        <v>52595</v>
      </c>
      <c r="F139" s="163">
        <v>27875.350000000002</v>
      </c>
      <c r="G139" s="163">
        <v>38417</v>
      </c>
      <c r="H139" s="163">
        <v>20361.010000000002</v>
      </c>
      <c r="I139" s="163">
        <v>30324</v>
      </c>
      <c r="J139" s="163">
        <v>16071.720000000001</v>
      </c>
      <c r="K139" s="163">
        <v>24675</v>
      </c>
      <c r="L139" s="163">
        <v>13077.75</v>
      </c>
      <c r="M139" s="237"/>
      <c r="N139" s="15" t="b">
        <v>1</v>
      </c>
      <c r="O139" s="15" t="b">
        <v>1</v>
      </c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</row>
    <row r="140" spans="2:23" x14ac:dyDescent="0.15">
      <c r="B140" s="162" t="s">
        <v>38</v>
      </c>
      <c r="C140" s="163">
        <v>98830</v>
      </c>
      <c r="D140" s="163">
        <v>52379.9</v>
      </c>
      <c r="E140" s="163">
        <v>68606</v>
      </c>
      <c r="F140" s="163">
        <v>36361.18</v>
      </c>
      <c r="G140" s="163">
        <v>48573</v>
      </c>
      <c r="H140" s="163">
        <v>25743.690000000002</v>
      </c>
      <c r="I140" s="163">
        <v>40449</v>
      </c>
      <c r="J140" s="163">
        <v>21437.97</v>
      </c>
      <c r="K140" s="163">
        <v>34793</v>
      </c>
      <c r="L140" s="163">
        <v>18440.29</v>
      </c>
      <c r="M140" s="237"/>
      <c r="N140" s="15" t="b">
        <v>1</v>
      </c>
      <c r="O140" s="15" t="b">
        <v>1</v>
      </c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</row>
    <row r="141" spans="2:23" x14ac:dyDescent="0.15">
      <c r="B141" s="162" t="s">
        <v>39</v>
      </c>
      <c r="C141" s="163">
        <v>114813</v>
      </c>
      <c r="D141" s="163">
        <v>60850.890000000007</v>
      </c>
      <c r="E141" s="163">
        <v>79721</v>
      </c>
      <c r="F141" s="163">
        <v>42252.130000000005</v>
      </c>
      <c r="G141" s="163">
        <v>56437</v>
      </c>
      <c r="H141" s="163">
        <v>29911.61</v>
      </c>
      <c r="I141" s="163">
        <v>47023</v>
      </c>
      <c r="J141" s="163">
        <v>24922.190000000002</v>
      </c>
      <c r="K141" s="163">
        <v>40424</v>
      </c>
      <c r="L141" s="163">
        <v>21424.720000000001</v>
      </c>
      <c r="M141" s="237"/>
      <c r="N141" s="15" t="b">
        <v>1</v>
      </c>
      <c r="O141" s="15" t="b">
        <v>1</v>
      </c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</row>
    <row r="142" spans="2:23" x14ac:dyDescent="0.15">
      <c r="B142" s="162" t="s">
        <v>40</v>
      </c>
      <c r="C142" s="163">
        <v>125412</v>
      </c>
      <c r="D142" s="163">
        <v>66468.36</v>
      </c>
      <c r="E142" s="163">
        <v>87072</v>
      </c>
      <c r="F142" s="163">
        <v>46148.160000000003</v>
      </c>
      <c r="G142" s="163">
        <v>61647</v>
      </c>
      <c r="H142" s="163">
        <v>32672.91</v>
      </c>
      <c r="I142" s="163">
        <v>51346</v>
      </c>
      <c r="J142" s="163">
        <v>27213.38</v>
      </c>
      <c r="K142" s="163">
        <v>44161</v>
      </c>
      <c r="L142" s="163">
        <v>23405.33</v>
      </c>
      <c r="M142" s="237"/>
      <c r="N142" s="15" t="b">
        <v>1</v>
      </c>
      <c r="O142" s="15" t="b">
        <v>1</v>
      </c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</row>
    <row r="143" spans="2:23" x14ac:dyDescent="0.15">
      <c r="B143" s="162" t="s">
        <v>41</v>
      </c>
      <c r="C143" s="163">
        <v>138869</v>
      </c>
      <c r="D143" s="163">
        <v>73600.570000000007</v>
      </c>
      <c r="E143" s="163">
        <v>96404</v>
      </c>
      <c r="F143" s="163">
        <v>51094.12</v>
      </c>
      <c r="G143" s="163">
        <v>68265</v>
      </c>
      <c r="H143" s="163">
        <v>36180.450000000004</v>
      </c>
      <c r="I143" s="163">
        <v>56867</v>
      </c>
      <c r="J143" s="163">
        <v>30139.510000000002</v>
      </c>
      <c r="K143" s="163">
        <v>48897</v>
      </c>
      <c r="L143" s="163">
        <v>25915.41</v>
      </c>
      <c r="M143" s="237"/>
      <c r="N143" s="15" t="b">
        <v>1</v>
      </c>
      <c r="O143" s="15" t="b">
        <v>1</v>
      </c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</row>
    <row r="144" spans="2:23" x14ac:dyDescent="0.15">
      <c r="B144" s="162" t="s">
        <v>42</v>
      </c>
      <c r="C144" s="163">
        <v>152793</v>
      </c>
      <c r="D144" s="163">
        <v>80980.290000000008</v>
      </c>
      <c r="E144" s="163">
        <v>106063</v>
      </c>
      <c r="F144" s="163">
        <v>56213.39</v>
      </c>
      <c r="G144" s="163">
        <v>75112</v>
      </c>
      <c r="H144" s="163">
        <v>39809.360000000001</v>
      </c>
      <c r="I144" s="163">
        <v>62564</v>
      </c>
      <c r="J144" s="163">
        <v>33158.92</v>
      </c>
      <c r="K144" s="163">
        <v>53810</v>
      </c>
      <c r="L144" s="163">
        <v>28519.300000000003</v>
      </c>
      <c r="M144" s="237"/>
      <c r="N144" s="15" t="b">
        <v>1</v>
      </c>
      <c r="O144" s="15" t="b">
        <v>1</v>
      </c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</row>
    <row r="145" spans="1:23" x14ac:dyDescent="0.15">
      <c r="B145" s="162" t="s">
        <v>43</v>
      </c>
      <c r="C145" s="163">
        <v>188038</v>
      </c>
      <c r="D145" s="163">
        <v>99660.14</v>
      </c>
      <c r="E145" s="163">
        <v>129157</v>
      </c>
      <c r="F145" s="163">
        <v>68453.210000000006</v>
      </c>
      <c r="G145" s="163">
        <v>88420</v>
      </c>
      <c r="H145" s="163">
        <v>46862.600000000006</v>
      </c>
      <c r="I145" s="163">
        <v>72898</v>
      </c>
      <c r="J145" s="163">
        <v>38635.94</v>
      </c>
      <c r="K145" s="163">
        <v>63299</v>
      </c>
      <c r="L145" s="163">
        <v>33548.47</v>
      </c>
      <c r="M145" s="237"/>
      <c r="N145" s="15" t="b">
        <v>1</v>
      </c>
      <c r="O145" s="15" t="b">
        <v>1</v>
      </c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</row>
    <row r="146" spans="1:23" x14ac:dyDescent="0.15">
      <c r="B146" s="162" t="s">
        <v>44</v>
      </c>
      <c r="C146" s="163">
        <v>195432</v>
      </c>
      <c r="D146" s="163">
        <v>103578.96</v>
      </c>
      <c r="E146" s="163">
        <v>134223</v>
      </c>
      <c r="F146" s="163">
        <v>71138.19</v>
      </c>
      <c r="G146" s="163">
        <v>91899</v>
      </c>
      <c r="H146" s="163">
        <v>48706.47</v>
      </c>
      <c r="I146" s="163">
        <v>75772</v>
      </c>
      <c r="J146" s="163">
        <v>40159.160000000003</v>
      </c>
      <c r="K146" s="163">
        <v>65785</v>
      </c>
      <c r="L146" s="163">
        <v>34866.050000000003</v>
      </c>
      <c r="M146" s="237"/>
      <c r="N146" s="15" t="b">
        <v>1</v>
      </c>
      <c r="O146" s="15" t="b">
        <v>1</v>
      </c>
      <c r="P146" s="15" t="b">
        <v>1</v>
      </c>
      <c r="Q146" s="15" t="b">
        <v>1</v>
      </c>
      <c r="R146" s="15" t="b">
        <v>1</v>
      </c>
      <c r="S146" s="15" t="b">
        <v>1</v>
      </c>
      <c r="T146" s="15" t="b">
        <v>1</v>
      </c>
      <c r="U146" s="15" t="b">
        <v>1</v>
      </c>
      <c r="V146" s="15" t="b">
        <v>1</v>
      </c>
      <c r="W146" s="15" t="b">
        <v>1</v>
      </c>
    </row>
    <row r="147" spans="1:23" x14ac:dyDescent="0.15">
      <c r="B147" s="162" t="s">
        <v>45</v>
      </c>
      <c r="C147" s="163">
        <v>200968</v>
      </c>
      <c r="D147" s="163">
        <v>106513.04000000001</v>
      </c>
      <c r="E147" s="163">
        <v>138025</v>
      </c>
      <c r="F147" s="163">
        <v>73153.25</v>
      </c>
      <c r="G147" s="163">
        <v>94482</v>
      </c>
      <c r="H147" s="163">
        <v>50075.46</v>
      </c>
      <c r="I147" s="163">
        <v>77917</v>
      </c>
      <c r="J147" s="163">
        <v>41296.01</v>
      </c>
      <c r="K147" s="163">
        <v>67647</v>
      </c>
      <c r="L147" s="163">
        <v>35852.910000000003</v>
      </c>
      <c r="M147" s="237"/>
      <c r="N147" s="15" t="b">
        <v>1</v>
      </c>
      <c r="O147" s="15" t="b">
        <v>1</v>
      </c>
      <c r="P147" s="15" t="b">
        <v>1</v>
      </c>
      <c r="Q147" s="15" t="b">
        <v>1</v>
      </c>
      <c r="R147" s="15" t="b">
        <v>1</v>
      </c>
      <c r="S147" s="15" t="b">
        <v>1</v>
      </c>
      <c r="T147" s="15" t="b">
        <v>1</v>
      </c>
      <c r="U147" s="15" t="b">
        <v>1</v>
      </c>
      <c r="V147" s="15" t="b">
        <v>1</v>
      </c>
      <c r="W147" s="15" t="b">
        <v>1</v>
      </c>
    </row>
    <row r="148" spans="1:23" x14ac:dyDescent="0.15">
      <c r="B148" s="162" t="s">
        <v>46</v>
      </c>
      <c r="C148" s="163">
        <v>208346</v>
      </c>
      <c r="D148" s="163">
        <v>110423.38</v>
      </c>
      <c r="E148" s="163">
        <v>143103</v>
      </c>
      <c r="F148" s="163">
        <v>75844.590000000011</v>
      </c>
      <c r="G148" s="163">
        <v>97959</v>
      </c>
      <c r="H148" s="163">
        <v>51918.270000000004</v>
      </c>
      <c r="I148" s="163">
        <v>80784</v>
      </c>
      <c r="J148" s="163">
        <v>42815.520000000004</v>
      </c>
      <c r="K148" s="163">
        <v>70118</v>
      </c>
      <c r="L148" s="163">
        <v>37162.54</v>
      </c>
      <c r="M148" s="237"/>
      <c r="N148" s="15" t="b">
        <v>1</v>
      </c>
      <c r="O148" s="15" t="b">
        <v>1</v>
      </c>
      <c r="P148" s="15" t="b">
        <v>1</v>
      </c>
      <c r="Q148" s="15" t="b">
        <v>1</v>
      </c>
      <c r="R148" s="15" t="b">
        <v>1</v>
      </c>
      <c r="S148" s="15" t="b">
        <v>1</v>
      </c>
      <c r="T148" s="15" t="b">
        <v>1</v>
      </c>
      <c r="U148" s="15" t="b">
        <v>1</v>
      </c>
      <c r="V148" s="15" t="b">
        <v>1</v>
      </c>
      <c r="W148" s="15" t="b">
        <v>1</v>
      </c>
    </row>
    <row r="149" spans="1:23" x14ac:dyDescent="0.15">
      <c r="B149" s="162" t="s">
        <v>47</v>
      </c>
      <c r="C149" s="163">
        <v>212036</v>
      </c>
      <c r="D149" s="163">
        <v>112379.08</v>
      </c>
      <c r="E149" s="163">
        <v>145634</v>
      </c>
      <c r="F149" s="163">
        <v>77186.02</v>
      </c>
      <c r="G149" s="163">
        <v>99712</v>
      </c>
      <c r="H149" s="163">
        <v>52847.360000000001</v>
      </c>
      <c r="I149" s="163">
        <v>82213</v>
      </c>
      <c r="J149" s="163">
        <v>43572.89</v>
      </c>
      <c r="K149" s="163">
        <v>71374</v>
      </c>
      <c r="L149" s="163">
        <v>37828.22</v>
      </c>
      <c r="M149" s="237"/>
      <c r="N149" s="15" t="b">
        <v>1</v>
      </c>
      <c r="O149" s="15" t="b">
        <v>1</v>
      </c>
      <c r="P149" s="15" t="b">
        <v>1</v>
      </c>
      <c r="Q149" s="15" t="b">
        <v>1</v>
      </c>
      <c r="R149" s="15" t="b">
        <v>1</v>
      </c>
      <c r="S149" s="15" t="b">
        <v>1</v>
      </c>
      <c r="T149" s="15" t="b">
        <v>1</v>
      </c>
      <c r="U149" s="15" t="b">
        <v>1</v>
      </c>
      <c r="V149" s="15" t="b">
        <v>1</v>
      </c>
      <c r="W149" s="15" t="b">
        <v>1</v>
      </c>
    </row>
    <row r="150" spans="1:23" x14ac:dyDescent="0.15">
      <c r="B150" s="162" t="s">
        <v>48</v>
      </c>
      <c r="C150" s="163">
        <v>221266</v>
      </c>
      <c r="D150" s="163">
        <v>117270.98000000001</v>
      </c>
      <c r="E150" s="163">
        <v>151968</v>
      </c>
      <c r="F150" s="163">
        <v>80543.040000000008</v>
      </c>
      <c r="G150" s="163">
        <v>104034</v>
      </c>
      <c r="H150" s="163">
        <v>55138.020000000004</v>
      </c>
      <c r="I150" s="163">
        <v>85793</v>
      </c>
      <c r="J150" s="163">
        <v>45470.29</v>
      </c>
      <c r="K150" s="163">
        <v>74492</v>
      </c>
      <c r="L150" s="163">
        <v>39480.76</v>
      </c>
      <c r="M150" s="237"/>
      <c r="N150" s="15" t="b">
        <v>1</v>
      </c>
      <c r="O150" s="15" t="b">
        <v>1</v>
      </c>
      <c r="P150" s="15" t="b">
        <v>1</v>
      </c>
      <c r="Q150" s="15" t="b">
        <v>1</v>
      </c>
      <c r="R150" s="15" t="b">
        <v>1</v>
      </c>
      <c r="S150" s="15" t="b">
        <v>1</v>
      </c>
      <c r="T150" s="15" t="b">
        <v>1</v>
      </c>
      <c r="U150" s="15" t="b">
        <v>1</v>
      </c>
      <c r="V150" s="15" t="b">
        <v>1</v>
      </c>
      <c r="W150" s="15" t="b">
        <v>1</v>
      </c>
    </row>
    <row r="151" spans="1:23" x14ac:dyDescent="0.15">
      <c r="B151" s="36" t="s">
        <v>168</v>
      </c>
    </row>
    <row r="156" spans="1:23" ht="18" x14ac:dyDescent="0.15">
      <c r="A156" s="53"/>
      <c r="B156" s="54" t="s">
        <v>227</v>
      </c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</row>
    <row r="158" spans="1:23" ht="15" customHeight="1" x14ac:dyDescent="0.15">
      <c r="B158" s="16" t="s">
        <v>2</v>
      </c>
      <c r="C158" s="233" t="s">
        <v>4</v>
      </c>
      <c r="D158" s="234"/>
      <c r="E158" s="233" t="s">
        <v>5</v>
      </c>
      <c r="F158" s="234"/>
      <c r="G158" s="233" t="s">
        <v>6</v>
      </c>
      <c r="H158" s="234"/>
      <c r="I158" s="234" t="s">
        <v>7</v>
      </c>
      <c r="J158" s="234"/>
      <c r="K158" s="233" t="s">
        <v>8</v>
      </c>
      <c r="L158" s="236"/>
      <c r="M158" s="237" t="str">
        <f>M119</f>
        <v>BUPA EXCLUSIVE CARE PREMIUM BOOKLET, EFFECTIVE JANUARY 1, 2025</v>
      </c>
    </row>
    <row r="159" spans="1:23" ht="28" x14ac:dyDescent="0.15">
      <c r="B159" s="44" t="s">
        <v>209</v>
      </c>
      <c r="C159" s="230" t="s">
        <v>10</v>
      </c>
      <c r="D159" s="231"/>
      <c r="E159" s="230" t="s">
        <v>11</v>
      </c>
      <c r="F159" s="231"/>
      <c r="G159" s="230" t="s">
        <v>12</v>
      </c>
      <c r="H159" s="231"/>
      <c r="I159" s="231" t="s">
        <v>13</v>
      </c>
      <c r="J159" s="231"/>
      <c r="K159" s="230" t="s">
        <v>14</v>
      </c>
      <c r="L159" s="232"/>
      <c r="M159" s="237"/>
    </row>
    <row r="160" spans="1:23" ht="28" x14ac:dyDescent="0.15">
      <c r="B160" s="44" t="s">
        <v>210</v>
      </c>
      <c r="C160" s="241" t="s">
        <v>11</v>
      </c>
      <c r="D160" s="242"/>
      <c r="E160" s="241" t="s">
        <v>15</v>
      </c>
      <c r="F160" s="242"/>
      <c r="G160" s="241" t="s">
        <v>12</v>
      </c>
      <c r="H160" s="242"/>
      <c r="I160" s="242" t="s">
        <v>13</v>
      </c>
      <c r="J160" s="242"/>
      <c r="K160" s="241" t="s">
        <v>14</v>
      </c>
      <c r="L160" s="243"/>
      <c r="M160" s="237"/>
    </row>
    <row r="161" spans="1:23" x14ac:dyDescent="0.15">
      <c r="B161" s="33" t="s">
        <v>16</v>
      </c>
      <c r="C161" s="31" t="s">
        <v>17</v>
      </c>
      <c r="D161" s="32" t="s">
        <v>18</v>
      </c>
      <c r="E161" s="31" t="s">
        <v>17</v>
      </c>
      <c r="F161" s="32" t="s">
        <v>18</v>
      </c>
      <c r="G161" s="31" t="s">
        <v>17</v>
      </c>
      <c r="H161" s="32" t="s">
        <v>18</v>
      </c>
      <c r="I161" s="32" t="s">
        <v>17</v>
      </c>
      <c r="J161" s="32" t="s">
        <v>18</v>
      </c>
      <c r="K161" s="31" t="s">
        <v>17</v>
      </c>
      <c r="L161" s="39" t="s">
        <v>18</v>
      </c>
      <c r="M161" s="237"/>
    </row>
    <row r="162" spans="1:23" x14ac:dyDescent="0.15">
      <c r="A162" s="13"/>
      <c r="B162" s="33" t="s">
        <v>19</v>
      </c>
      <c r="C162" s="34" t="s">
        <v>20</v>
      </c>
      <c r="D162" s="35" t="s">
        <v>21</v>
      </c>
      <c r="E162" s="34" t="s">
        <v>20</v>
      </c>
      <c r="F162" s="35" t="s">
        <v>21</v>
      </c>
      <c r="G162" s="34" t="s">
        <v>20</v>
      </c>
      <c r="H162" s="35" t="s">
        <v>21</v>
      </c>
      <c r="I162" s="35" t="s">
        <v>20</v>
      </c>
      <c r="J162" s="35" t="s">
        <v>21</v>
      </c>
      <c r="K162" s="34" t="s">
        <v>20</v>
      </c>
      <c r="L162" s="38" t="s">
        <v>21</v>
      </c>
      <c r="M162" s="237"/>
      <c r="N162" s="13"/>
      <c r="O162" s="13"/>
      <c r="P162" s="13"/>
      <c r="Q162" s="13"/>
      <c r="R162" s="13"/>
      <c r="S162" s="13"/>
    </row>
    <row r="163" spans="1:23" x14ac:dyDescent="0.15">
      <c r="B163" s="162" t="s">
        <v>22</v>
      </c>
      <c r="C163" s="163">
        <v>5180</v>
      </c>
      <c r="D163" s="163">
        <v>2745.4</v>
      </c>
      <c r="E163" s="163">
        <v>3811</v>
      </c>
      <c r="F163" s="163">
        <v>2019.8300000000002</v>
      </c>
      <c r="G163" s="163">
        <v>3060</v>
      </c>
      <c r="H163" s="163">
        <v>1621.8000000000002</v>
      </c>
      <c r="I163" s="163">
        <v>2386</v>
      </c>
      <c r="J163" s="163">
        <v>1264.5800000000002</v>
      </c>
      <c r="K163" s="163">
        <v>1864</v>
      </c>
      <c r="L163" s="163">
        <v>987.92000000000007</v>
      </c>
      <c r="M163" s="237"/>
      <c r="N163" s="15" t="b">
        <v>1</v>
      </c>
      <c r="O163" s="15" t="b">
        <v>1</v>
      </c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</row>
    <row r="164" spans="1:23" x14ac:dyDescent="0.15">
      <c r="B164" s="162" t="s">
        <v>23</v>
      </c>
      <c r="C164" s="163">
        <v>8229</v>
      </c>
      <c r="D164" s="163">
        <v>4361.37</v>
      </c>
      <c r="E164" s="163">
        <v>6069</v>
      </c>
      <c r="F164" s="163">
        <v>3216.57</v>
      </c>
      <c r="G164" s="163">
        <v>4859</v>
      </c>
      <c r="H164" s="163">
        <v>2575.27</v>
      </c>
      <c r="I164" s="163">
        <v>3791</v>
      </c>
      <c r="J164" s="163">
        <v>2009.23</v>
      </c>
      <c r="K164" s="163">
        <v>2951</v>
      </c>
      <c r="L164" s="163">
        <v>1564.03</v>
      </c>
      <c r="M164" s="237"/>
      <c r="N164" s="15" t="b">
        <v>1</v>
      </c>
      <c r="O164" s="15" t="b">
        <v>1</v>
      </c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</row>
    <row r="165" spans="1:23" x14ac:dyDescent="0.15">
      <c r="B165" s="162" t="s">
        <v>24</v>
      </c>
      <c r="C165" s="163">
        <v>12067</v>
      </c>
      <c r="D165" s="163">
        <v>6395.51</v>
      </c>
      <c r="E165" s="163">
        <v>8881</v>
      </c>
      <c r="F165" s="163">
        <v>4706.93</v>
      </c>
      <c r="G165" s="163">
        <v>7123</v>
      </c>
      <c r="H165" s="163">
        <v>3775.19</v>
      </c>
      <c r="I165" s="163">
        <v>5557</v>
      </c>
      <c r="J165" s="163">
        <v>2945.21</v>
      </c>
      <c r="K165" s="163">
        <v>4330</v>
      </c>
      <c r="L165" s="163">
        <v>2294.9</v>
      </c>
      <c r="M165" s="237"/>
      <c r="N165" s="15" t="b">
        <v>1</v>
      </c>
      <c r="O165" s="15" t="b">
        <v>1</v>
      </c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</row>
    <row r="166" spans="1:23" x14ac:dyDescent="0.15">
      <c r="B166" s="162" t="s">
        <v>25</v>
      </c>
      <c r="C166" s="163">
        <v>14911</v>
      </c>
      <c r="D166" s="163">
        <v>7902.8300000000008</v>
      </c>
      <c r="E166" s="163">
        <v>9866</v>
      </c>
      <c r="F166" s="163">
        <v>5228.9800000000005</v>
      </c>
      <c r="G166" s="163">
        <v>6865</v>
      </c>
      <c r="H166" s="163">
        <v>3638.4500000000003</v>
      </c>
      <c r="I166" s="163">
        <v>4531</v>
      </c>
      <c r="J166" s="163">
        <v>2401.4300000000003</v>
      </c>
      <c r="K166" s="163">
        <v>3562</v>
      </c>
      <c r="L166" s="163">
        <v>1887.8600000000001</v>
      </c>
      <c r="M166" s="237"/>
      <c r="N166" s="15" t="b">
        <v>1</v>
      </c>
      <c r="O166" s="15" t="b">
        <v>1</v>
      </c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</row>
    <row r="167" spans="1:23" x14ac:dyDescent="0.15">
      <c r="B167" s="162" t="s">
        <v>26</v>
      </c>
      <c r="C167" s="163">
        <v>15641</v>
      </c>
      <c r="D167" s="163">
        <v>8289.73</v>
      </c>
      <c r="E167" s="163">
        <v>10896</v>
      </c>
      <c r="F167" s="163">
        <v>5774.88</v>
      </c>
      <c r="G167" s="163">
        <v>7599</v>
      </c>
      <c r="H167" s="163">
        <v>4027.4700000000003</v>
      </c>
      <c r="I167" s="163">
        <v>5009</v>
      </c>
      <c r="J167" s="163">
        <v>2654.77</v>
      </c>
      <c r="K167" s="163">
        <v>3944</v>
      </c>
      <c r="L167" s="163">
        <v>2090.3200000000002</v>
      </c>
      <c r="M167" s="237"/>
      <c r="N167" s="15" t="b">
        <v>1</v>
      </c>
      <c r="O167" s="15" t="b">
        <v>1</v>
      </c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</row>
    <row r="168" spans="1:23" x14ac:dyDescent="0.15">
      <c r="B168" s="162" t="s">
        <v>27</v>
      </c>
      <c r="C168" s="163">
        <v>16267</v>
      </c>
      <c r="D168" s="163">
        <v>8621.51</v>
      </c>
      <c r="E168" s="163">
        <v>11683</v>
      </c>
      <c r="F168" s="163">
        <v>6191.9900000000007</v>
      </c>
      <c r="G168" s="163">
        <v>8507</v>
      </c>
      <c r="H168" s="163">
        <v>4508.71</v>
      </c>
      <c r="I168" s="163">
        <v>5998</v>
      </c>
      <c r="J168" s="163">
        <v>3178.94</v>
      </c>
      <c r="K168" s="163">
        <v>4732</v>
      </c>
      <c r="L168" s="163">
        <v>2507.96</v>
      </c>
      <c r="M168" s="237"/>
      <c r="N168" s="15" t="b">
        <v>1</v>
      </c>
      <c r="O168" s="15" t="b">
        <v>1</v>
      </c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</row>
    <row r="169" spans="1:23" x14ac:dyDescent="0.15">
      <c r="B169" s="162" t="s">
        <v>28</v>
      </c>
      <c r="C169" s="163">
        <v>18224</v>
      </c>
      <c r="D169" s="163">
        <v>9658.7200000000012</v>
      </c>
      <c r="E169" s="163">
        <v>13082</v>
      </c>
      <c r="F169" s="163">
        <v>6933.46</v>
      </c>
      <c r="G169" s="163">
        <v>9531</v>
      </c>
      <c r="H169" s="163">
        <v>5051.43</v>
      </c>
      <c r="I169" s="163">
        <v>6722</v>
      </c>
      <c r="J169" s="163">
        <v>3562.6600000000003</v>
      </c>
      <c r="K169" s="163">
        <v>5298</v>
      </c>
      <c r="L169" s="163">
        <v>2807.94</v>
      </c>
      <c r="M169" s="237"/>
      <c r="N169" s="15" t="b">
        <v>1</v>
      </c>
      <c r="O169" s="15" t="b">
        <v>1</v>
      </c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</row>
    <row r="170" spans="1:23" x14ac:dyDescent="0.15">
      <c r="B170" s="162" t="s">
        <v>29</v>
      </c>
      <c r="C170" s="163">
        <v>21116</v>
      </c>
      <c r="D170" s="163">
        <v>11191.480000000001</v>
      </c>
      <c r="E170" s="163">
        <v>14295</v>
      </c>
      <c r="F170" s="163">
        <v>7576.35</v>
      </c>
      <c r="G170" s="163">
        <v>10579</v>
      </c>
      <c r="H170" s="163">
        <v>5606.87</v>
      </c>
      <c r="I170" s="163">
        <v>7381</v>
      </c>
      <c r="J170" s="163">
        <v>3911.9300000000003</v>
      </c>
      <c r="K170" s="163">
        <v>5821</v>
      </c>
      <c r="L170" s="163">
        <v>3085.13</v>
      </c>
      <c r="M170" s="237"/>
      <c r="N170" s="15" t="b">
        <v>1</v>
      </c>
      <c r="O170" s="15" t="b">
        <v>1</v>
      </c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</row>
    <row r="171" spans="1:23" x14ac:dyDescent="0.15">
      <c r="B171" s="162" t="s">
        <v>30</v>
      </c>
      <c r="C171" s="163">
        <v>23604</v>
      </c>
      <c r="D171" s="163">
        <v>12510.12</v>
      </c>
      <c r="E171" s="163">
        <v>15990</v>
      </c>
      <c r="F171" s="163">
        <v>8474.7000000000007</v>
      </c>
      <c r="G171" s="163">
        <v>11810</v>
      </c>
      <c r="H171" s="163">
        <v>6259.3</v>
      </c>
      <c r="I171" s="163">
        <v>8253</v>
      </c>
      <c r="J171" s="163">
        <v>4374.09</v>
      </c>
      <c r="K171" s="163">
        <v>6505</v>
      </c>
      <c r="L171" s="163">
        <v>3447.65</v>
      </c>
      <c r="M171" s="237"/>
      <c r="N171" s="15" t="b">
        <v>1</v>
      </c>
      <c r="O171" s="15" t="b">
        <v>1</v>
      </c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</row>
    <row r="172" spans="1:23" x14ac:dyDescent="0.15">
      <c r="B172" s="162" t="s">
        <v>31</v>
      </c>
      <c r="C172" s="163">
        <v>30207</v>
      </c>
      <c r="D172" s="163">
        <v>16009.710000000001</v>
      </c>
      <c r="E172" s="163">
        <v>20969</v>
      </c>
      <c r="F172" s="163">
        <v>11113.57</v>
      </c>
      <c r="G172" s="163">
        <v>15415</v>
      </c>
      <c r="H172" s="163">
        <v>8169.9500000000007</v>
      </c>
      <c r="I172" s="163">
        <v>11654</v>
      </c>
      <c r="J172" s="163">
        <v>6176.62</v>
      </c>
      <c r="K172" s="163">
        <v>9193</v>
      </c>
      <c r="L172" s="163">
        <v>4872.29</v>
      </c>
      <c r="M172" s="237"/>
      <c r="N172" s="15" t="b">
        <v>1</v>
      </c>
      <c r="O172" s="15" t="b">
        <v>1</v>
      </c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</row>
    <row r="173" spans="1:23" x14ac:dyDescent="0.15">
      <c r="B173" s="162" t="s">
        <v>32</v>
      </c>
      <c r="C173" s="163">
        <v>32131</v>
      </c>
      <c r="D173" s="163">
        <v>17029.43</v>
      </c>
      <c r="E173" s="163">
        <v>22313</v>
      </c>
      <c r="F173" s="163">
        <v>11825.890000000001</v>
      </c>
      <c r="G173" s="163">
        <v>16399</v>
      </c>
      <c r="H173" s="163">
        <v>8691.4700000000012</v>
      </c>
      <c r="I173" s="163">
        <v>12397</v>
      </c>
      <c r="J173" s="163">
        <v>6570.4100000000008</v>
      </c>
      <c r="K173" s="163">
        <v>9783</v>
      </c>
      <c r="L173" s="163">
        <v>5184.9900000000007</v>
      </c>
      <c r="M173" s="237"/>
      <c r="N173" s="15" t="b">
        <v>1</v>
      </c>
      <c r="O173" s="15" t="b">
        <v>1</v>
      </c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</row>
    <row r="174" spans="1:23" x14ac:dyDescent="0.15">
      <c r="B174" s="162" t="s">
        <v>33</v>
      </c>
      <c r="C174" s="163">
        <v>34998</v>
      </c>
      <c r="D174" s="163">
        <v>18548.940000000002</v>
      </c>
      <c r="E174" s="163">
        <v>24343</v>
      </c>
      <c r="F174" s="163">
        <v>12901.79</v>
      </c>
      <c r="G174" s="163">
        <v>18860</v>
      </c>
      <c r="H174" s="163">
        <v>9995.8000000000011</v>
      </c>
      <c r="I174" s="163">
        <v>14928</v>
      </c>
      <c r="J174" s="163">
        <v>7911.84</v>
      </c>
      <c r="K174" s="163">
        <v>12150</v>
      </c>
      <c r="L174" s="163">
        <v>6439.5</v>
      </c>
      <c r="M174" s="237"/>
      <c r="N174" s="15" t="b">
        <v>1</v>
      </c>
      <c r="O174" s="15" t="b">
        <v>1</v>
      </c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</row>
    <row r="175" spans="1:23" x14ac:dyDescent="0.15">
      <c r="B175" s="162" t="s">
        <v>34</v>
      </c>
      <c r="C175" s="163">
        <v>37605</v>
      </c>
      <c r="D175" s="163">
        <v>19930.650000000001</v>
      </c>
      <c r="E175" s="163">
        <v>26155</v>
      </c>
      <c r="F175" s="163">
        <v>13862.150000000001</v>
      </c>
      <c r="G175" s="163">
        <v>20247</v>
      </c>
      <c r="H175" s="163">
        <v>10730.91</v>
      </c>
      <c r="I175" s="163">
        <v>16043</v>
      </c>
      <c r="J175" s="163">
        <v>8502.7900000000009</v>
      </c>
      <c r="K175" s="163">
        <v>13050</v>
      </c>
      <c r="L175" s="163">
        <v>6916.5</v>
      </c>
      <c r="M175" s="237"/>
      <c r="N175" s="15" t="b">
        <v>1</v>
      </c>
      <c r="O175" s="15" t="b">
        <v>1</v>
      </c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</row>
    <row r="176" spans="1:23" x14ac:dyDescent="0.15">
      <c r="B176" s="162" t="s">
        <v>35</v>
      </c>
      <c r="C176" s="163">
        <v>41173</v>
      </c>
      <c r="D176" s="163">
        <v>21821.690000000002</v>
      </c>
      <c r="E176" s="163">
        <v>28637</v>
      </c>
      <c r="F176" s="163">
        <v>15177.61</v>
      </c>
      <c r="G176" s="163">
        <v>22185</v>
      </c>
      <c r="H176" s="163">
        <v>11758.050000000001</v>
      </c>
      <c r="I176" s="163">
        <v>17555</v>
      </c>
      <c r="J176" s="163">
        <v>9304.15</v>
      </c>
      <c r="K176" s="163">
        <v>14285</v>
      </c>
      <c r="L176" s="163">
        <v>7571.05</v>
      </c>
      <c r="M176" s="237"/>
      <c r="N176" s="15" t="b">
        <v>1</v>
      </c>
      <c r="O176" s="15" t="b">
        <v>1</v>
      </c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</row>
    <row r="177" spans="2:23" x14ac:dyDescent="0.15">
      <c r="B177" s="162" t="s">
        <v>36</v>
      </c>
      <c r="C177" s="163">
        <v>43770</v>
      </c>
      <c r="D177" s="163">
        <v>23198.100000000002</v>
      </c>
      <c r="E177" s="163">
        <v>30447</v>
      </c>
      <c r="F177" s="163">
        <v>16136.910000000002</v>
      </c>
      <c r="G177" s="163">
        <v>23578</v>
      </c>
      <c r="H177" s="163">
        <v>12496.34</v>
      </c>
      <c r="I177" s="163">
        <v>18678</v>
      </c>
      <c r="J177" s="163">
        <v>9899.34</v>
      </c>
      <c r="K177" s="163">
        <v>15193</v>
      </c>
      <c r="L177" s="163">
        <v>8052.29</v>
      </c>
      <c r="M177" s="237"/>
      <c r="N177" s="15" t="b">
        <v>1</v>
      </c>
      <c r="O177" s="15" t="b">
        <v>1</v>
      </c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</row>
    <row r="178" spans="2:23" x14ac:dyDescent="0.15">
      <c r="B178" s="162" t="s">
        <v>37</v>
      </c>
      <c r="C178" s="163">
        <v>47346</v>
      </c>
      <c r="D178" s="163">
        <v>25093.38</v>
      </c>
      <c r="E178" s="163">
        <v>32949</v>
      </c>
      <c r="F178" s="163">
        <v>17462.97</v>
      </c>
      <c r="G178" s="163">
        <v>25511</v>
      </c>
      <c r="H178" s="163">
        <v>13520.83</v>
      </c>
      <c r="I178" s="163">
        <v>20200</v>
      </c>
      <c r="J178" s="163">
        <v>10706</v>
      </c>
      <c r="K178" s="163">
        <v>16434</v>
      </c>
      <c r="L178" s="163">
        <v>8710.02</v>
      </c>
      <c r="M178" s="237"/>
      <c r="N178" s="15" t="b">
        <v>1</v>
      </c>
      <c r="O178" s="15" t="b">
        <v>1</v>
      </c>
      <c r="P178" s="15" t="b">
        <v>1</v>
      </c>
      <c r="Q178" s="15" t="b">
        <v>1</v>
      </c>
      <c r="R178" s="15" t="b">
        <v>1</v>
      </c>
      <c r="S178" s="15" t="b">
        <v>1</v>
      </c>
      <c r="T178" s="15" t="b">
        <v>1</v>
      </c>
      <c r="U178" s="15" t="b">
        <v>1</v>
      </c>
      <c r="V178" s="15" t="b">
        <v>1</v>
      </c>
      <c r="W178" s="15" t="b">
        <v>1</v>
      </c>
    </row>
    <row r="179" spans="2:23" x14ac:dyDescent="0.15">
      <c r="B179" s="162" t="s">
        <v>38</v>
      </c>
      <c r="C179" s="163">
        <v>61879</v>
      </c>
      <c r="D179" s="163">
        <v>32795.870000000003</v>
      </c>
      <c r="E179" s="163">
        <v>42968</v>
      </c>
      <c r="F179" s="163">
        <v>22773.040000000001</v>
      </c>
      <c r="G179" s="163">
        <v>32247</v>
      </c>
      <c r="H179" s="163">
        <v>17090.91</v>
      </c>
      <c r="I179" s="163">
        <v>26931</v>
      </c>
      <c r="J179" s="163">
        <v>14273.43</v>
      </c>
      <c r="K179" s="163">
        <v>23167</v>
      </c>
      <c r="L179" s="163">
        <v>12278.51</v>
      </c>
      <c r="M179" s="237"/>
      <c r="N179" s="15" t="b">
        <v>1</v>
      </c>
      <c r="O179" s="15" t="b">
        <v>1</v>
      </c>
      <c r="P179" s="15" t="b">
        <v>1</v>
      </c>
      <c r="Q179" s="15" t="b">
        <v>1</v>
      </c>
      <c r="R179" s="15" t="b">
        <v>1</v>
      </c>
      <c r="S179" s="15" t="b">
        <v>1</v>
      </c>
      <c r="T179" s="15" t="b">
        <v>1</v>
      </c>
      <c r="U179" s="15" t="b">
        <v>1</v>
      </c>
      <c r="V179" s="15" t="b">
        <v>1</v>
      </c>
      <c r="W179" s="15" t="b">
        <v>1</v>
      </c>
    </row>
    <row r="180" spans="2:23" x14ac:dyDescent="0.15">
      <c r="B180" s="162" t="s">
        <v>39</v>
      </c>
      <c r="C180" s="163">
        <v>71883</v>
      </c>
      <c r="D180" s="163">
        <v>38097.990000000005</v>
      </c>
      <c r="E180" s="163">
        <v>49919</v>
      </c>
      <c r="F180" s="163">
        <v>26457.07</v>
      </c>
      <c r="G180" s="163">
        <v>37471</v>
      </c>
      <c r="H180" s="163">
        <v>19859.63</v>
      </c>
      <c r="I180" s="163">
        <v>31297</v>
      </c>
      <c r="J180" s="163">
        <v>16587.41</v>
      </c>
      <c r="K180" s="163">
        <v>26917</v>
      </c>
      <c r="L180" s="163">
        <v>14266.01</v>
      </c>
      <c r="M180" s="237"/>
      <c r="N180" s="15" t="b">
        <v>1</v>
      </c>
      <c r="O180" s="15" t="b">
        <v>1</v>
      </c>
      <c r="P180" s="15" t="b">
        <v>1</v>
      </c>
      <c r="Q180" s="15" t="b">
        <v>1</v>
      </c>
      <c r="R180" s="15" t="b">
        <v>1</v>
      </c>
      <c r="S180" s="15" t="b">
        <v>1</v>
      </c>
      <c r="T180" s="15" t="b">
        <v>1</v>
      </c>
      <c r="U180" s="15" t="b">
        <v>1</v>
      </c>
      <c r="V180" s="15" t="b">
        <v>1</v>
      </c>
      <c r="W180" s="15" t="b">
        <v>1</v>
      </c>
    </row>
    <row r="181" spans="2:23" x14ac:dyDescent="0.15">
      <c r="B181" s="162" t="s">
        <v>40</v>
      </c>
      <c r="C181" s="163">
        <v>78520</v>
      </c>
      <c r="D181" s="163">
        <v>41615.599999999999</v>
      </c>
      <c r="E181" s="163">
        <v>54517</v>
      </c>
      <c r="F181" s="163">
        <v>28894.010000000002</v>
      </c>
      <c r="G181" s="163">
        <v>40927</v>
      </c>
      <c r="H181" s="163">
        <v>21691.31</v>
      </c>
      <c r="I181" s="163">
        <v>34181</v>
      </c>
      <c r="J181" s="163">
        <v>18115.93</v>
      </c>
      <c r="K181" s="163">
        <v>29393</v>
      </c>
      <c r="L181" s="163">
        <v>15578.29</v>
      </c>
      <c r="M181" s="237"/>
      <c r="N181" s="15" t="b">
        <v>1</v>
      </c>
      <c r="O181" s="15" t="b">
        <v>1</v>
      </c>
      <c r="P181" s="15" t="b">
        <v>1</v>
      </c>
      <c r="Q181" s="15" t="b">
        <v>1</v>
      </c>
      <c r="R181" s="15" t="b">
        <v>1</v>
      </c>
      <c r="S181" s="15" t="b">
        <v>1</v>
      </c>
      <c r="T181" s="15" t="b">
        <v>1</v>
      </c>
      <c r="U181" s="15" t="b">
        <v>1</v>
      </c>
      <c r="V181" s="15" t="b">
        <v>1</v>
      </c>
      <c r="W181" s="15" t="b">
        <v>1</v>
      </c>
    </row>
    <row r="182" spans="2:23" x14ac:dyDescent="0.15">
      <c r="B182" s="162" t="s">
        <v>41</v>
      </c>
      <c r="C182" s="163">
        <v>86934</v>
      </c>
      <c r="D182" s="163">
        <v>46075.020000000004</v>
      </c>
      <c r="E182" s="163">
        <v>60362</v>
      </c>
      <c r="F182" s="163">
        <v>31991.86</v>
      </c>
      <c r="G182" s="163">
        <v>45310</v>
      </c>
      <c r="H182" s="163">
        <v>24014.300000000003</v>
      </c>
      <c r="I182" s="163">
        <v>37851</v>
      </c>
      <c r="J182" s="163">
        <v>20061.030000000002</v>
      </c>
      <c r="K182" s="163">
        <v>32557</v>
      </c>
      <c r="L182" s="163">
        <v>17255.21</v>
      </c>
      <c r="M182" s="237"/>
      <c r="N182" s="15" t="b">
        <v>1</v>
      </c>
      <c r="O182" s="15" t="b">
        <v>1</v>
      </c>
      <c r="P182" s="15" t="b">
        <v>1</v>
      </c>
      <c r="Q182" s="15" t="b">
        <v>1</v>
      </c>
      <c r="R182" s="15" t="b">
        <v>1</v>
      </c>
      <c r="S182" s="15" t="b">
        <v>1</v>
      </c>
      <c r="T182" s="15" t="b">
        <v>1</v>
      </c>
      <c r="U182" s="15" t="b">
        <v>1</v>
      </c>
      <c r="V182" s="15" t="b">
        <v>1</v>
      </c>
      <c r="W182" s="15" t="b">
        <v>1</v>
      </c>
    </row>
    <row r="183" spans="2:23" x14ac:dyDescent="0.15">
      <c r="B183" s="162" t="s">
        <v>42</v>
      </c>
      <c r="C183" s="163">
        <v>95657</v>
      </c>
      <c r="D183" s="163">
        <v>50698.21</v>
      </c>
      <c r="E183" s="163">
        <v>66424</v>
      </c>
      <c r="F183" s="163">
        <v>35204.720000000001</v>
      </c>
      <c r="G183" s="163">
        <v>49850</v>
      </c>
      <c r="H183" s="163">
        <v>26420.5</v>
      </c>
      <c r="I183" s="163">
        <v>41637</v>
      </c>
      <c r="J183" s="163">
        <v>22067.61</v>
      </c>
      <c r="K183" s="163">
        <v>35815</v>
      </c>
      <c r="L183" s="163">
        <v>18981.95</v>
      </c>
      <c r="M183" s="237"/>
      <c r="N183" s="15" t="b">
        <v>1</v>
      </c>
      <c r="O183" s="15" t="b">
        <v>1</v>
      </c>
      <c r="P183" s="15" t="b">
        <v>1</v>
      </c>
      <c r="Q183" s="15" t="b">
        <v>1</v>
      </c>
      <c r="R183" s="15" t="b">
        <v>1</v>
      </c>
      <c r="S183" s="15" t="b">
        <v>1</v>
      </c>
      <c r="T183" s="15" t="b">
        <v>1</v>
      </c>
      <c r="U183" s="15" t="b">
        <v>1</v>
      </c>
      <c r="V183" s="15" t="b">
        <v>1</v>
      </c>
      <c r="W183" s="15" t="b">
        <v>1</v>
      </c>
    </row>
    <row r="184" spans="2:23" x14ac:dyDescent="0.15">
      <c r="B184" s="162" t="s">
        <v>43</v>
      </c>
      <c r="C184" s="163">
        <v>117719</v>
      </c>
      <c r="D184" s="163">
        <v>62391.07</v>
      </c>
      <c r="E184" s="163">
        <v>80866</v>
      </c>
      <c r="F184" s="163">
        <v>42858.98</v>
      </c>
      <c r="G184" s="163">
        <v>58685</v>
      </c>
      <c r="H184" s="163">
        <v>31103.050000000003</v>
      </c>
      <c r="I184" s="163">
        <v>48517</v>
      </c>
      <c r="J184" s="163">
        <v>25714.010000000002</v>
      </c>
      <c r="K184" s="163">
        <v>42118</v>
      </c>
      <c r="L184" s="163">
        <v>22322.54</v>
      </c>
      <c r="M184" s="237"/>
      <c r="N184" s="15" t="b">
        <v>1</v>
      </c>
      <c r="O184" s="15" t="b">
        <v>1</v>
      </c>
      <c r="P184" s="15" t="b">
        <v>1</v>
      </c>
      <c r="Q184" s="15" t="b">
        <v>1</v>
      </c>
      <c r="R184" s="15" t="b">
        <v>1</v>
      </c>
      <c r="S184" s="15" t="b">
        <v>1</v>
      </c>
      <c r="T184" s="15" t="b">
        <v>1</v>
      </c>
      <c r="U184" s="15" t="b">
        <v>1</v>
      </c>
      <c r="V184" s="15" t="b">
        <v>1</v>
      </c>
      <c r="W184" s="15" t="b">
        <v>1</v>
      </c>
    </row>
    <row r="185" spans="2:23" x14ac:dyDescent="0.15">
      <c r="B185" s="162" t="s">
        <v>44</v>
      </c>
      <c r="C185" s="163">
        <v>122339</v>
      </c>
      <c r="D185" s="163">
        <v>64839.670000000006</v>
      </c>
      <c r="E185" s="163">
        <v>84045</v>
      </c>
      <c r="F185" s="163">
        <v>44543.850000000006</v>
      </c>
      <c r="G185" s="163">
        <v>60987</v>
      </c>
      <c r="H185" s="163">
        <v>32323.11</v>
      </c>
      <c r="I185" s="163">
        <v>50427</v>
      </c>
      <c r="J185" s="163">
        <v>26726.31</v>
      </c>
      <c r="K185" s="163">
        <v>43772</v>
      </c>
      <c r="L185" s="163">
        <v>23199.16</v>
      </c>
      <c r="M185" s="237"/>
      <c r="N185" s="15" t="b">
        <v>1</v>
      </c>
      <c r="O185" s="15" t="b">
        <v>1</v>
      </c>
      <c r="P185" s="15" t="b">
        <v>1</v>
      </c>
      <c r="Q185" s="15" t="b">
        <v>1</v>
      </c>
      <c r="R185" s="15" t="b">
        <v>1</v>
      </c>
      <c r="S185" s="15" t="b">
        <v>1</v>
      </c>
      <c r="T185" s="15" t="b">
        <v>1</v>
      </c>
      <c r="U185" s="15" t="b">
        <v>1</v>
      </c>
      <c r="V185" s="15" t="b">
        <v>1</v>
      </c>
      <c r="W185" s="15" t="b">
        <v>1</v>
      </c>
    </row>
    <row r="186" spans="2:23" x14ac:dyDescent="0.15">
      <c r="B186" s="162" t="s">
        <v>45</v>
      </c>
      <c r="C186" s="163">
        <v>125808</v>
      </c>
      <c r="D186" s="163">
        <v>66678.240000000005</v>
      </c>
      <c r="E186" s="163">
        <v>86410</v>
      </c>
      <c r="F186" s="163">
        <v>45797.3</v>
      </c>
      <c r="G186" s="163">
        <v>62706</v>
      </c>
      <c r="H186" s="163">
        <v>33234.18</v>
      </c>
      <c r="I186" s="163">
        <v>51851</v>
      </c>
      <c r="J186" s="163">
        <v>27481.030000000002</v>
      </c>
      <c r="K186" s="163">
        <v>45022</v>
      </c>
      <c r="L186" s="163">
        <v>23861.66</v>
      </c>
      <c r="M186" s="237"/>
      <c r="N186" s="15" t="b">
        <v>1</v>
      </c>
      <c r="O186" s="15" t="b">
        <v>1</v>
      </c>
      <c r="P186" s="15" t="b">
        <v>1</v>
      </c>
      <c r="Q186" s="15" t="b">
        <v>1</v>
      </c>
      <c r="R186" s="15" t="b">
        <v>1</v>
      </c>
      <c r="S186" s="15" t="b">
        <v>1</v>
      </c>
      <c r="T186" s="15" t="b">
        <v>1</v>
      </c>
      <c r="U186" s="15" t="b">
        <v>1</v>
      </c>
      <c r="V186" s="15" t="b">
        <v>1</v>
      </c>
      <c r="W186" s="15" t="b">
        <v>1</v>
      </c>
    </row>
    <row r="187" spans="2:23" x14ac:dyDescent="0.15">
      <c r="B187" s="162" t="s">
        <v>46</v>
      </c>
      <c r="C187" s="163">
        <v>130426</v>
      </c>
      <c r="D187" s="163">
        <v>69125.78</v>
      </c>
      <c r="E187" s="163">
        <v>89587</v>
      </c>
      <c r="F187" s="163">
        <v>47481.11</v>
      </c>
      <c r="G187" s="163">
        <v>65011</v>
      </c>
      <c r="H187" s="163">
        <v>34455.83</v>
      </c>
      <c r="I187" s="163">
        <v>53762</v>
      </c>
      <c r="J187" s="163">
        <v>28493.86</v>
      </c>
      <c r="K187" s="163">
        <v>46671</v>
      </c>
      <c r="L187" s="163">
        <v>24735.63</v>
      </c>
      <c r="M187" s="237"/>
      <c r="N187" s="15" t="b">
        <v>1</v>
      </c>
      <c r="O187" s="15" t="b">
        <v>1</v>
      </c>
      <c r="P187" s="15" t="b">
        <v>1</v>
      </c>
      <c r="Q187" s="15" t="b">
        <v>1</v>
      </c>
      <c r="R187" s="15" t="b">
        <v>1</v>
      </c>
      <c r="S187" s="15" t="b">
        <v>1</v>
      </c>
      <c r="T187" s="15" t="b">
        <v>1</v>
      </c>
      <c r="U187" s="15" t="b">
        <v>1</v>
      </c>
      <c r="V187" s="15" t="b">
        <v>1</v>
      </c>
      <c r="W187" s="15" t="b">
        <v>1</v>
      </c>
    </row>
    <row r="188" spans="2:23" x14ac:dyDescent="0.15">
      <c r="B188" s="162" t="s">
        <v>47</v>
      </c>
      <c r="C188" s="163">
        <v>132733</v>
      </c>
      <c r="D188" s="163">
        <v>70348.490000000005</v>
      </c>
      <c r="E188" s="163">
        <v>91168</v>
      </c>
      <c r="F188" s="163">
        <v>48319.040000000001</v>
      </c>
      <c r="G188" s="163">
        <v>66167</v>
      </c>
      <c r="H188" s="163">
        <v>35068.51</v>
      </c>
      <c r="I188" s="163">
        <v>54707</v>
      </c>
      <c r="J188" s="163">
        <v>28994.710000000003</v>
      </c>
      <c r="K188" s="163">
        <v>47495</v>
      </c>
      <c r="L188" s="163">
        <v>25172.350000000002</v>
      </c>
      <c r="M188" s="237"/>
      <c r="N188" s="15" t="b">
        <v>1</v>
      </c>
      <c r="O188" s="15" t="b">
        <v>1</v>
      </c>
      <c r="P188" s="15" t="b">
        <v>1</v>
      </c>
      <c r="Q188" s="15" t="b">
        <v>1</v>
      </c>
      <c r="R188" s="15" t="b">
        <v>1</v>
      </c>
      <c r="S188" s="15" t="b">
        <v>1</v>
      </c>
      <c r="T188" s="15" t="b">
        <v>1</v>
      </c>
      <c r="U188" s="15" t="b">
        <v>1</v>
      </c>
      <c r="V188" s="15" t="b">
        <v>1</v>
      </c>
      <c r="W188" s="15" t="b">
        <v>1</v>
      </c>
    </row>
    <row r="189" spans="2:23" x14ac:dyDescent="0.15">
      <c r="B189" s="162" t="s">
        <v>48</v>
      </c>
      <c r="C189" s="163">
        <v>138511</v>
      </c>
      <c r="D189" s="163">
        <v>73410.83</v>
      </c>
      <c r="E189" s="163">
        <v>95143</v>
      </c>
      <c r="F189" s="163">
        <v>50425.79</v>
      </c>
      <c r="G189" s="163">
        <v>69041</v>
      </c>
      <c r="H189" s="163">
        <v>36591.730000000003</v>
      </c>
      <c r="I189" s="163">
        <v>57092</v>
      </c>
      <c r="J189" s="163">
        <v>30258.760000000002</v>
      </c>
      <c r="K189" s="163">
        <v>49565</v>
      </c>
      <c r="L189" s="163">
        <v>26269.45</v>
      </c>
      <c r="M189" s="237"/>
      <c r="N189" s="15" t="b">
        <v>1</v>
      </c>
      <c r="O189" s="15" t="b">
        <v>1</v>
      </c>
      <c r="P189" s="15" t="b">
        <v>1</v>
      </c>
      <c r="Q189" s="15" t="b">
        <v>1</v>
      </c>
      <c r="R189" s="15" t="b">
        <v>1</v>
      </c>
      <c r="S189" s="15" t="b">
        <v>1</v>
      </c>
      <c r="T189" s="15" t="b">
        <v>1</v>
      </c>
      <c r="U189" s="15" t="b">
        <v>1</v>
      </c>
      <c r="V189" s="15" t="b">
        <v>1</v>
      </c>
      <c r="W189" s="15" t="b">
        <v>1</v>
      </c>
    </row>
    <row r="190" spans="2:23" x14ac:dyDescent="0.15">
      <c r="B190" s="222" t="s">
        <v>163</v>
      </c>
      <c r="C190" s="222"/>
      <c r="D190" s="222"/>
      <c r="E190" s="222"/>
      <c r="F190" s="222"/>
      <c r="G190" s="222"/>
      <c r="H190" s="222"/>
    </row>
    <row r="194" spans="1:23" ht="18" x14ac:dyDescent="0.15">
      <c r="A194" s="53"/>
      <c r="B194" s="54" t="s">
        <v>231</v>
      </c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</row>
    <row r="196" spans="1:23" ht="15" customHeight="1" x14ac:dyDescent="0.15">
      <c r="B196" s="16" t="s">
        <v>2</v>
      </c>
      <c r="C196" s="233" t="s">
        <v>4</v>
      </c>
      <c r="D196" s="234"/>
      <c r="E196" s="233" t="s">
        <v>5</v>
      </c>
      <c r="F196" s="234"/>
      <c r="G196" s="233" t="s">
        <v>6</v>
      </c>
      <c r="H196" s="234"/>
      <c r="I196" s="233" t="s">
        <v>7</v>
      </c>
      <c r="J196" s="234"/>
      <c r="K196" s="233" t="s">
        <v>8</v>
      </c>
      <c r="L196" s="236"/>
      <c r="M196" s="237" t="str">
        <f>M158</f>
        <v>BUPA EXCLUSIVE CARE PREMIUM BOOKLET, EFFECTIVE JANUARY 1, 2025</v>
      </c>
    </row>
    <row r="197" spans="1:23" ht="28" x14ac:dyDescent="0.15">
      <c r="B197" s="44" t="s">
        <v>209</v>
      </c>
      <c r="C197" s="230" t="s">
        <v>10</v>
      </c>
      <c r="D197" s="231"/>
      <c r="E197" s="230" t="s">
        <v>11</v>
      </c>
      <c r="F197" s="231"/>
      <c r="G197" s="230" t="s">
        <v>12</v>
      </c>
      <c r="H197" s="231"/>
      <c r="I197" s="230" t="s">
        <v>13</v>
      </c>
      <c r="J197" s="231"/>
      <c r="K197" s="230" t="s">
        <v>14</v>
      </c>
      <c r="L197" s="232"/>
      <c r="M197" s="237"/>
    </row>
    <row r="198" spans="1:23" ht="28" x14ac:dyDescent="0.15">
      <c r="B198" s="45" t="s">
        <v>210</v>
      </c>
      <c r="C198" s="241" t="s">
        <v>11</v>
      </c>
      <c r="D198" s="242"/>
      <c r="E198" s="241" t="s">
        <v>15</v>
      </c>
      <c r="F198" s="242"/>
      <c r="G198" s="241" t="s">
        <v>12</v>
      </c>
      <c r="H198" s="242"/>
      <c r="I198" s="241" t="s">
        <v>13</v>
      </c>
      <c r="J198" s="242"/>
      <c r="K198" s="241" t="s">
        <v>14</v>
      </c>
      <c r="L198" s="243"/>
      <c r="M198" s="237"/>
    </row>
    <row r="199" spans="1:23" x14ac:dyDescent="0.15">
      <c r="B199" s="33" t="s">
        <v>16</v>
      </c>
      <c r="C199" s="31" t="s">
        <v>17</v>
      </c>
      <c r="D199" s="32" t="s">
        <v>18</v>
      </c>
      <c r="E199" s="31" t="s">
        <v>17</v>
      </c>
      <c r="F199" s="32" t="s">
        <v>18</v>
      </c>
      <c r="G199" s="31" t="s">
        <v>17</v>
      </c>
      <c r="H199" s="32" t="s">
        <v>18</v>
      </c>
      <c r="I199" s="31" t="s">
        <v>17</v>
      </c>
      <c r="J199" s="32" t="s">
        <v>18</v>
      </c>
      <c r="K199" s="31" t="s">
        <v>17</v>
      </c>
      <c r="L199" s="39" t="s">
        <v>18</v>
      </c>
      <c r="M199" s="237"/>
    </row>
    <row r="200" spans="1:23" x14ac:dyDescent="0.15">
      <c r="A200" s="13"/>
      <c r="B200" s="33" t="s">
        <v>19</v>
      </c>
      <c r="C200" s="34" t="s">
        <v>20</v>
      </c>
      <c r="D200" s="35" t="s">
        <v>21</v>
      </c>
      <c r="E200" s="34" t="s">
        <v>20</v>
      </c>
      <c r="F200" s="35" t="s">
        <v>21</v>
      </c>
      <c r="G200" s="34" t="s">
        <v>20</v>
      </c>
      <c r="H200" s="35" t="s">
        <v>21</v>
      </c>
      <c r="I200" s="34" t="s">
        <v>20</v>
      </c>
      <c r="J200" s="35" t="s">
        <v>21</v>
      </c>
      <c r="K200" s="34" t="s">
        <v>20</v>
      </c>
      <c r="L200" s="38" t="s">
        <v>21</v>
      </c>
      <c r="M200" s="237"/>
      <c r="N200" s="13"/>
      <c r="O200" s="13"/>
      <c r="P200" s="13"/>
      <c r="Q200" s="13"/>
      <c r="R200" s="13"/>
      <c r="S200" s="13"/>
    </row>
    <row r="201" spans="1:23" x14ac:dyDescent="0.15">
      <c r="B201" s="162" t="s">
        <v>22</v>
      </c>
      <c r="C201" s="163">
        <v>5870</v>
      </c>
      <c r="D201" s="163">
        <v>3111.1000000000004</v>
      </c>
      <c r="E201" s="163">
        <v>4321</v>
      </c>
      <c r="F201" s="163">
        <v>2290.13</v>
      </c>
      <c r="G201" s="163">
        <v>3384</v>
      </c>
      <c r="H201" s="163">
        <v>1793.52</v>
      </c>
      <c r="I201" s="163">
        <v>2590</v>
      </c>
      <c r="J201" s="163">
        <v>1372.7</v>
      </c>
      <c r="K201" s="163">
        <v>2025</v>
      </c>
      <c r="L201" s="163">
        <v>1073.25</v>
      </c>
      <c r="M201" s="237"/>
      <c r="N201" s="15" t="b">
        <v>1</v>
      </c>
      <c r="O201" s="15" t="b">
        <v>1</v>
      </c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</row>
    <row r="202" spans="1:23" x14ac:dyDescent="0.15">
      <c r="B202" s="162" t="s">
        <v>23</v>
      </c>
      <c r="C202" s="163">
        <v>9327</v>
      </c>
      <c r="D202" s="163">
        <v>4943.3100000000004</v>
      </c>
      <c r="E202" s="163">
        <v>6873</v>
      </c>
      <c r="F202" s="163">
        <v>3642.69</v>
      </c>
      <c r="G202" s="163">
        <v>5386</v>
      </c>
      <c r="H202" s="163">
        <v>2854.58</v>
      </c>
      <c r="I202" s="163">
        <v>4109</v>
      </c>
      <c r="J202" s="163">
        <v>2177.77</v>
      </c>
      <c r="K202" s="163">
        <v>3198</v>
      </c>
      <c r="L202" s="163">
        <v>1694.94</v>
      </c>
      <c r="M202" s="237"/>
      <c r="N202" s="15" t="b">
        <v>1</v>
      </c>
      <c r="O202" s="15" t="b">
        <v>1</v>
      </c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</row>
    <row r="203" spans="1:23" x14ac:dyDescent="0.15">
      <c r="B203" s="162" t="s">
        <v>24</v>
      </c>
      <c r="C203" s="163">
        <v>13675</v>
      </c>
      <c r="D203" s="163">
        <v>7247.75</v>
      </c>
      <c r="E203" s="163">
        <v>10079</v>
      </c>
      <c r="F203" s="163">
        <v>5341.87</v>
      </c>
      <c r="G203" s="163">
        <v>7885</v>
      </c>
      <c r="H203" s="163">
        <v>4179.05</v>
      </c>
      <c r="I203" s="163">
        <v>6029</v>
      </c>
      <c r="J203" s="163">
        <v>3195.3700000000003</v>
      </c>
      <c r="K203" s="163">
        <v>4696</v>
      </c>
      <c r="L203" s="163">
        <v>2488.88</v>
      </c>
      <c r="M203" s="237"/>
      <c r="N203" s="15" t="b">
        <v>1</v>
      </c>
      <c r="O203" s="15" t="b">
        <v>1</v>
      </c>
      <c r="P203" s="15" t="b">
        <v>1</v>
      </c>
      <c r="Q203" s="15" t="b">
        <v>1</v>
      </c>
      <c r="R203" s="15" t="b">
        <v>1</v>
      </c>
      <c r="S203" s="15" t="b">
        <v>1</v>
      </c>
      <c r="T203" s="15" t="b">
        <v>1</v>
      </c>
      <c r="U203" s="15" t="b">
        <v>1</v>
      </c>
      <c r="V203" s="15" t="b">
        <v>1</v>
      </c>
      <c r="W203" s="15" t="b">
        <v>1</v>
      </c>
    </row>
    <row r="204" spans="1:23" x14ac:dyDescent="0.15">
      <c r="B204" s="162" t="s">
        <v>25</v>
      </c>
      <c r="C204" s="163">
        <v>16901</v>
      </c>
      <c r="D204" s="163">
        <v>8957.5300000000007</v>
      </c>
      <c r="E204" s="163">
        <v>11181</v>
      </c>
      <c r="F204" s="163">
        <v>5925.93</v>
      </c>
      <c r="G204" s="163">
        <v>7594</v>
      </c>
      <c r="H204" s="163">
        <v>4024.82</v>
      </c>
      <c r="I204" s="163">
        <v>4902</v>
      </c>
      <c r="J204" s="163">
        <v>2598.06</v>
      </c>
      <c r="K204" s="163">
        <v>3859</v>
      </c>
      <c r="L204" s="163">
        <v>2045.2700000000002</v>
      </c>
      <c r="M204" s="237"/>
      <c r="N204" s="15" t="b">
        <v>1</v>
      </c>
      <c r="O204" s="15" t="b">
        <v>1</v>
      </c>
      <c r="P204" s="15" t="b">
        <v>1</v>
      </c>
      <c r="Q204" s="15" t="b">
        <v>1</v>
      </c>
      <c r="R204" s="15" t="b">
        <v>1</v>
      </c>
      <c r="S204" s="15" t="b">
        <v>1</v>
      </c>
      <c r="T204" s="15" t="b">
        <v>1</v>
      </c>
      <c r="U204" s="15" t="b">
        <v>1</v>
      </c>
      <c r="V204" s="15" t="b">
        <v>1</v>
      </c>
      <c r="W204" s="15" t="b">
        <v>1</v>
      </c>
    </row>
    <row r="205" spans="1:23" x14ac:dyDescent="0.15">
      <c r="B205" s="162" t="s">
        <v>26</v>
      </c>
      <c r="C205" s="163">
        <v>17727</v>
      </c>
      <c r="D205" s="163">
        <v>9395.3100000000013</v>
      </c>
      <c r="E205" s="163">
        <v>12343</v>
      </c>
      <c r="F205" s="163">
        <v>6541.79</v>
      </c>
      <c r="G205" s="163">
        <v>8413</v>
      </c>
      <c r="H205" s="163">
        <v>4458.8900000000003</v>
      </c>
      <c r="I205" s="163">
        <v>5426</v>
      </c>
      <c r="J205" s="163">
        <v>2875.78</v>
      </c>
      <c r="K205" s="163">
        <v>4273</v>
      </c>
      <c r="L205" s="163">
        <v>2264.69</v>
      </c>
      <c r="M205" s="237"/>
      <c r="N205" s="15" t="b">
        <v>1</v>
      </c>
      <c r="O205" s="15" t="b">
        <v>1</v>
      </c>
      <c r="P205" s="15" t="b">
        <v>1</v>
      </c>
      <c r="Q205" s="15" t="b">
        <v>1</v>
      </c>
      <c r="R205" s="15" t="b">
        <v>1</v>
      </c>
      <c r="S205" s="15" t="b">
        <v>1</v>
      </c>
      <c r="T205" s="15" t="b">
        <v>1</v>
      </c>
      <c r="U205" s="15" t="b">
        <v>1</v>
      </c>
      <c r="V205" s="15" t="b">
        <v>1</v>
      </c>
      <c r="W205" s="15" t="b">
        <v>1</v>
      </c>
    </row>
    <row r="206" spans="1:23" x14ac:dyDescent="0.15">
      <c r="B206" s="162" t="s">
        <v>27</v>
      </c>
      <c r="C206" s="163">
        <v>18430</v>
      </c>
      <c r="D206" s="163">
        <v>9767.9</v>
      </c>
      <c r="E206" s="163">
        <v>13248</v>
      </c>
      <c r="F206" s="163">
        <v>7021.4400000000005</v>
      </c>
      <c r="G206" s="163">
        <v>9418</v>
      </c>
      <c r="H206" s="163">
        <v>4991.54</v>
      </c>
      <c r="I206" s="163">
        <v>6492</v>
      </c>
      <c r="J206" s="163">
        <v>3440.76</v>
      </c>
      <c r="K206" s="163">
        <v>5122</v>
      </c>
      <c r="L206" s="163">
        <v>2714.6600000000003</v>
      </c>
      <c r="M206" s="237"/>
      <c r="N206" s="15" t="b">
        <v>1</v>
      </c>
      <c r="O206" s="15" t="b">
        <v>1</v>
      </c>
      <c r="P206" s="15" t="b">
        <v>1</v>
      </c>
      <c r="Q206" s="15" t="b">
        <v>1</v>
      </c>
      <c r="R206" s="15" t="b">
        <v>1</v>
      </c>
      <c r="S206" s="15" t="b">
        <v>1</v>
      </c>
      <c r="T206" s="15" t="b">
        <v>1</v>
      </c>
      <c r="U206" s="15" t="b">
        <v>1</v>
      </c>
      <c r="V206" s="15" t="b">
        <v>1</v>
      </c>
      <c r="W206" s="15" t="b">
        <v>1</v>
      </c>
    </row>
    <row r="207" spans="1:23" x14ac:dyDescent="0.15">
      <c r="B207" s="162" t="s">
        <v>28</v>
      </c>
      <c r="C207" s="163">
        <v>20647</v>
      </c>
      <c r="D207" s="163">
        <v>10942.91</v>
      </c>
      <c r="E207" s="163">
        <v>14828</v>
      </c>
      <c r="F207" s="163">
        <v>7858.84</v>
      </c>
      <c r="G207" s="163">
        <v>10553</v>
      </c>
      <c r="H207" s="163">
        <v>5593.09</v>
      </c>
      <c r="I207" s="163">
        <v>7282</v>
      </c>
      <c r="J207" s="163">
        <v>3859.46</v>
      </c>
      <c r="K207" s="163">
        <v>5739</v>
      </c>
      <c r="L207" s="163">
        <v>3041.67</v>
      </c>
      <c r="M207" s="237"/>
      <c r="N207" s="15" t="b">
        <v>1</v>
      </c>
      <c r="O207" s="15" t="b">
        <v>1</v>
      </c>
      <c r="P207" s="15" t="b">
        <v>1</v>
      </c>
      <c r="Q207" s="15" t="b">
        <v>1</v>
      </c>
      <c r="R207" s="15" t="b">
        <v>1</v>
      </c>
      <c r="S207" s="15" t="b">
        <v>1</v>
      </c>
      <c r="T207" s="15" t="b">
        <v>1</v>
      </c>
      <c r="U207" s="15" t="b">
        <v>1</v>
      </c>
      <c r="V207" s="15" t="b">
        <v>1</v>
      </c>
      <c r="W207" s="15" t="b">
        <v>1</v>
      </c>
    </row>
    <row r="208" spans="1:23" x14ac:dyDescent="0.15">
      <c r="B208" s="162" t="s">
        <v>29</v>
      </c>
      <c r="C208" s="163">
        <v>23931</v>
      </c>
      <c r="D208" s="163">
        <v>12683.43</v>
      </c>
      <c r="E208" s="163">
        <v>16220</v>
      </c>
      <c r="F208" s="163">
        <v>8596.6</v>
      </c>
      <c r="G208" s="163">
        <v>11705</v>
      </c>
      <c r="H208" s="163">
        <v>6203.6500000000005</v>
      </c>
      <c r="I208" s="163">
        <v>8002</v>
      </c>
      <c r="J208" s="163">
        <v>4241.0600000000004</v>
      </c>
      <c r="K208" s="163">
        <v>6305</v>
      </c>
      <c r="L208" s="163">
        <v>3341.65</v>
      </c>
      <c r="M208" s="237"/>
      <c r="N208" s="15" t="b">
        <v>1</v>
      </c>
      <c r="O208" s="15" t="b">
        <v>1</v>
      </c>
      <c r="P208" s="15" t="b">
        <v>1</v>
      </c>
      <c r="Q208" s="15" t="b">
        <v>1</v>
      </c>
      <c r="R208" s="15" t="b">
        <v>1</v>
      </c>
      <c r="S208" s="15" t="b">
        <v>1</v>
      </c>
      <c r="T208" s="15" t="b">
        <v>1</v>
      </c>
      <c r="U208" s="15" t="b">
        <v>1</v>
      </c>
      <c r="V208" s="15" t="b">
        <v>1</v>
      </c>
      <c r="W208" s="15" t="b">
        <v>1</v>
      </c>
    </row>
    <row r="209" spans="2:23" x14ac:dyDescent="0.15">
      <c r="B209" s="162" t="s">
        <v>30</v>
      </c>
      <c r="C209" s="163">
        <v>26756</v>
      </c>
      <c r="D209" s="163">
        <v>14180.68</v>
      </c>
      <c r="E209" s="163">
        <v>18131</v>
      </c>
      <c r="F209" s="163">
        <v>9609.43</v>
      </c>
      <c r="G209" s="163">
        <v>13082</v>
      </c>
      <c r="H209" s="163">
        <v>6933.46</v>
      </c>
      <c r="I209" s="163">
        <v>8943</v>
      </c>
      <c r="J209" s="163">
        <v>4739.79</v>
      </c>
      <c r="K209" s="163">
        <v>7051</v>
      </c>
      <c r="L209" s="163">
        <v>3737.03</v>
      </c>
      <c r="M209" s="237"/>
      <c r="N209" s="15" t="b">
        <v>1</v>
      </c>
      <c r="O209" s="15" t="b">
        <v>1</v>
      </c>
      <c r="P209" s="15" t="b">
        <v>1</v>
      </c>
      <c r="Q209" s="15" t="b">
        <v>1</v>
      </c>
      <c r="R209" s="15" t="b">
        <v>1</v>
      </c>
      <c r="S209" s="15" t="b">
        <v>1</v>
      </c>
      <c r="T209" s="15" t="b">
        <v>1</v>
      </c>
      <c r="U209" s="15" t="b">
        <v>1</v>
      </c>
      <c r="V209" s="15" t="b">
        <v>1</v>
      </c>
      <c r="W209" s="15" t="b">
        <v>1</v>
      </c>
    </row>
    <row r="210" spans="2:23" x14ac:dyDescent="0.15">
      <c r="B210" s="162" t="s">
        <v>31</v>
      </c>
      <c r="C210" s="163">
        <v>34229</v>
      </c>
      <c r="D210" s="163">
        <v>18141.370000000003</v>
      </c>
      <c r="E210" s="163">
        <v>23778</v>
      </c>
      <c r="F210" s="163">
        <v>12602.34</v>
      </c>
      <c r="G210" s="163">
        <v>17071</v>
      </c>
      <c r="H210" s="163">
        <v>9047.630000000001</v>
      </c>
      <c r="I210" s="163">
        <v>12628</v>
      </c>
      <c r="J210" s="163">
        <v>6692.84</v>
      </c>
      <c r="K210" s="163">
        <v>9957</v>
      </c>
      <c r="L210" s="163">
        <v>5277.21</v>
      </c>
      <c r="M210" s="237"/>
      <c r="N210" s="15" t="b">
        <v>1</v>
      </c>
      <c r="O210" s="15" t="b">
        <v>1</v>
      </c>
      <c r="P210" s="15" t="b">
        <v>1</v>
      </c>
      <c r="Q210" s="15" t="b">
        <v>1</v>
      </c>
      <c r="R210" s="15" t="b">
        <v>1</v>
      </c>
      <c r="S210" s="15" t="b">
        <v>1</v>
      </c>
      <c r="T210" s="15" t="b">
        <v>1</v>
      </c>
      <c r="U210" s="15" t="b">
        <v>1</v>
      </c>
      <c r="V210" s="15" t="b">
        <v>1</v>
      </c>
      <c r="W210" s="15" t="b">
        <v>1</v>
      </c>
    </row>
    <row r="211" spans="2:23" x14ac:dyDescent="0.15">
      <c r="B211" s="162" t="s">
        <v>32</v>
      </c>
      <c r="C211" s="163">
        <v>36416</v>
      </c>
      <c r="D211" s="163">
        <v>19300.48</v>
      </c>
      <c r="E211" s="163">
        <v>25298</v>
      </c>
      <c r="F211" s="163">
        <v>13407.94</v>
      </c>
      <c r="G211" s="163">
        <v>18157</v>
      </c>
      <c r="H211" s="163">
        <v>9623.2100000000009</v>
      </c>
      <c r="I211" s="163">
        <v>13432</v>
      </c>
      <c r="J211" s="163">
        <v>7118.96</v>
      </c>
      <c r="K211" s="163">
        <v>10597</v>
      </c>
      <c r="L211" s="163">
        <v>5616.41</v>
      </c>
      <c r="M211" s="237"/>
      <c r="N211" s="15" t="b">
        <v>1</v>
      </c>
      <c r="O211" s="15" t="b">
        <v>1</v>
      </c>
      <c r="P211" s="15" t="b">
        <v>1</v>
      </c>
      <c r="Q211" s="15" t="b">
        <v>1</v>
      </c>
      <c r="R211" s="15" t="b">
        <v>1</v>
      </c>
      <c r="S211" s="15" t="b">
        <v>1</v>
      </c>
      <c r="T211" s="15" t="b">
        <v>1</v>
      </c>
      <c r="U211" s="15" t="b">
        <v>1</v>
      </c>
      <c r="V211" s="15" t="b">
        <v>1</v>
      </c>
      <c r="W211" s="15" t="b">
        <v>1</v>
      </c>
    </row>
    <row r="212" spans="2:23" x14ac:dyDescent="0.15">
      <c r="B212" s="162" t="s">
        <v>33</v>
      </c>
      <c r="C212" s="163">
        <v>39671</v>
      </c>
      <c r="D212" s="163">
        <v>21025.63</v>
      </c>
      <c r="E212" s="163">
        <v>27602</v>
      </c>
      <c r="F212" s="163">
        <v>14629.060000000001</v>
      </c>
      <c r="G212" s="163">
        <v>20887</v>
      </c>
      <c r="H212" s="163">
        <v>11070.11</v>
      </c>
      <c r="I212" s="163">
        <v>16178</v>
      </c>
      <c r="J212" s="163">
        <v>8574.34</v>
      </c>
      <c r="K212" s="163">
        <v>13160</v>
      </c>
      <c r="L212" s="163">
        <v>6974.8</v>
      </c>
      <c r="M212" s="237"/>
      <c r="N212" s="15" t="b">
        <v>1</v>
      </c>
      <c r="O212" s="15" t="b">
        <v>1</v>
      </c>
      <c r="P212" s="15" t="b">
        <v>1</v>
      </c>
      <c r="Q212" s="15" t="b">
        <v>1</v>
      </c>
      <c r="R212" s="15" t="b">
        <v>1</v>
      </c>
      <c r="S212" s="15" t="b">
        <v>1</v>
      </c>
      <c r="T212" s="15" t="b">
        <v>1</v>
      </c>
      <c r="U212" s="15" t="b">
        <v>1</v>
      </c>
      <c r="V212" s="15" t="b">
        <v>1</v>
      </c>
      <c r="W212" s="15" t="b">
        <v>1</v>
      </c>
    </row>
    <row r="213" spans="2:23" x14ac:dyDescent="0.15">
      <c r="B213" s="162" t="s">
        <v>34</v>
      </c>
      <c r="C213" s="163">
        <v>42614</v>
      </c>
      <c r="D213" s="163">
        <v>22585.420000000002</v>
      </c>
      <c r="E213" s="163">
        <v>29651</v>
      </c>
      <c r="F213" s="163">
        <v>15715.03</v>
      </c>
      <c r="G213" s="163">
        <v>22432</v>
      </c>
      <c r="H213" s="163">
        <v>11888.960000000001</v>
      </c>
      <c r="I213" s="163">
        <v>17392</v>
      </c>
      <c r="J213" s="163">
        <v>9217.76</v>
      </c>
      <c r="K213" s="163">
        <v>14142</v>
      </c>
      <c r="L213" s="163">
        <v>7495.26</v>
      </c>
      <c r="M213" s="237"/>
      <c r="N213" s="15" t="b">
        <v>1</v>
      </c>
      <c r="O213" s="15" t="b">
        <v>1</v>
      </c>
      <c r="P213" s="15" t="b">
        <v>1</v>
      </c>
      <c r="Q213" s="15" t="b">
        <v>1</v>
      </c>
      <c r="R213" s="15" t="b">
        <v>1</v>
      </c>
      <c r="S213" s="15" t="b">
        <v>1</v>
      </c>
      <c r="T213" s="15" t="b">
        <v>1</v>
      </c>
      <c r="U213" s="15" t="b">
        <v>1</v>
      </c>
      <c r="V213" s="15" t="b">
        <v>1</v>
      </c>
      <c r="W213" s="15" t="b">
        <v>1</v>
      </c>
    </row>
    <row r="214" spans="2:23" x14ac:dyDescent="0.15">
      <c r="B214" s="162" t="s">
        <v>35</v>
      </c>
      <c r="C214" s="163">
        <v>46659</v>
      </c>
      <c r="D214" s="163">
        <v>24729.27</v>
      </c>
      <c r="E214" s="163">
        <v>32480</v>
      </c>
      <c r="F214" s="163">
        <v>17214.400000000001</v>
      </c>
      <c r="G214" s="163">
        <v>24569</v>
      </c>
      <c r="H214" s="163">
        <v>13021.570000000002</v>
      </c>
      <c r="I214" s="163">
        <v>19027</v>
      </c>
      <c r="J214" s="163">
        <v>10084.310000000001</v>
      </c>
      <c r="K214" s="163">
        <v>15489</v>
      </c>
      <c r="L214" s="163">
        <v>8209.17</v>
      </c>
      <c r="M214" s="237"/>
      <c r="N214" s="15" t="b">
        <v>1</v>
      </c>
      <c r="O214" s="15" t="b">
        <v>1</v>
      </c>
      <c r="P214" s="15" t="b">
        <v>1</v>
      </c>
      <c r="Q214" s="15" t="b">
        <v>1</v>
      </c>
      <c r="R214" s="15" t="b">
        <v>1</v>
      </c>
      <c r="S214" s="15" t="b">
        <v>1</v>
      </c>
      <c r="T214" s="15" t="b">
        <v>1</v>
      </c>
      <c r="U214" s="15" t="b">
        <v>1</v>
      </c>
      <c r="V214" s="15" t="b">
        <v>1</v>
      </c>
      <c r="W214" s="15" t="b">
        <v>1</v>
      </c>
    </row>
    <row r="215" spans="2:23" x14ac:dyDescent="0.15">
      <c r="B215" s="162" t="s">
        <v>36</v>
      </c>
      <c r="C215" s="163">
        <v>49616</v>
      </c>
      <c r="D215" s="163">
        <v>26296.48</v>
      </c>
      <c r="E215" s="163">
        <v>34531</v>
      </c>
      <c r="F215" s="163">
        <v>18301.43</v>
      </c>
      <c r="G215" s="163">
        <v>26103</v>
      </c>
      <c r="H215" s="163">
        <v>13834.59</v>
      </c>
      <c r="I215" s="163">
        <v>20237</v>
      </c>
      <c r="J215" s="163">
        <v>10725.61</v>
      </c>
      <c r="K215" s="163">
        <v>16462</v>
      </c>
      <c r="L215" s="163">
        <v>8724.86</v>
      </c>
      <c r="M215" s="237"/>
      <c r="N215" s="15" t="b">
        <v>1</v>
      </c>
      <c r="O215" s="15" t="b">
        <v>1</v>
      </c>
      <c r="P215" s="15" t="b">
        <v>1</v>
      </c>
      <c r="Q215" s="15" t="b">
        <v>1</v>
      </c>
      <c r="R215" s="15" t="b">
        <v>1</v>
      </c>
      <c r="S215" s="15" t="b">
        <v>1</v>
      </c>
      <c r="T215" s="15" t="b">
        <v>1</v>
      </c>
      <c r="U215" s="15" t="b">
        <v>1</v>
      </c>
      <c r="V215" s="15" t="b">
        <v>1</v>
      </c>
      <c r="W215" s="15" t="b">
        <v>1</v>
      </c>
    </row>
    <row r="216" spans="2:23" x14ac:dyDescent="0.15">
      <c r="B216" s="162" t="s">
        <v>37</v>
      </c>
      <c r="C216" s="163">
        <v>53658</v>
      </c>
      <c r="D216" s="163">
        <v>28438.74</v>
      </c>
      <c r="E216" s="163">
        <v>37362</v>
      </c>
      <c r="F216" s="163">
        <v>19801.86</v>
      </c>
      <c r="G216" s="163">
        <v>28244</v>
      </c>
      <c r="H216" s="163">
        <v>14969.320000000002</v>
      </c>
      <c r="I216" s="163">
        <v>21895</v>
      </c>
      <c r="J216" s="163">
        <v>11604.35</v>
      </c>
      <c r="K216" s="163">
        <v>17807</v>
      </c>
      <c r="L216" s="163">
        <v>9437.7100000000009</v>
      </c>
      <c r="M216" s="237"/>
      <c r="N216" s="15" t="b">
        <v>1</v>
      </c>
      <c r="O216" s="15" t="b">
        <v>1</v>
      </c>
      <c r="P216" s="15" t="b">
        <v>1</v>
      </c>
      <c r="Q216" s="15" t="b">
        <v>1</v>
      </c>
      <c r="R216" s="15" t="b">
        <v>1</v>
      </c>
      <c r="S216" s="15" t="b">
        <v>1</v>
      </c>
      <c r="T216" s="15" t="b">
        <v>1</v>
      </c>
      <c r="U216" s="15" t="b">
        <v>1</v>
      </c>
      <c r="V216" s="15" t="b">
        <v>1</v>
      </c>
      <c r="W216" s="15" t="b">
        <v>1</v>
      </c>
    </row>
    <row r="217" spans="2:23" x14ac:dyDescent="0.15">
      <c r="B217" s="162" t="s">
        <v>38</v>
      </c>
      <c r="C217" s="163">
        <v>70143</v>
      </c>
      <c r="D217" s="163">
        <v>37175.79</v>
      </c>
      <c r="E217" s="163">
        <v>48726</v>
      </c>
      <c r="F217" s="163">
        <v>25824.780000000002</v>
      </c>
      <c r="G217" s="163">
        <v>35707</v>
      </c>
      <c r="H217" s="163">
        <v>18924.710000000003</v>
      </c>
      <c r="I217" s="163">
        <v>29191</v>
      </c>
      <c r="J217" s="163">
        <v>15471.230000000001</v>
      </c>
      <c r="K217" s="163">
        <v>25103</v>
      </c>
      <c r="L217" s="163">
        <v>13304.59</v>
      </c>
      <c r="M217" s="237"/>
      <c r="N217" s="15" t="b">
        <v>1</v>
      </c>
      <c r="O217" s="15" t="b">
        <v>1</v>
      </c>
      <c r="P217" s="15" t="b">
        <v>1</v>
      </c>
      <c r="Q217" s="15" t="b">
        <v>1</v>
      </c>
      <c r="R217" s="15" t="b">
        <v>1</v>
      </c>
      <c r="S217" s="15" t="b">
        <v>1</v>
      </c>
      <c r="T217" s="15" t="b">
        <v>1</v>
      </c>
      <c r="U217" s="15" t="b">
        <v>1</v>
      </c>
      <c r="V217" s="15" t="b">
        <v>1</v>
      </c>
      <c r="W217" s="15" t="b">
        <v>1</v>
      </c>
    </row>
    <row r="218" spans="2:23" x14ac:dyDescent="0.15">
      <c r="B218" s="162" t="s">
        <v>39</v>
      </c>
      <c r="C218" s="163">
        <v>81478</v>
      </c>
      <c r="D218" s="163">
        <v>43183.340000000004</v>
      </c>
      <c r="E218" s="163">
        <v>56612</v>
      </c>
      <c r="F218" s="163">
        <v>30004.36</v>
      </c>
      <c r="G218" s="163">
        <v>41500</v>
      </c>
      <c r="H218" s="163">
        <v>21995</v>
      </c>
      <c r="I218" s="163">
        <v>33924</v>
      </c>
      <c r="J218" s="163">
        <v>17979.72</v>
      </c>
      <c r="K218" s="163">
        <v>29173</v>
      </c>
      <c r="L218" s="163">
        <v>15461.69</v>
      </c>
      <c r="M218" s="237"/>
      <c r="N218" s="15" t="b">
        <v>1</v>
      </c>
      <c r="O218" s="15" t="b">
        <v>1</v>
      </c>
      <c r="P218" s="15" t="b">
        <v>1</v>
      </c>
      <c r="Q218" s="15" t="b">
        <v>1</v>
      </c>
      <c r="R218" s="15" t="b">
        <v>1</v>
      </c>
      <c r="S218" s="15" t="b">
        <v>1</v>
      </c>
      <c r="T218" s="15" t="b">
        <v>1</v>
      </c>
      <c r="U218" s="15" t="b">
        <v>1</v>
      </c>
      <c r="V218" s="15" t="b">
        <v>1</v>
      </c>
      <c r="W218" s="15" t="b">
        <v>1</v>
      </c>
    </row>
    <row r="219" spans="2:23" x14ac:dyDescent="0.15">
      <c r="B219" s="162" t="s">
        <v>40</v>
      </c>
      <c r="C219" s="163">
        <v>89011</v>
      </c>
      <c r="D219" s="163">
        <v>47175.83</v>
      </c>
      <c r="E219" s="163">
        <v>61829</v>
      </c>
      <c r="F219" s="163">
        <v>32769.370000000003</v>
      </c>
      <c r="G219" s="163">
        <v>45327</v>
      </c>
      <c r="H219" s="163">
        <v>24023.31</v>
      </c>
      <c r="I219" s="163">
        <v>37048</v>
      </c>
      <c r="J219" s="163">
        <v>19635.440000000002</v>
      </c>
      <c r="K219" s="163">
        <v>31863</v>
      </c>
      <c r="L219" s="163">
        <v>16887.39</v>
      </c>
      <c r="M219" s="237"/>
      <c r="N219" s="15" t="b">
        <v>1</v>
      </c>
      <c r="O219" s="15" t="b">
        <v>1</v>
      </c>
      <c r="P219" s="15" t="b">
        <v>1</v>
      </c>
      <c r="Q219" s="15" t="b">
        <v>1</v>
      </c>
      <c r="R219" s="15" t="b">
        <v>1</v>
      </c>
      <c r="S219" s="15" t="b">
        <v>1</v>
      </c>
      <c r="T219" s="15" t="b">
        <v>1</v>
      </c>
      <c r="U219" s="15" t="b">
        <v>1</v>
      </c>
      <c r="V219" s="15" t="b">
        <v>1</v>
      </c>
      <c r="W219" s="15" t="b">
        <v>1</v>
      </c>
    </row>
    <row r="220" spans="2:23" x14ac:dyDescent="0.15">
      <c r="B220" s="162" t="s">
        <v>41</v>
      </c>
      <c r="C220" s="163">
        <v>98543</v>
      </c>
      <c r="D220" s="163">
        <v>52227.79</v>
      </c>
      <c r="E220" s="163">
        <v>68468</v>
      </c>
      <c r="F220" s="163">
        <v>36288.04</v>
      </c>
      <c r="G220" s="163">
        <v>50185</v>
      </c>
      <c r="H220" s="163">
        <v>26598.050000000003</v>
      </c>
      <c r="I220" s="163">
        <v>41028</v>
      </c>
      <c r="J220" s="163">
        <v>21744.84</v>
      </c>
      <c r="K220" s="163">
        <v>35286</v>
      </c>
      <c r="L220" s="163">
        <v>18701.580000000002</v>
      </c>
      <c r="M220" s="237"/>
      <c r="N220" s="15" t="b">
        <v>1</v>
      </c>
      <c r="O220" s="15" t="b">
        <v>1</v>
      </c>
      <c r="P220" s="15" t="b">
        <v>1</v>
      </c>
      <c r="Q220" s="15" t="b">
        <v>1</v>
      </c>
      <c r="R220" s="15" t="b">
        <v>1</v>
      </c>
      <c r="S220" s="15" t="b">
        <v>1</v>
      </c>
      <c r="T220" s="15" t="b">
        <v>1</v>
      </c>
      <c r="U220" s="15" t="b">
        <v>1</v>
      </c>
      <c r="V220" s="15" t="b">
        <v>1</v>
      </c>
      <c r="W220" s="15" t="b">
        <v>1</v>
      </c>
    </row>
    <row r="221" spans="2:23" x14ac:dyDescent="0.15">
      <c r="B221" s="162" t="s">
        <v>42</v>
      </c>
      <c r="C221" s="163">
        <v>108424</v>
      </c>
      <c r="D221" s="163">
        <v>57464.72</v>
      </c>
      <c r="E221" s="163">
        <v>75324</v>
      </c>
      <c r="F221" s="163">
        <v>39921.72</v>
      </c>
      <c r="G221" s="163">
        <v>55209</v>
      </c>
      <c r="H221" s="163">
        <v>29260.77</v>
      </c>
      <c r="I221" s="163">
        <v>45135</v>
      </c>
      <c r="J221" s="163">
        <v>23921.550000000003</v>
      </c>
      <c r="K221" s="163">
        <v>38824</v>
      </c>
      <c r="L221" s="163">
        <v>20576.72</v>
      </c>
      <c r="M221" s="237"/>
      <c r="N221" s="15" t="b">
        <v>1</v>
      </c>
      <c r="O221" s="15" t="b">
        <v>1</v>
      </c>
      <c r="P221" s="15" t="b">
        <v>1</v>
      </c>
      <c r="Q221" s="15" t="b">
        <v>1</v>
      </c>
      <c r="R221" s="15" t="b">
        <v>1</v>
      </c>
      <c r="S221" s="15" t="b">
        <v>1</v>
      </c>
      <c r="T221" s="15" t="b">
        <v>1</v>
      </c>
      <c r="U221" s="15" t="b">
        <v>1</v>
      </c>
      <c r="V221" s="15" t="b">
        <v>1</v>
      </c>
      <c r="W221" s="15" t="b">
        <v>1</v>
      </c>
    </row>
    <row r="222" spans="2:23" x14ac:dyDescent="0.15">
      <c r="B222" s="162" t="s">
        <v>43</v>
      </c>
      <c r="C222" s="163">
        <v>133439</v>
      </c>
      <c r="D222" s="163">
        <v>70722.67</v>
      </c>
      <c r="E222" s="163">
        <v>91711</v>
      </c>
      <c r="F222" s="163">
        <v>48606.83</v>
      </c>
      <c r="G222" s="163">
        <v>64998</v>
      </c>
      <c r="H222" s="163">
        <v>34448.94</v>
      </c>
      <c r="I222" s="163">
        <v>52590</v>
      </c>
      <c r="J222" s="163">
        <v>27872.7</v>
      </c>
      <c r="K222" s="163">
        <v>45657</v>
      </c>
      <c r="L222" s="163">
        <v>24198.210000000003</v>
      </c>
      <c r="M222" s="237"/>
      <c r="N222" s="15" t="b">
        <v>1</v>
      </c>
      <c r="O222" s="15" t="b">
        <v>1</v>
      </c>
      <c r="P222" s="15" t="b">
        <v>1</v>
      </c>
      <c r="Q222" s="15" t="b">
        <v>1</v>
      </c>
      <c r="R222" s="15" t="b">
        <v>1</v>
      </c>
      <c r="S222" s="15" t="b">
        <v>1</v>
      </c>
      <c r="T222" s="15" t="b">
        <v>1</v>
      </c>
      <c r="U222" s="15" t="b">
        <v>1</v>
      </c>
      <c r="V222" s="15" t="b">
        <v>1</v>
      </c>
      <c r="W222" s="15" t="b">
        <v>1</v>
      </c>
    </row>
    <row r="223" spans="2:23" x14ac:dyDescent="0.15">
      <c r="B223" s="162" t="s">
        <v>44</v>
      </c>
      <c r="C223" s="163">
        <v>138677</v>
      </c>
      <c r="D223" s="163">
        <v>73498.81</v>
      </c>
      <c r="E223" s="163">
        <v>95310</v>
      </c>
      <c r="F223" s="163">
        <v>50514.3</v>
      </c>
      <c r="G223" s="163">
        <v>67547</v>
      </c>
      <c r="H223" s="163">
        <v>35799.910000000003</v>
      </c>
      <c r="I223" s="163">
        <v>54659</v>
      </c>
      <c r="J223" s="163">
        <v>28969.27</v>
      </c>
      <c r="K223" s="163">
        <v>47455</v>
      </c>
      <c r="L223" s="163">
        <v>25151.15</v>
      </c>
      <c r="M223" s="237"/>
      <c r="N223" s="15" t="b">
        <v>1</v>
      </c>
      <c r="O223" s="15" t="b">
        <v>1</v>
      </c>
      <c r="P223" s="15" t="b">
        <v>1</v>
      </c>
      <c r="Q223" s="15" t="b">
        <v>1</v>
      </c>
      <c r="R223" s="15" t="b">
        <v>1</v>
      </c>
      <c r="S223" s="15" t="b">
        <v>1</v>
      </c>
      <c r="T223" s="15" t="b">
        <v>1</v>
      </c>
      <c r="U223" s="15" t="b">
        <v>1</v>
      </c>
      <c r="V223" s="15" t="b">
        <v>1</v>
      </c>
      <c r="W223" s="15" t="b">
        <v>1</v>
      </c>
    </row>
    <row r="224" spans="2:23" x14ac:dyDescent="0.15">
      <c r="B224" s="162" t="s">
        <v>45</v>
      </c>
      <c r="C224" s="163">
        <v>142605</v>
      </c>
      <c r="D224" s="163">
        <v>75580.650000000009</v>
      </c>
      <c r="E224" s="163">
        <v>98001</v>
      </c>
      <c r="F224" s="163">
        <v>51940.530000000006</v>
      </c>
      <c r="G224" s="163">
        <v>69449</v>
      </c>
      <c r="H224" s="163">
        <v>36807.97</v>
      </c>
      <c r="I224" s="163">
        <v>56209</v>
      </c>
      <c r="J224" s="163">
        <v>29790.77</v>
      </c>
      <c r="K224" s="163">
        <v>48806</v>
      </c>
      <c r="L224" s="163">
        <v>25867.18</v>
      </c>
      <c r="M224" s="237"/>
      <c r="N224" s="15" t="b">
        <v>1</v>
      </c>
      <c r="O224" s="15" t="b">
        <v>1</v>
      </c>
      <c r="P224" s="15" t="b">
        <v>1</v>
      </c>
      <c r="Q224" s="15" t="b">
        <v>1</v>
      </c>
      <c r="R224" s="15" t="b">
        <v>1</v>
      </c>
      <c r="S224" s="15" t="b">
        <v>1</v>
      </c>
      <c r="T224" s="15" t="b">
        <v>1</v>
      </c>
      <c r="U224" s="15" t="b">
        <v>1</v>
      </c>
      <c r="V224" s="15" t="b">
        <v>1</v>
      </c>
      <c r="W224" s="15" t="b">
        <v>1</v>
      </c>
    </row>
    <row r="225" spans="1:23" x14ac:dyDescent="0.15">
      <c r="B225" s="162" t="s">
        <v>46</v>
      </c>
      <c r="C225" s="163">
        <v>147843</v>
      </c>
      <c r="D225" s="163">
        <v>78356.790000000008</v>
      </c>
      <c r="E225" s="163">
        <v>101602</v>
      </c>
      <c r="F225" s="163">
        <v>53849.060000000005</v>
      </c>
      <c r="G225" s="163">
        <v>72005</v>
      </c>
      <c r="H225" s="163">
        <v>38162.65</v>
      </c>
      <c r="I225" s="163">
        <v>58279</v>
      </c>
      <c r="J225" s="163">
        <v>30887.870000000003</v>
      </c>
      <c r="K225" s="163">
        <v>50598</v>
      </c>
      <c r="L225" s="163">
        <v>26816.940000000002</v>
      </c>
      <c r="M225" s="237"/>
      <c r="N225" s="15" t="b">
        <v>1</v>
      </c>
      <c r="O225" s="15" t="b">
        <v>1</v>
      </c>
      <c r="P225" s="15" t="b">
        <v>1</v>
      </c>
      <c r="Q225" s="15" t="b">
        <v>1</v>
      </c>
      <c r="R225" s="15" t="b">
        <v>1</v>
      </c>
      <c r="S225" s="15" t="b">
        <v>1</v>
      </c>
      <c r="T225" s="15" t="b">
        <v>1</v>
      </c>
      <c r="U225" s="15" t="b">
        <v>1</v>
      </c>
      <c r="V225" s="15" t="b">
        <v>1</v>
      </c>
      <c r="W225" s="15" t="b">
        <v>1</v>
      </c>
    </row>
    <row r="226" spans="1:23" x14ac:dyDescent="0.15">
      <c r="B226" s="162" t="s">
        <v>47</v>
      </c>
      <c r="C226" s="163">
        <v>150455</v>
      </c>
      <c r="D226" s="163">
        <v>79741.150000000009</v>
      </c>
      <c r="E226" s="163">
        <v>103398</v>
      </c>
      <c r="F226" s="163">
        <v>54800.94</v>
      </c>
      <c r="G226" s="163">
        <v>73278</v>
      </c>
      <c r="H226" s="163">
        <v>38837.340000000004</v>
      </c>
      <c r="I226" s="163">
        <v>59306</v>
      </c>
      <c r="J226" s="163">
        <v>31432.18</v>
      </c>
      <c r="K226" s="163">
        <v>51498</v>
      </c>
      <c r="L226" s="163">
        <v>27293.940000000002</v>
      </c>
      <c r="M226" s="237"/>
      <c r="N226" s="15" t="b">
        <v>1</v>
      </c>
      <c r="O226" s="15" t="b">
        <v>1</v>
      </c>
      <c r="P226" s="15" t="b">
        <v>1</v>
      </c>
      <c r="Q226" s="15" t="b">
        <v>1</v>
      </c>
      <c r="R226" s="15" t="b">
        <v>1</v>
      </c>
      <c r="S226" s="15" t="b">
        <v>1</v>
      </c>
      <c r="T226" s="15" t="b">
        <v>1</v>
      </c>
      <c r="U226" s="15" t="b">
        <v>1</v>
      </c>
      <c r="V226" s="15" t="b">
        <v>1</v>
      </c>
      <c r="W226" s="15" t="b">
        <v>1</v>
      </c>
    </row>
    <row r="227" spans="1:23" x14ac:dyDescent="0.15">
      <c r="B227" s="162" t="s">
        <v>48</v>
      </c>
      <c r="C227" s="163">
        <v>157013</v>
      </c>
      <c r="D227" s="163">
        <v>83216.89</v>
      </c>
      <c r="E227" s="163">
        <v>107893</v>
      </c>
      <c r="F227" s="163">
        <v>57183.29</v>
      </c>
      <c r="G227" s="163">
        <v>76468</v>
      </c>
      <c r="H227" s="163">
        <v>40528.04</v>
      </c>
      <c r="I227" s="163">
        <v>61896</v>
      </c>
      <c r="J227" s="163">
        <v>32804.880000000005</v>
      </c>
      <c r="K227" s="163">
        <v>53734</v>
      </c>
      <c r="L227" s="163">
        <v>28479.02</v>
      </c>
      <c r="M227" s="237"/>
      <c r="N227" s="15" t="b">
        <v>1</v>
      </c>
      <c r="O227" s="15" t="b">
        <v>1</v>
      </c>
      <c r="P227" s="15" t="b">
        <v>1</v>
      </c>
      <c r="Q227" s="15" t="b">
        <v>1</v>
      </c>
      <c r="R227" s="15" t="b">
        <v>1</v>
      </c>
      <c r="S227" s="15" t="b">
        <v>1</v>
      </c>
      <c r="T227" s="15" t="b">
        <v>1</v>
      </c>
      <c r="U227" s="15" t="b">
        <v>1</v>
      </c>
      <c r="V227" s="15" t="b">
        <v>1</v>
      </c>
      <c r="W227" s="15" t="b">
        <v>1</v>
      </c>
    </row>
    <row r="228" spans="1:23" x14ac:dyDescent="0.15">
      <c r="B228" s="222" t="s">
        <v>163</v>
      </c>
      <c r="C228" s="222"/>
      <c r="D228" s="222"/>
      <c r="E228" s="222"/>
      <c r="F228" s="222"/>
      <c r="G228" s="222"/>
      <c r="H228" s="222"/>
    </row>
    <row r="232" spans="1:23" ht="18" x14ac:dyDescent="0.15">
      <c r="A232" s="53"/>
      <c r="B232" s="54" t="s">
        <v>228</v>
      </c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</row>
    <row r="234" spans="1:23" ht="15" customHeight="1" x14ac:dyDescent="0.15">
      <c r="B234" s="16" t="s">
        <v>2</v>
      </c>
      <c r="C234" s="233" t="s">
        <v>4</v>
      </c>
      <c r="D234" s="234"/>
      <c r="E234" s="233" t="s">
        <v>5</v>
      </c>
      <c r="F234" s="234"/>
      <c r="G234" s="233" t="s">
        <v>6</v>
      </c>
      <c r="H234" s="234"/>
      <c r="I234" s="233" t="s">
        <v>7</v>
      </c>
      <c r="J234" s="234"/>
      <c r="K234" s="233" t="s">
        <v>8</v>
      </c>
      <c r="L234" s="236"/>
      <c r="M234" s="237" t="str">
        <f>M196</f>
        <v>BUPA EXCLUSIVE CARE PREMIUM BOOKLET, EFFECTIVE JANUARY 1, 2025</v>
      </c>
    </row>
    <row r="235" spans="1:23" ht="28" x14ac:dyDescent="0.15">
      <c r="B235" s="44" t="s">
        <v>209</v>
      </c>
      <c r="C235" s="230" t="s">
        <v>10</v>
      </c>
      <c r="D235" s="231"/>
      <c r="E235" s="230" t="s">
        <v>11</v>
      </c>
      <c r="F235" s="231"/>
      <c r="G235" s="230" t="s">
        <v>12</v>
      </c>
      <c r="H235" s="231"/>
      <c r="I235" s="230" t="s">
        <v>13</v>
      </c>
      <c r="J235" s="231"/>
      <c r="K235" s="230" t="s">
        <v>14</v>
      </c>
      <c r="L235" s="232"/>
      <c r="M235" s="237"/>
    </row>
    <row r="236" spans="1:23" ht="28" x14ac:dyDescent="0.15">
      <c r="B236" s="45" t="s">
        <v>210</v>
      </c>
      <c r="C236" s="241" t="s">
        <v>11</v>
      </c>
      <c r="D236" s="242"/>
      <c r="E236" s="241" t="s">
        <v>15</v>
      </c>
      <c r="F236" s="242"/>
      <c r="G236" s="241" t="s">
        <v>12</v>
      </c>
      <c r="H236" s="242"/>
      <c r="I236" s="241" t="s">
        <v>13</v>
      </c>
      <c r="J236" s="242"/>
      <c r="K236" s="241" t="s">
        <v>14</v>
      </c>
      <c r="L236" s="243"/>
      <c r="M236" s="237"/>
    </row>
    <row r="237" spans="1:23" x14ac:dyDescent="0.15">
      <c r="B237" s="33" t="s">
        <v>16</v>
      </c>
      <c r="C237" s="31" t="s">
        <v>17</v>
      </c>
      <c r="D237" s="32" t="s">
        <v>18</v>
      </c>
      <c r="E237" s="31" t="s">
        <v>17</v>
      </c>
      <c r="F237" s="32" t="s">
        <v>18</v>
      </c>
      <c r="G237" s="31" t="s">
        <v>17</v>
      </c>
      <c r="H237" s="32" t="s">
        <v>18</v>
      </c>
      <c r="I237" s="31" t="s">
        <v>17</v>
      </c>
      <c r="J237" s="32" t="s">
        <v>18</v>
      </c>
      <c r="K237" s="31" t="s">
        <v>17</v>
      </c>
      <c r="L237" s="39" t="s">
        <v>18</v>
      </c>
      <c r="M237" s="237"/>
    </row>
    <row r="238" spans="1:23" x14ac:dyDescent="0.15">
      <c r="A238" s="13"/>
      <c r="B238" s="33" t="s">
        <v>19</v>
      </c>
      <c r="C238" s="34" t="s">
        <v>20</v>
      </c>
      <c r="D238" s="35" t="s">
        <v>21</v>
      </c>
      <c r="E238" s="34" t="s">
        <v>20</v>
      </c>
      <c r="F238" s="35" t="s">
        <v>21</v>
      </c>
      <c r="G238" s="34" t="s">
        <v>20</v>
      </c>
      <c r="H238" s="35" t="s">
        <v>21</v>
      </c>
      <c r="I238" s="34" t="s">
        <v>20</v>
      </c>
      <c r="J238" s="35" t="s">
        <v>21</v>
      </c>
      <c r="K238" s="34" t="s">
        <v>20</v>
      </c>
      <c r="L238" s="38" t="s">
        <v>21</v>
      </c>
      <c r="M238" s="237"/>
      <c r="N238" s="13"/>
      <c r="O238" s="13"/>
      <c r="P238" s="13"/>
      <c r="Q238" s="13"/>
      <c r="R238" s="13"/>
      <c r="S238" s="13"/>
    </row>
    <row r="239" spans="1:23" x14ac:dyDescent="0.15">
      <c r="B239" s="162" t="s">
        <v>22</v>
      </c>
      <c r="C239" s="163">
        <v>4655</v>
      </c>
      <c r="D239" s="163">
        <v>2467.15</v>
      </c>
      <c r="E239" s="163">
        <v>3430</v>
      </c>
      <c r="F239" s="163">
        <v>1817.9</v>
      </c>
      <c r="G239" s="163">
        <v>2794</v>
      </c>
      <c r="H239" s="163">
        <v>1480.8200000000002</v>
      </c>
      <c r="I239" s="163">
        <v>2211</v>
      </c>
      <c r="J239" s="163">
        <v>1171.8300000000002</v>
      </c>
      <c r="K239" s="163">
        <v>1723</v>
      </c>
      <c r="L239" s="163">
        <v>913.19</v>
      </c>
      <c r="M239" s="237"/>
      <c r="N239" s="15" t="b">
        <v>1</v>
      </c>
      <c r="O239" s="15" t="b">
        <v>1</v>
      </c>
      <c r="P239" s="15" t="b">
        <v>1</v>
      </c>
      <c r="Q239" s="15" t="b">
        <v>1</v>
      </c>
      <c r="R239" s="15" t="b">
        <v>1</v>
      </c>
      <c r="S239" s="15" t="b">
        <v>1</v>
      </c>
      <c r="T239" s="15" t="b">
        <v>1</v>
      </c>
      <c r="U239" s="15" t="b">
        <v>1</v>
      </c>
      <c r="V239" s="15" t="b">
        <v>1</v>
      </c>
      <c r="W239" s="15" t="b">
        <v>1</v>
      </c>
    </row>
    <row r="240" spans="1:23" x14ac:dyDescent="0.15">
      <c r="B240" s="162" t="s">
        <v>23</v>
      </c>
      <c r="C240" s="163">
        <v>7405</v>
      </c>
      <c r="D240" s="163">
        <v>3924.65</v>
      </c>
      <c r="E240" s="163">
        <v>5458</v>
      </c>
      <c r="F240" s="163">
        <v>2892.7400000000002</v>
      </c>
      <c r="G240" s="163">
        <v>4447</v>
      </c>
      <c r="H240" s="163">
        <v>2356.9100000000003</v>
      </c>
      <c r="I240" s="163">
        <v>3505</v>
      </c>
      <c r="J240" s="163">
        <v>1857.65</v>
      </c>
      <c r="K240" s="163">
        <v>2735</v>
      </c>
      <c r="L240" s="163">
        <v>1449.5500000000002</v>
      </c>
      <c r="M240" s="237"/>
      <c r="N240" s="15" t="b">
        <v>1</v>
      </c>
      <c r="O240" s="15" t="b">
        <v>1</v>
      </c>
      <c r="P240" s="15" t="b">
        <v>1</v>
      </c>
      <c r="Q240" s="15" t="b">
        <v>1</v>
      </c>
      <c r="R240" s="15" t="b">
        <v>1</v>
      </c>
      <c r="S240" s="15" t="b">
        <v>1</v>
      </c>
      <c r="T240" s="15" t="b">
        <v>1</v>
      </c>
      <c r="U240" s="15" t="b">
        <v>1</v>
      </c>
      <c r="V240" s="15" t="b">
        <v>1</v>
      </c>
      <c r="W240" s="15" t="b">
        <v>1</v>
      </c>
    </row>
    <row r="241" spans="2:23" x14ac:dyDescent="0.15">
      <c r="B241" s="162" t="s">
        <v>24</v>
      </c>
      <c r="C241" s="163">
        <v>10849</v>
      </c>
      <c r="D241" s="163">
        <v>5749.97</v>
      </c>
      <c r="E241" s="163">
        <v>7996</v>
      </c>
      <c r="F241" s="163">
        <v>4237.88</v>
      </c>
      <c r="G241" s="163">
        <v>6512</v>
      </c>
      <c r="H241" s="163">
        <v>3451.36</v>
      </c>
      <c r="I241" s="163">
        <v>5141</v>
      </c>
      <c r="J241" s="163">
        <v>2724.73</v>
      </c>
      <c r="K241" s="163">
        <v>4008</v>
      </c>
      <c r="L241" s="163">
        <v>2124.2400000000002</v>
      </c>
      <c r="M241" s="237"/>
      <c r="N241" s="15" t="b">
        <v>1</v>
      </c>
      <c r="O241" s="15" t="b">
        <v>1</v>
      </c>
      <c r="P241" s="15" t="b">
        <v>1</v>
      </c>
      <c r="Q241" s="15" t="b">
        <v>1</v>
      </c>
      <c r="R241" s="15" t="b">
        <v>1</v>
      </c>
      <c r="S241" s="15" t="b">
        <v>1</v>
      </c>
      <c r="T241" s="15" t="b">
        <v>1</v>
      </c>
      <c r="U241" s="15" t="b">
        <v>1</v>
      </c>
      <c r="V241" s="15" t="b">
        <v>1</v>
      </c>
      <c r="W241" s="15" t="b">
        <v>1</v>
      </c>
    </row>
    <row r="242" spans="2:23" x14ac:dyDescent="0.15">
      <c r="B242" s="162" t="s">
        <v>25</v>
      </c>
      <c r="C242" s="163">
        <v>13392</v>
      </c>
      <c r="D242" s="163">
        <v>7097.76</v>
      </c>
      <c r="E242" s="163">
        <v>8847</v>
      </c>
      <c r="F242" s="163">
        <v>4688.91</v>
      </c>
      <c r="G242" s="163">
        <v>6249</v>
      </c>
      <c r="H242" s="163">
        <v>3311.9700000000003</v>
      </c>
      <c r="I242" s="163">
        <v>4159</v>
      </c>
      <c r="J242" s="163">
        <v>2204.27</v>
      </c>
      <c r="K242" s="163">
        <v>3270</v>
      </c>
      <c r="L242" s="163">
        <v>1733.1000000000001</v>
      </c>
      <c r="M242" s="237"/>
      <c r="N242" s="15" t="b">
        <v>1</v>
      </c>
      <c r="O242" s="15" t="b">
        <v>1</v>
      </c>
      <c r="P242" s="15" t="b">
        <v>1</v>
      </c>
      <c r="Q242" s="15" t="b">
        <v>1</v>
      </c>
      <c r="R242" s="15" t="b">
        <v>1</v>
      </c>
      <c r="S242" s="15" t="b">
        <v>1</v>
      </c>
      <c r="T242" s="15" t="b">
        <v>1</v>
      </c>
      <c r="U242" s="15" t="b">
        <v>1</v>
      </c>
      <c r="V242" s="15" t="b">
        <v>1</v>
      </c>
      <c r="W242" s="15" t="b">
        <v>1</v>
      </c>
    </row>
    <row r="243" spans="2:23" x14ac:dyDescent="0.15">
      <c r="B243" s="162" t="s">
        <v>26</v>
      </c>
      <c r="C243" s="163">
        <v>14045</v>
      </c>
      <c r="D243" s="163">
        <v>7443.85</v>
      </c>
      <c r="E243" s="163">
        <v>9776</v>
      </c>
      <c r="F243" s="163">
        <v>5181.2800000000007</v>
      </c>
      <c r="G243" s="163">
        <v>6925</v>
      </c>
      <c r="H243" s="163">
        <v>3670.25</v>
      </c>
      <c r="I243" s="163">
        <v>4610</v>
      </c>
      <c r="J243" s="163">
        <v>2443.3000000000002</v>
      </c>
      <c r="K243" s="163">
        <v>3621</v>
      </c>
      <c r="L243" s="163">
        <v>1919.13</v>
      </c>
      <c r="M243" s="237"/>
      <c r="N243" s="15" t="b">
        <v>1</v>
      </c>
      <c r="O243" s="15" t="b">
        <v>1</v>
      </c>
      <c r="P243" s="15" t="b">
        <v>1</v>
      </c>
      <c r="Q243" s="15" t="b">
        <v>1</v>
      </c>
      <c r="R243" s="15" t="b">
        <v>1</v>
      </c>
      <c r="S243" s="15" t="b">
        <v>1</v>
      </c>
      <c r="T243" s="15" t="b">
        <v>1</v>
      </c>
      <c r="U243" s="15" t="b">
        <v>1</v>
      </c>
      <c r="V243" s="15" t="b">
        <v>1</v>
      </c>
      <c r="W243" s="15" t="b">
        <v>1</v>
      </c>
    </row>
    <row r="244" spans="2:23" x14ac:dyDescent="0.15">
      <c r="B244" s="162" t="s">
        <v>27</v>
      </c>
      <c r="C244" s="163">
        <v>14613</v>
      </c>
      <c r="D244" s="163">
        <v>7744.89</v>
      </c>
      <c r="E244" s="163">
        <v>10488</v>
      </c>
      <c r="F244" s="163">
        <v>5558.64</v>
      </c>
      <c r="G244" s="163">
        <v>7751</v>
      </c>
      <c r="H244" s="163">
        <v>4108.0300000000007</v>
      </c>
      <c r="I244" s="163">
        <v>5527</v>
      </c>
      <c r="J244" s="163">
        <v>2929.31</v>
      </c>
      <c r="K244" s="163">
        <v>4359</v>
      </c>
      <c r="L244" s="163">
        <v>2310.27</v>
      </c>
      <c r="M244" s="237"/>
      <c r="N244" s="15" t="b">
        <v>1</v>
      </c>
      <c r="O244" s="15" t="b">
        <v>1</v>
      </c>
      <c r="P244" s="15" t="b">
        <v>1</v>
      </c>
      <c r="Q244" s="15" t="b">
        <v>1</v>
      </c>
      <c r="R244" s="15" t="b">
        <v>1</v>
      </c>
      <c r="S244" s="15" t="b">
        <v>1</v>
      </c>
      <c r="T244" s="15" t="b">
        <v>1</v>
      </c>
      <c r="U244" s="15" t="b">
        <v>1</v>
      </c>
      <c r="V244" s="15" t="b">
        <v>1</v>
      </c>
      <c r="W244" s="15" t="b">
        <v>1</v>
      </c>
    </row>
    <row r="245" spans="2:23" x14ac:dyDescent="0.15">
      <c r="B245" s="162" t="s">
        <v>28</v>
      </c>
      <c r="C245" s="163">
        <v>16367</v>
      </c>
      <c r="D245" s="163">
        <v>8674.51</v>
      </c>
      <c r="E245" s="163">
        <v>11741</v>
      </c>
      <c r="F245" s="163">
        <v>6222.7300000000005</v>
      </c>
      <c r="G245" s="163">
        <v>8692</v>
      </c>
      <c r="H245" s="163">
        <v>4606.76</v>
      </c>
      <c r="I245" s="163">
        <v>6195</v>
      </c>
      <c r="J245" s="163">
        <v>3283.3500000000004</v>
      </c>
      <c r="K245" s="163">
        <v>4881</v>
      </c>
      <c r="L245" s="163">
        <v>2586.9300000000003</v>
      </c>
      <c r="M245" s="237"/>
      <c r="N245" s="15" t="b">
        <v>1</v>
      </c>
      <c r="O245" s="15" t="b">
        <v>1</v>
      </c>
      <c r="P245" s="15" t="b">
        <v>1</v>
      </c>
      <c r="Q245" s="15" t="b">
        <v>1</v>
      </c>
      <c r="R245" s="15" t="b">
        <v>1</v>
      </c>
      <c r="S245" s="15" t="b">
        <v>1</v>
      </c>
      <c r="T245" s="15" t="b">
        <v>1</v>
      </c>
      <c r="U245" s="15" t="b">
        <v>1</v>
      </c>
      <c r="V245" s="15" t="b">
        <v>1</v>
      </c>
      <c r="W245" s="15" t="b">
        <v>1</v>
      </c>
    </row>
    <row r="246" spans="2:23" x14ac:dyDescent="0.15">
      <c r="B246" s="162" t="s">
        <v>29</v>
      </c>
      <c r="C246" s="163">
        <v>18976</v>
      </c>
      <c r="D246" s="163">
        <v>10057.280000000001</v>
      </c>
      <c r="E246" s="163">
        <v>12847</v>
      </c>
      <c r="F246" s="163">
        <v>6808.9100000000008</v>
      </c>
      <c r="G246" s="163">
        <v>9643</v>
      </c>
      <c r="H246" s="163">
        <v>5110.79</v>
      </c>
      <c r="I246" s="163">
        <v>6811</v>
      </c>
      <c r="J246" s="163">
        <v>3609.8300000000004</v>
      </c>
      <c r="K246" s="163">
        <v>5367</v>
      </c>
      <c r="L246" s="163">
        <v>2844.51</v>
      </c>
      <c r="M246" s="237"/>
      <c r="N246" s="15" t="b">
        <v>1</v>
      </c>
      <c r="O246" s="15" t="b">
        <v>1</v>
      </c>
      <c r="P246" s="15" t="b">
        <v>1</v>
      </c>
      <c r="Q246" s="15" t="b">
        <v>1</v>
      </c>
      <c r="R246" s="15" t="b">
        <v>1</v>
      </c>
      <c r="S246" s="15" t="b">
        <v>1</v>
      </c>
      <c r="T246" s="15" t="b">
        <v>1</v>
      </c>
      <c r="U246" s="15" t="b">
        <v>1</v>
      </c>
      <c r="V246" s="15" t="b">
        <v>1</v>
      </c>
      <c r="W246" s="15" t="b">
        <v>1</v>
      </c>
    </row>
    <row r="247" spans="2:23" x14ac:dyDescent="0.15">
      <c r="B247" s="162" t="s">
        <v>30</v>
      </c>
      <c r="C247" s="163">
        <v>21218</v>
      </c>
      <c r="D247" s="163">
        <v>11245.54</v>
      </c>
      <c r="E247" s="163">
        <v>14362</v>
      </c>
      <c r="F247" s="163">
        <v>7611.8600000000006</v>
      </c>
      <c r="G247" s="163">
        <v>10784</v>
      </c>
      <c r="H247" s="163">
        <v>5715.52</v>
      </c>
      <c r="I247" s="163">
        <v>7606</v>
      </c>
      <c r="J247" s="163">
        <v>4031.1800000000003</v>
      </c>
      <c r="K247" s="163">
        <v>5999</v>
      </c>
      <c r="L247" s="163">
        <v>3179.4700000000003</v>
      </c>
      <c r="M247" s="237"/>
      <c r="N247" s="15" t="b">
        <v>1</v>
      </c>
      <c r="O247" s="15" t="b">
        <v>1</v>
      </c>
      <c r="P247" s="15" t="b">
        <v>1</v>
      </c>
      <c r="Q247" s="15" t="b">
        <v>1</v>
      </c>
      <c r="R247" s="15" t="b">
        <v>1</v>
      </c>
      <c r="S247" s="15" t="b">
        <v>1</v>
      </c>
      <c r="T247" s="15" t="b">
        <v>1</v>
      </c>
      <c r="U247" s="15" t="b">
        <v>1</v>
      </c>
      <c r="V247" s="15" t="b">
        <v>1</v>
      </c>
      <c r="W247" s="15" t="b">
        <v>1</v>
      </c>
    </row>
    <row r="248" spans="2:23" x14ac:dyDescent="0.15">
      <c r="B248" s="162" t="s">
        <v>31</v>
      </c>
      <c r="C248" s="163">
        <v>27147</v>
      </c>
      <c r="D248" s="163">
        <v>14387.91</v>
      </c>
      <c r="E248" s="163">
        <v>18841</v>
      </c>
      <c r="F248" s="163">
        <v>9985.7300000000014</v>
      </c>
      <c r="G248" s="163">
        <v>14068</v>
      </c>
      <c r="H248" s="163">
        <v>7456.04</v>
      </c>
      <c r="I248" s="163">
        <v>10752</v>
      </c>
      <c r="J248" s="163">
        <v>5698.56</v>
      </c>
      <c r="K248" s="163">
        <v>8476</v>
      </c>
      <c r="L248" s="163">
        <v>4492.2800000000007</v>
      </c>
      <c r="M248" s="237"/>
      <c r="N248" s="15" t="b">
        <v>1</v>
      </c>
      <c r="O248" s="15" t="b">
        <v>1</v>
      </c>
      <c r="P248" s="15" t="b">
        <v>1</v>
      </c>
      <c r="Q248" s="15" t="b">
        <v>1</v>
      </c>
      <c r="R248" s="15" t="b">
        <v>1</v>
      </c>
      <c r="S248" s="15" t="b">
        <v>1</v>
      </c>
      <c r="T248" s="15" t="b">
        <v>1</v>
      </c>
      <c r="U248" s="15" t="b">
        <v>1</v>
      </c>
      <c r="V248" s="15" t="b">
        <v>1</v>
      </c>
      <c r="W248" s="15" t="b">
        <v>1</v>
      </c>
    </row>
    <row r="249" spans="2:23" x14ac:dyDescent="0.15">
      <c r="B249" s="162" t="s">
        <v>32</v>
      </c>
      <c r="C249" s="163">
        <v>28886</v>
      </c>
      <c r="D249" s="163">
        <v>15309.58</v>
      </c>
      <c r="E249" s="163">
        <v>20054</v>
      </c>
      <c r="F249" s="163">
        <v>10628.62</v>
      </c>
      <c r="G249" s="163">
        <v>14964</v>
      </c>
      <c r="H249" s="163">
        <v>7930.92</v>
      </c>
      <c r="I249" s="163">
        <v>11440</v>
      </c>
      <c r="J249" s="163">
        <v>6063.2000000000007</v>
      </c>
      <c r="K249" s="163">
        <v>9025</v>
      </c>
      <c r="L249" s="163">
        <v>4783.25</v>
      </c>
      <c r="M249" s="237"/>
      <c r="N249" s="15" t="b">
        <v>1</v>
      </c>
      <c r="O249" s="15" t="b">
        <v>1</v>
      </c>
      <c r="P249" s="15" t="b">
        <v>1</v>
      </c>
      <c r="Q249" s="15" t="b">
        <v>1</v>
      </c>
      <c r="R249" s="15" t="b">
        <v>1</v>
      </c>
      <c r="S249" s="15" t="b">
        <v>1</v>
      </c>
      <c r="T249" s="15" t="b">
        <v>1</v>
      </c>
      <c r="U249" s="15" t="b">
        <v>1</v>
      </c>
      <c r="V249" s="15" t="b">
        <v>1</v>
      </c>
      <c r="W249" s="15" t="b">
        <v>1</v>
      </c>
    </row>
    <row r="250" spans="2:23" x14ac:dyDescent="0.15">
      <c r="B250" s="162" t="s">
        <v>33</v>
      </c>
      <c r="C250" s="163">
        <v>31470</v>
      </c>
      <c r="D250" s="163">
        <v>16679.100000000002</v>
      </c>
      <c r="E250" s="163">
        <v>21874</v>
      </c>
      <c r="F250" s="163">
        <v>11593.220000000001</v>
      </c>
      <c r="G250" s="163">
        <v>17222</v>
      </c>
      <c r="H250" s="163">
        <v>9127.66</v>
      </c>
      <c r="I250" s="163">
        <v>13784</v>
      </c>
      <c r="J250" s="163">
        <v>7305.52</v>
      </c>
      <c r="K250" s="163">
        <v>11209</v>
      </c>
      <c r="L250" s="163">
        <v>5940.77</v>
      </c>
      <c r="M250" s="237"/>
      <c r="N250" s="15" t="b">
        <v>1</v>
      </c>
      <c r="O250" s="15" t="b">
        <v>1</v>
      </c>
      <c r="P250" s="15" t="b">
        <v>1</v>
      </c>
      <c r="Q250" s="15" t="b">
        <v>1</v>
      </c>
      <c r="R250" s="15" t="b">
        <v>1</v>
      </c>
      <c r="S250" s="15" t="b">
        <v>1</v>
      </c>
      <c r="T250" s="15" t="b">
        <v>1</v>
      </c>
      <c r="U250" s="15" t="b">
        <v>1</v>
      </c>
      <c r="V250" s="15" t="b">
        <v>1</v>
      </c>
      <c r="W250" s="15" t="b">
        <v>1</v>
      </c>
    </row>
    <row r="251" spans="2:23" x14ac:dyDescent="0.15">
      <c r="B251" s="162" t="s">
        <v>34</v>
      </c>
      <c r="C251" s="163">
        <v>33805</v>
      </c>
      <c r="D251" s="163">
        <v>17916.650000000001</v>
      </c>
      <c r="E251" s="163">
        <v>23508</v>
      </c>
      <c r="F251" s="163">
        <v>12459.24</v>
      </c>
      <c r="G251" s="163">
        <v>18496</v>
      </c>
      <c r="H251" s="163">
        <v>9802.880000000001</v>
      </c>
      <c r="I251" s="163">
        <v>14816</v>
      </c>
      <c r="J251" s="163">
        <v>7852.4800000000005</v>
      </c>
      <c r="K251" s="163">
        <v>12048</v>
      </c>
      <c r="L251" s="163">
        <v>6385.4400000000005</v>
      </c>
      <c r="M251" s="237"/>
      <c r="N251" s="15" t="b">
        <v>1</v>
      </c>
      <c r="O251" s="15" t="b">
        <v>1</v>
      </c>
      <c r="P251" s="15" t="b">
        <v>1</v>
      </c>
      <c r="Q251" s="15" t="b">
        <v>1</v>
      </c>
      <c r="R251" s="15" t="b">
        <v>1</v>
      </c>
      <c r="S251" s="15" t="b">
        <v>1</v>
      </c>
      <c r="T251" s="15" t="b">
        <v>1</v>
      </c>
      <c r="U251" s="15" t="b">
        <v>1</v>
      </c>
      <c r="V251" s="15" t="b">
        <v>1</v>
      </c>
      <c r="W251" s="15" t="b">
        <v>1</v>
      </c>
    </row>
    <row r="252" spans="2:23" x14ac:dyDescent="0.15">
      <c r="B252" s="162" t="s">
        <v>35</v>
      </c>
      <c r="C252" s="163">
        <v>37013</v>
      </c>
      <c r="D252" s="163">
        <v>19616.89</v>
      </c>
      <c r="E252" s="163">
        <v>25748</v>
      </c>
      <c r="F252" s="163">
        <v>13646.44</v>
      </c>
      <c r="G252" s="163">
        <v>20267</v>
      </c>
      <c r="H252" s="163">
        <v>10741.51</v>
      </c>
      <c r="I252" s="163">
        <v>16218</v>
      </c>
      <c r="J252" s="163">
        <v>8595.5400000000009</v>
      </c>
      <c r="K252" s="163">
        <v>13189</v>
      </c>
      <c r="L252" s="163">
        <v>6990.17</v>
      </c>
      <c r="M252" s="237"/>
      <c r="N252" s="15" t="b">
        <v>1</v>
      </c>
      <c r="O252" s="15" t="b">
        <v>1</v>
      </c>
      <c r="P252" s="15" t="b">
        <v>1</v>
      </c>
      <c r="Q252" s="15" t="b">
        <v>1</v>
      </c>
      <c r="R252" s="15" t="b">
        <v>1</v>
      </c>
      <c r="S252" s="15" t="b">
        <v>1</v>
      </c>
      <c r="T252" s="15" t="b">
        <v>1</v>
      </c>
      <c r="U252" s="15" t="b">
        <v>1</v>
      </c>
      <c r="V252" s="15" t="b">
        <v>1</v>
      </c>
      <c r="W252" s="15" t="b">
        <v>1</v>
      </c>
    </row>
    <row r="253" spans="2:23" x14ac:dyDescent="0.15">
      <c r="B253" s="162" t="s">
        <v>36</v>
      </c>
      <c r="C253" s="163">
        <v>39358</v>
      </c>
      <c r="D253" s="163">
        <v>20859.740000000002</v>
      </c>
      <c r="E253" s="163">
        <v>27376</v>
      </c>
      <c r="F253" s="163">
        <v>14509.28</v>
      </c>
      <c r="G253" s="163">
        <v>21535</v>
      </c>
      <c r="H253" s="163">
        <v>11413.550000000001</v>
      </c>
      <c r="I253" s="163">
        <v>17252</v>
      </c>
      <c r="J253" s="163">
        <v>9143.5600000000013</v>
      </c>
      <c r="K253" s="163">
        <v>14024</v>
      </c>
      <c r="L253" s="163">
        <v>7432.72</v>
      </c>
      <c r="M253" s="237"/>
      <c r="N253" s="15" t="b">
        <v>1</v>
      </c>
      <c r="O253" s="15" t="b">
        <v>1</v>
      </c>
      <c r="P253" s="15" t="b">
        <v>1</v>
      </c>
      <c r="Q253" s="15" t="b">
        <v>1</v>
      </c>
      <c r="R253" s="15" t="b">
        <v>1</v>
      </c>
      <c r="S253" s="15" t="b">
        <v>1</v>
      </c>
      <c r="T253" s="15" t="b">
        <v>1</v>
      </c>
      <c r="U253" s="15" t="b">
        <v>1</v>
      </c>
      <c r="V253" s="15" t="b">
        <v>1</v>
      </c>
      <c r="W253" s="15" t="b">
        <v>1</v>
      </c>
    </row>
    <row r="254" spans="2:23" x14ac:dyDescent="0.15">
      <c r="B254" s="162" t="s">
        <v>37</v>
      </c>
      <c r="C254" s="163">
        <v>42572</v>
      </c>
      <c r="D254" s="163">
        <v>22563.16</v>
      </c>
      <c r="E254" s="163">
        <v>29622</v>
      </c>
      <c r="F254" s="163">
        <v>15699.660000000002</v>
      </c>
      <c r="G254" s="163">
        <v>23305</v>
      </c>
      <c r="H254" s="163">
        <v>12351.650000000001</v>
      </c>
      <c r="I254" s="163">
        <v>18659</v>
      </c>
      <c r="J254" s="163">
        <v>9889.27</v>
      </c>
      <c r="K254" s="163">
        <v>15180</v>
      </c>
      <c r="L254" s="163">
        <v>8045.4000000000005</v>
      </c>
      <c r="M254" s="237"/>
      <c r="N254" s="15" t="b">
        <v>1</v>
      </c>
      <c r="O254" s="15" t="b">
        <v>1</v>
      </c>
      <c r="P254" s="15" t="b">
        <v>1</v>
      </c>
      <c r="Q254" s="15" t="b">
        <v>1</v>
      </c>
      <c r="R254" s="15" t="b">
        <v>1</v>
      </c>
      <c r="S254" s="15" t="b">
        <v>1</v>
      </c>
      <c r="T254" s="15" t="b">
        <v>1</v>
      </c>
      <c r="U254" s="15" t="b">
        <v>1</v>
      </c>
      <c r="V254" s="15" t="b">
        <v>1</v>
      </c>
      <c r="W254" s="15" t="b">
        <v>1</v>
      </c>
    </row>
    <row r="255" spans="2:23" x14ac:dyDescent="0.15">
      <c r="B255" s="162" t="s">
        <v>38</v>
      </c>
      <c r="C255" s="163">
        <v>55657</v>
      </c>
      <c r="D255" s="163">
        <v>29498.210000000003</v>
      </c>
      <c r="E255" s="163">
        <v>38633</v>
      </c>
      <c r="F255" s="163">
        <v>20475.490000000002</v>
      </c>
      <c r="G255" s="163">
        <v>29465</v>
      </c>
      <c r="H255" s="163">
        <v>15616.45</v>
      </c>
      <c r="I255" s="163">
        <v>24883</v>
      </c>
      <c r="J255" s="163">
        <v>13187.99</v>
      </c>
      <c r="K255" s="163">
        <v>21404</v>
      </c>
      <c r="L255" s="163">
        <v>11344.12</v>
      </c>
      <c r="M255" s="237"/>
      <c r="N255" s="15" t="b">
        <v>1</v>
      </c>
      <c r="O255" s="15" t="b">
        <v>1</v>
      </c>
      <c r="P255" s="15" t="b">
        <v>1</v>
      </c>
      <c r="Q255" s="15" t="b">
        <v>1</v>
      </c>
      <c r="R255" s="15" t="b">
        <v>1</v>
      </c>
      <c r="S255" s="15" t="b">
        <v>1</v>
      </c>
      <c r="T255" s="15" t="b">
        <v>1</v>
      </c>
      <c r="U255" s="15" t="b">
        <v>1</v>
      </c>
      <c r="V255" s="15" t="b">
        <v>1</v>
      </c>
      <c r="W255" s="15" t="b">
        <v>1</v>
      </c>
    </row>
    <row r="256" spans="2:23" x14ac:dyDescent="0.15">
      <c r="B256" s="162" t="s">
        <v>39</v>
      </c>
      <c r="C256" s="163">
        <v>64656</v>
      </c>
      <c r="D256" s="163">
        <v>34267.68</v>
      </c>
      <c r="E256" s="163">
        <v>44896</v>
      </c>
      <c r="F256" s="163">
        <v>23794.880000000001</v>
      </c>
      <c r="G256" s="163">
        <v>34238</v>
      </c>
      <c r="H256" s="163">
        <v>18146.14</v>
      </c>
      <c r="I256" s="163">
        <v>28929</v>
      </c>
      <c r="J256" s="163">
        <v>15332.37</v>
      </c>
      <c r="K256" s="163">
        <v>24872</v>
      </c>
      <c r="L256" s="163">
        <v>13182.16</v>
      </c>
      <c r="M256" s="237"/>
      <c r="N256" s="15" t="b">
        <v>1</v>
      </c>
      <c r="O256" s="15" t="b">
        <v>1</v>
      </c>
      <c r="P256" s="15" t="b">
        <v>1</v>
      </c>
      <c r="Q256" s="15" t="b">
        <v>1</v>
      </c>
      <c r="R256" s="15" t="b">
        <v>1</v>
      </c>
      <c r="S256" s="15" t="b">
        <v>1</v>
      </c>
      <c r="T256" s="15" t="b">
        <v>1</v>
      </c>
      <c r="U256" s="15" t="b">
        <v>1</v>
      </c>
      <c r="V256" s="15" t="b">
        <v>1</v>
      </c>
      <c r="W256" s="15" t="b">
        <v>1</v>
      </c>
    </row>
    <row r="257" spans="1:23" x14ac:dyDescent="0.15">
      <c r="B257" s="162" t="s">
        <v>40</v>
      </c>
      <c r="C257" s="163">
        <v>70627</v>
      </c>
      <c r="D257" s="163">
        <v>37432.310000000005</v>
      </c>
      <c r="E257" s="163">
        <v>49035</v>
      </c>
      <c r="F257" s="163">
        <v>25988.550000000003</v>
      </c>
      <c r="G257" s="163">
        <v>37398</v>
      </c>
      <c r="H257" s="163">
        <v>19820.940000000002</v>
      </c>
      <c r="I257" s="163">
        <v>31585</v>
      </c>
      <c r="J257" s="163">
        <v>16740.05</v>
      </c>
      <c r="K257" s="163">
        <v>27168</v>
      </c>
      <c r="L257" s="163">
        <v>14399.04</v>
      </c>
      <c r="M257" s="237"/>
      <c r="N257" s="15" t="b">
        <v>1</v>
      </c>
      <c r="O257" s="15" t="b">
        <v>1</v>
      </c>
      <c r="P257" s="15" t="b">
        <v>1</v>
      </c>
      <c r="Q257" s="15" t="b">
        <v>1</v>
      </c>
      <c r="R257" s="15" t="b">
        <v>1</v>
      </c>
      <c r="S257" s="15" t="b">
        <v>1</v>
      </c>
      <c r="T257" s="15" t="b">
        <v>1</v>
      </c>
      <c r="U257" s="15" t="b">
        <v>1</v>
      </c>
      <c r="V257" s="15" t="b">
        <v>1</v>
      </c>
      <c r="W257" s="15" t="b">
        <v>1</v>
      </c>
    </row>
    <row r="258" spans="1:23" x14ac:dyDescent="0.15">
      <c r="B258" s="162" t="s">
        <v>41</v>
      </c>
      <c r="C258" s="163">
        <v>78201</v>
      </c>
      <c r="D258" s="163">
        <v>41446.53</v>
      </c>
      <c r="E258" s="163">
        <v>54288</v>
      </c>
      <c r="F258" s="163">
        <v>28772.640000000003</v>
      </c>
      <c r="G258" s="163">
        <v>41416</v>
      </c>
      <c r="H258" s="163">
        <v>21950.48</v>
      </c>
      <c r="I258" s="163">
        <v>34986</v>
      </c>
      <c r="J258" s="163">
        <v>18542.580000000002</v>
      </c>
      <c r="K258" s="163">
        <v>30082</v>
      </c>
      <c r="L258" s="163">
        <v>15943.460000000001</v>
      </c>
      <c r="M258" s="237"/>
      <c r="N258" s="15" t="b">
        <v>1</v>
      </c>
      <c r="O258" s="15" t="b">
        <v>1</v>
      </c>
      <c r="P258" s="15" t="b">
        <v>1</v>
      </c>
      <c r="Q258" s="15" t="b">
        <v>1</v>
      </c>
      <c r="R258" s="15" t="b">
        <v>1</v>
      </c>
      <c r="S258" s="15" t="b">
        <v>1</v>
      </c>
      <c r="T258" s="15" t="b">
        <v>1</v>
      </c>
      <c r="U258" s="15" t="b">
        <v>1</v>
      </c>
      <c r="V258" s="15" t="b">
        <v>1</v>
      </c>
      <c r="W258" s="15" t="b">
        <v>1</v>
      </c>
    </row>
    <row r="259" spans="1:23" x14ac:dyDescent="0.15">
      <c r="B259" s="162" t="s">
        <v>42</v>
      </c>
      <c r="C259" s="163">
        <v>86041</v>
      </c>
      <c r="D259" s="163">
        <v>45601.73</v>
      </c>
      <c r="E259" s="163">
        <v>59728</v>
      </c>
      <c r="F259" s="163">
        <v>31655.84</v>
      </c>
      <c r="G259" s="163">
        <v>45570</v>
      </c>
      <c r="H259" s="163">
        <v>24152.100000000002</v>
      </c>
      <c r="I259" s="163">
        <v>38488</v>
      </c>
      <c r="J259" s="163">
        <v>20398.64</v>
      </c>
      <c r="K259" s="163">
        <v>33102</v>
      </c>
      <c r="L259" s="163">
        <v>17544.060000000001</v>
      </c>
      <c r="M259" s="237"/>
      <c r="N259" s="15" t="b">
        <v>1</v>
      </c>
      <c r="O259" s="15" t="b">
        <v>1</v>
      </c>
      <c r="P259" s="15" t="b">
        <v>1</v>
      </c>
      <c r="Q259" s="15" t="b">
        <v>1</v>
      </c>
      <c r="R259" s="15" t="b">
        <v>1</v>
      </c>
      <c r="S259" s="15" t="b">
        <v>1</v>
      </c>
      <c r="T259" s="15" t="b">
        <v>1</v>
      </c>
      <c r="U259" s="15" t="b">
        <v>1</v>
      </c>
      <c r="V259" s="15" t="b">
        <v>1</v>
      </c>
      <c r="W259" s="15" t="b">
        <v>1</v>
      </c>
    </row>
    <row r="260" spans="1:23" x14ac:dyDescent="0.15">
      <c r="B260" s="162" t="s">
        <v>43</v>
      </c>
      <c r="C260" s="163">
        <v>105894</v>
      </c>
      <c r="D260" s="163">
        <v>56123.82</v>
      </c>
      <c r="E260" s="163">
        <v>72736</v>
      </c>
      <c r="F260" s="163">
        <v>38550.080000000002</v>
      </c>
      <c r="G260" s="163">
        <v>53643</v>
      </c>
      <c r="H260" s="163">
        <v>28430.79</v>
      </c>
      <c r="I260" s="163">
        <v>44851</v>
      </c>
      <c r="J260" s="163">
        <v>23771.030000000002</v>
      </c>
      <c r="K260" s="163">
        <v>38941</v>
      </c>
      <c r="L260" s="163">
        <v>20638.73</v>
      </c>
      <c r="M260" s="237"/>
      <c r="N260" s="15" t="b">
        <v>1</v>
      </c>
      <c r="O260" s="15" t="b">
        <v>1</v>
      </c>
      <c r="P260" s="15" t="b">
        <v>1</v>
      </c>
      <c r="Q260" s="15" t="b">
        <v>1</v>
      </c>
      <c r="R260" s="15" t="b">
        <v>1</v>
      </c>
      <c r="S260" s="15" t="b">
        <v>1</v>
      </c>
      <c r="T260" s="15" t="b">
        <v>1</v>
      </c>
      <c r="U260" s="15" t="b">
        <v>1</v>
      </c>
      <c r="V260" s="15" t="b">
        <v>1</v>
      </c>
      <c r="W260" s="15" t="b">
        <v>1</v>
      </c>
    </row>
    <row r="261" spans="1:23" x14ac:dyDescent="0.15">
      <c r="B261" s="162" t="s">
        <v>44</v>
      </c>
      <c r="C261" s="163">
        <v>110057</v>
      </c>
      <c r="D261" s="163">
        <v>58330.210000000006</v>
      </c>
      <c r="E261" s="163">
        <v>75590</v>
      </c>
      <c r="F261" s="163">
        <v>40062.700000000004</v>
      </c>
      <c r="G261" s="163">
        <v>55753</v>
      </c>
      <c r="H261" s="163">
        <v>29549.09</v>
      </c>
      <c r="I261" s="163">
        <v>46616</v>
      </c>
      <c r="J261" s="163">
        <v>24706.48</v>
      </c>
      <c r="K261" s="163">
        <v>40474</v>
      </c>
      <c r="L261" s="163">
        <v>21451.22</v>
      </c>
      <c r="M261" s="237"/>
      <c r="N261" s="15" t="b">
        <v>1</v>
      </c>
      <c r="O261" s="15" t="b">
        <v>1</v>
      </c>
      <c r="P261" s="15" t="b">
        <v>1</v>
      </c>
      <c r="Q261" s="15" t="b">
        <v>1</v>
      </c>
      <c r="R261" s="15" t="b">
        <v>1</v>
      </c>
      <c r="S261" s="15" t="b">
        <v>1</v>
      </c>
      <c r="T261" s="15" t="b">
        <v>1</v>
      </c>
      <c r="U261" s="15" t="b">
        <v>1</v>
      </c>
      <c r="V261" s="15" t="b">
        <v>1</v>
      </c>
      <c r="W261" s="15" t="b">
        <v>1</v>
      </c>
    </row>
    <row r="262" spans="1:23" x14ac:dyDescent="0.15">
      <c r="B262" s="162" t="s">
        <v>45</v>
      </c>
      <c r="C262" s="163">
        <v>113173</v>
      </c>
      <c r="D262" s="163">
        <v>59981.69</v>
      </c>
      <c r="E262" s="163">
        <v>77731</v>
      </c>
      <c r="F262" s="163">
        <v>41197.43</v>
      </c>
      <c r="G262" s="163">
        <v>57322</v>
      </c>
      <c r="H262" s="163">
        <v>30380.66</v>
      </c>
      <c r="I262" s="163">
        <v>47935</v>
      </c>
      <c r="J262" s="163">
        <v>25405.550000000003</v>
      </c>
      <c r="K262" s="163">
        <v>41616</v>
      </c>
      <c r="L262" s="163">
        <v>22056.48</v>
      </c>
      <c r="M262" s="237"/>
      <c r="N262" s="15" t="b">
        <v>1</v>
      </c>
      <c r="O262" s="15" t="b">
        <v>1</v>
      </c>
      <c r="P262" s="15" t="b">
        <v>1</v>
      </c>
      <c r="Q262" s="15" t="b">
        <v>1</v>
      </c>
      <c r="R262" s="15" t="b">
        <v>1</v>
      </c>
      <c r="S262" s="15" t="b">
        <v>1</v>
      </c>
      <c r="T262" s="15" t="b">
        <v>1</v>
      </c>
      <c r="U262" s="15" t="b">
        <v>1</v>
      </c>
      <c r="V262" s="15" t="b">
        <v>1</v>
      </c>
      <c r="W262" s="15" t="b">
        <v>1</v>
      </c>
    </row>
    <row r="263" spans="1:23" x14ac:dyDescent="0.15">
      <c r="B263" s="162" t="s">
        <v>46</v>
      </c>
      <c r="C263" s="163">
        <v>117329</v>
      </c>
      <c r="D263" s="163">
        <v>62184.37</v>
      </c>
      <c r="E263" s="163">
        <v>80590</v>
      </c>
      <c r="F263" s="163">
        <v>42712.700000000004</v>
      </c>
      <c r="G263" s="163">
        <v>59425</v>
      </c>
      <c r="H263" s="163">
        <v>31495.25</v>
      </c>
      <c r="I263" s="163">
        <v>49696</v>
      </c>
      <c r="J263" s="163">
        <v>26338.880000000001</v>
      </c>
      <c r="K263" s="163">
        <v>43141</v>
      </c>
      <c r="L263" s="163">
        <v>22864.73</v>
      </c>
      <c r="M263" s="237"/>
      <c r="N263" s="15" t="b">
        <v>1</v>
      </c>
      <c r="O263" s="15" t="b">
        <v>1</v>
      </c>
      <c r="P263" s="15" t="b">
        <v>1</v>
      </c>
      <c r="Q263" s="15" t="b">
        <v>1</v>
      </c>
      <c r="R263" s="15" t="b">
        <v>1</v>
      </c>
      <c r="S263" s="15" t="b">
        <v>1</v>
      </c>
      <c r="T263" s="15" t="b">
        <v>1</v>
      </c>
      <c r="U263" s="15" t="b">
        <v>1</v>
      </c>
      <c r="V263" s="15" t="b">
        <v>1</v>
      </c>
      <c r="W263" s="15" t="b">
        <v>1</v>
      </c>
    </row>
    <row r="264" spans="1:23" x14ac:dyDescent="0.15">
      <c r="B264" s="162" t="s">
        <v>47</v>
      </c>
      <c r="C264" s="163">
        <v>119404</v>
      </c>
      <c r="D264" s="163">
        <v>63284.12</v>
      </c>
      <c r="E264" s="163">
        <v>82009</v>
      </c>
      <c r="F264" s="163">
        <v>43464.770000000004</v>
      </c>
      <c r="G264" s="163">
        <v>60489</v>
      </c>
      <c r="H264" s="163">
        <v>32059.170000000002</v>
      </c>
      <c r="I264" s="163">
        <v>50580</v>
      </c>
      <c r="J264" s="163">
        <v>26807.4</v>
      </c>
      <c r="K264" s="163">
        <v>43908</v>
      </c>
      <c r="L264" s="163">
        <v>23271.24</v>
      </c>
      <c r="M264" s="237"/>
      <c r="N264" s="15" t="b">
        <v>1</v>
      </c>
      <c r="O264" s="15" t="b">
        <v>1</v>
      </c>
      <c r="P264" s="15" t="b">
        <v>1</v>
      </c>
      <c r="Q264" s="15" t="b">
        <v>1</v>
      </c>
      <c r="R264" s="15" t="b">
        <v>1</v>
      </c>
      <c r="S264" s="15" t="b">
        <v>1</v>
      </c>
      <c r="T264" s="15" t="b">
        <v>1</v>
      </c>
      <c r="U264" s="15" t="b">
        <v>1</v>
      </c>
      <c r="V264" s="15" t="b">
        <v>1</v>
      </c>
      <c r="W264" s="15" t="b">
        <v>1</v>
      </c>
    </row>
    <row r="265" spans="1:23" x14ac:dyDescent="0.15">
      <c r="B265" s="162" t="s">
        <v>48</v>
      </c>
      <c r="C265" s="163">
        <v>124606</v>
      </c>
      <c r="D265" s="163">
        <v>66041.180000000008</v>
      </c>
      <c r="E265" s="163">
        <v>85581</v>
      </c>
      <c r="F265" s="163">
        <v>45357.93</v>
      </c>
      <c r="G265" s="163">
        <v>63114</v>
      </c>
      <c r="H265" s="163">
        <v>33450.42</v>
      </c>
      <c r="I265" s="163">
        <v>52779</v>
      </c>
      <c r="J265" s="163">
        <v>27972.870000000003</v>
      </c>
      <c r="K265" s="163">
        <v>45825</v>
      </c>
      <c r="L265" s="163">
        <v>24287.25</v>
      </c>
      <c r="M265" s="237"/>
      <c r="N265" s="15" t="b">
        <v>1</v>
      </c>
      <c r="O265" s="15" t="b">
        <v>1</v>
      </c>
      <c r="P265" s="15" t="b">
        <v>1</v>
      </c>
      <c r="Q265" s="15" t="b">
        <v>1</v>
      </c>
      <c r="R265" s="15" t="b">
        <v>1</v>
      </c>
      <c r="S265" s="15" t="b">
        <v>1</v>
      </c>
      <c r="T265" s="15" t="b">
        <v>1</v>
      </c>
      <c r="U265" s="15" t="b">
        <v>1</v>
      </c>
      <c r="V265" s="15" t="b">
        <v>1</v>
      </c>
      <c r="W265" s="15" t="b">
        <v>1</v>
      </c>
    </row>
    <row r="266" spans="1:23" x14ac:dyDescent="0.15">
      <c r="B266" s="20"/>
    </row>
    <row r="271" spans="1:23" ht="18" x14ac:dyDescent="0.15">
      <c r="A271" s="53"/>
      <c r="B271" s="54" t="s">
        <v>232</v>
      </c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</row>
    <row r="273" spans="1:23" ht="15" customHeight="1" x14ac:dyDescent="0.15">
      <c r="B273" s="16" t="s">
        <v>2</v>
      </c>
      <c r="C273" s="233" t="s">
        <v>4</v>
      </c>
      <c r="D273" s="234"/>
      <c r="E273" s="233" t="s">
        <v>5</v>
      </c>
      <c r="F273" s="234"/>
      <c r="G273" s="233" t="s">
        <v>6</v>
      </c>
      <c r="H273" s="234"/>
      <c r="I273" s="233" t="s">
        <v>7</v>
      </c>
      <c r="J273" s="234"/>
      <c r="K273" s="233" t="s">
        <v>8</v>
      </c>
      <c r="L273" s="236"/>
      <c r="M273" s="237" t="str">
        <f>M234</f>
        <v>BUPA EXCLUSIVE CARE PREMIUM BOOKLET, EFFECTIVE JANUARY 1, 2025</v>
      </c>
    </row>
    <row r="274" spans="1:23" ht="28" x14ac:dyDescent="0.15">
      <c r="B274" s="44" t="s">
        <v>209</v>
      </c>
      <c r="C274" s="230" t="s">
        <v>10</v>
      </c>
      <c r="D274" s="231"/>
      <c r="E274" s="230" t="s">
        <v>11</v>
      </c>
      <c r="F274" s="231"/>
      <c r="G274" s="230" t="s">
        <v>12</v>
      </c>
      <c r="H274" s="231"/>
      <c r="I274" s="230" t="s">
        <v>13</v>
      </c>
      <c r="J274" s="231"/>
      <c r="K274" s="230" t="s">
        <v>14</v>
      </c>
      <c r="L274" s="232"/>
      <c r="M274" s="237"/>
    </row>
    <row r="275" spans="1:23" ht="28" x14ac:dyDescent="0.15">
      <c r="B275" s="45" t="s">
        <v>210</v>
      </c>
      <c r="C275" s="241" t="s">
        <v>11</v>
      </c>
      <c r="D275" s="242"/>
      <c r="E275" s="241" t="s">
        <v>15</v>
      </c>
      <c r="F275" s="242"/>
      <c r="G275" s="241" t="s">
        <v>12</v>
      </c>
      <c r="H275" s="242"/>
      <c r="I275" s="241" t="s">
        <v>13</v>
      </c>
      <c r="J275" s="242"/>
      <c r="K275" s="241" t="s">
        <v>14</v>
      </c>
      <c r="L275" s="243"/>
      <c r="M275" s="237"/>
    </row>
    <row r="276" spans="1:23" x14ac:dyDescent="0.15">
      <c r="B276" s="159" t="s">
        <v>16</v>
      </c>
      <c r="C276" s="134" t="s">
        <v>17</v>
      </c>
      <c r="D276" s="124" t="s">
        <v>18</v>
      </c>
      <c r="E276" s="134" t="s">
        <v>17</v>
      </c>
      <c r="F276" s="124" t="s">
        <v>18</v>
      </c>
      <c r="G276" s="134" t="s">
        <v>17</v>
      </c>
      <c r="H276" s="124" t="s">
        <v>18</v>
      </c>
      <c r="I276" s="134" t="s">
        <v>17</v>
      </c>
      <c r="J276" s="124" t="s">
        <v>18</v>
      </c>
      <c r="K276" s="134" t="s">
        <v>17</v>
      </c>
      <c r="L276" s="160" t="s">
        <v>18</v>
      </c>
      <c r="M276" s="237"/>
    </row>
    <row r="277" spans="1:23" x14ac:dyDescent="0.15">
      <c r="A277" s="13"/>
      <c r="B277" s="159" t="s">
        <v>19</v>
      </c>
      <c r="C277" s="135" t="s">
        <v>20</v>
      </c>
      <c r="D277" s="125" t="s">
        <v>21</v>
      </c>
      <c r="E277" s="135" t="s">
        <v>20</v>
      </c>
      <c r="F277" s="125" t="s">
        <v>21</v>
      </c>
      <c r="G277" s="135" t="s">
        <v>20</v>
      </c>
      <c r="H277" s="125" t="s">
        <v>21</v>
      </c>
      <c r="I277" s="135" t="s">
        <v>20</v>
      </c>
      <c r="J277" s="125" t="s">
        <v>21</v>
      </c>
      <c r="K277" s="135" t="s">
        <v>20</v>
      </c>
      <c r="L277" s="140" t="s">
        <v>21</v>
      </c>
      <c r="M277" s="237"/>
      <c r="N277" s="13"/>
      <c r="O277" s="13"/>
      <c r="P277" s="13"/>
      <c r="Q277" s="13"/>
      <c r="R277" s="13"/>
      <c r="S277" s="13"/>
    </row>
    <row r="278" spans="1:23" x14ac:dyDescent="0.15">
      <c r="B278" s="162" t="s">
        <v>22</v>
      </c>
      <c r="C278" s="163">
        <v>8594</v>
      </c>
      <c r="D278" s="163">
        <v>4554.8200000000006</v>
      </c>
      <c r="E278" s="163">
        <v>6326</v>
      </c>
      <c r="F278" s="163">
        <v>3352.78</v>
      </c>
      <c r="G278" s="163">
        <v>5042</v>
      </c>
      <c r="H278" s="163">
        <v>2672.26</v>
      </c>
      <c r="I278" s="163">
        <v>4000</v>
      </c>
      <c r="J278" s="163">
        <v>2120</v>
      </c>
      <c r="K278" s="163">
        <v>3129</v>
      </c>
      <c r="L278" s="163">
        <v>1658.3700000000001</v>
      </c>
      <c r="M278" s="237"/>
      <c r="N278" s="15" t="b">
        <v>1</v>
      </c>
      <c r="O278" s="15" t="b">
        <v>1</v>
      </c>
      <c r="P278" s="15" t="b">
        <v>1</v>
      </c>
      <c r="Q278" s="15" t="b">
        <v>1</v>
      </c>
      <c r="R278" s="15" t="b">
        <v>1</v>
      </c>
      <c r="S278" s="15" t="b">
        <v>1</v>
      </c>
      <c r="T278" s="15" t="b">
        <v>1</v>
      </c>
      <c r="U278" s="15" t="b">
        <v>1</v>
      </c>
      <c r="V278" s="15" t="b">
        <v>1</v>
      </c>
      <c r="W278" s="15" t="b">
        <v>1</v>
      </c>
    </row>
    <row r="279" spans="1:23" x14ac:dyDescent="0.15">
      <c r="B279" s="162" t="s">
        <v>23</v>
      </c>
      <c r="C279" s="163">
        <v>13650</v>
      </c>
      <c r="D279" s="163">
        <v>7234.5</v>
      </c>
      <c r="E279" s="163">
        <v>10069</v>
      </c>
      <c r="F279" s="163">
        <v>5336.5700000000006</v>
      </c>
      <c r="G279" s="163">
        <v>8016</v>
      </c>
      <c r="H279" s="163">
        <v>4248.4800000000005</v>
      </c>
      <c r="I279" s="163">
        <v>6365</v>
      </c>
      <c r="J279" s="163">
        <v>3373.4500000000003</v>
      </c>
      <c r="K279" s="163">
        <v>4946</v>
      </c>
      <c r="L279" s="163">
        <v>2621.38</v>
      </c>
      <c r="M279" s="237"/>
      <c r="N279" s="15" t="b">
        <v>1</v>
      </c>
      <c r="O279" s="15" t="b">
        <v>1</v>
      </c>
      <c r="P279" s="15" t="b">
        <v>1</v>
      </c>
      <c r="Q279" s="15" t="b">
        <v>1</v>
      </c>
      <c r="R279" s="15" t="b">
        <v>1</v>
      </c>
      <c r="S279" s="15" t="b">
        <v>1</v>
      </c>
      <c r="T279" s="15" t="b">
        <v>1</v>
      </c>
      <c r="U279" s="15" t="b">
        <v>1</v>
      </c>
      <c r="V279" s="15" t="b">
        <v>1</v>
      </c>
      <c r="W279" s="15" t="b">
        <v>1</v>
      </c>
    </row>
    <row r="280" spans="1:23" x14ac:dyDescent="0.15">
      <c r="B280" s="162" t="s">
        <v>24</v>
      </c>
      <c r="C280" s="163">
        <v>20016</v>
      </c>
      <c r="D280" s="163">
        <v>10608.480000000001</v>
      </c>
      <c r="E280" s="163">
        <v>14736</v>
      </c>
      <c r="F280" s="163">
        <v>7810.0800000000008</v>
      </c>
      <c r="G280" s="163">
        <v>11752</v>
      </c>
      <c r="H280" s="163">
        <v>6228.56</v>
      </c>
      <c r="I280" s="163">
        <v>9322</v>
      </c>
      <c r="J280" s="163">
        <v>4940.66</v>
      </c>
      <c r="K280" s="163">
        <v>7259</v>
      </c>
      <c r="L280" s="163">
        <v>3847.27</v>
      </c>
      <c r="M280" s="237"/>
      <c r="N280" s="15" t="b">
        <v>1</v>
      </c>
      <c r="O280" s="15" t="b">
        <v>1</v>
      </c>
      <c r="P280" s="15" t="b">
        <v>1</v>
      </c>
      <c r="Q280" s="15" t="b">
        <v>1</v>
      </c>
      <c r="R280" s="15" t="b">
        <v>1</v>
      </c>
      <c r="S280" s="15" t="b">
        <v>1</v>
      </c>
      <c r="T280" s="15" t="b">
        <v>1</v>
      </c>
      <c r="U280" s="15" t="b">
        <v>1</v>
      </c>
      <c r="V280" s="15" t="b">
        <v>1</v>
      </c>
      <c r="W280" s="15" t="b">
        <v>1</v>
      </c>
    </row>
    <row r="281" spans="1:23" x14ac:dyDescent="0.15">
      <c r="B281" s="162" t="s">
        <v>25</v>
      </c>
      <c r="C281" s="163">
        <v>24753</v>
      </c>
      <c r="D281" s="163">
        <v>13119.09</v>
      </c>
      <c r="E281" s="163">
        <v>16373</v>
      </c>
      <c r="F281" s="163">
        <v>8677.69</v>
      </c>
      <c r="G281" s="163">
        <v>11323</v>
      </c>
      <c r="H281" s="163">
        <v>6001.1900000000005</v>
      </c>
      <c r="I281" s="163">
        <v>7588</v>
      </c>
      <c r="J281" s="163">
        <v>4021.6400000000003</v>
      </c>
      <c r="K281" s="163">
        <v>5978</v>
      </c>
      <c r="L281" s="163">
        <v>3168.34</v>
      </c>
      <c r="M281" s="237"/>
      <c r="N281" s="15" t="b">
        <v>1</v>
      </c>
      <c r="O281" s="15" t="b">
        <v>1</v>
      </c>
      <c r="P281" s="15" t="b">
        <v>1</v>
      </c>
      <c r="Q281" s="15" t="b">
        <v>1</v>
      </c>
      <c r="R281" s="15" t="b">
        <v>1</v>
      </c>
      <c r="S281" s="15" t="b">
        <v>1</v>
      </c>
      <c r="T281" s="15" t="b">
        <v>1</v>
      </c>
      <c r="U281" s="15" t="b">
        <v>1</v>
      </c>
      <c r="V281" s="15" t="b">
        <v>1</v>
      </c>
      <c r="W281" s="15" t="b">
        <v>1</v>
      </c>
    </row>
    <row r="282" spans="1:23" x14ac:dyDescent="0.15">
      <c r="B282" s="162" t="s">
        <v>26</v>
      </c>
      <c r="C282" s="163">
        <v>25963</v>
      </c>
      <c r="D282" s="163">
        <v>13760.390000000001</v>
      </c>
      <c r="E282" s="163">
        <v>18083</v>
      </c>
      <c r="F282" s="163">
        <v>9583.99</v>
      </c>
      <c r="G282" s="163">
        <v>12538</v>
      </c>
      <c r="H282" s="163">
        <v>6645.14</v>
      </c>
      <c r="I282" s="163">
        <v>8414</v>
      </c>
      <c r="J282" s="163">
        <v>4459.42</v>
      </c>
      <c r="K282" s="163">
        <v>6618</v>
      </c>
      <c r="L282" s="163">
        <v>3507.54</v>
      </c>
      <c r="M282" s="237"/>
      <c r="N282" s="15" t="b">
        <v>1</v>
      </c>
      <c r="O282" s="15" t="b">
        <v>1</v>
      </c>
      <c r="P282" s="15" t="b">
        <v>1</v>
      </c>
      <c r="Q282" s="15" t="b">
        <v>1</v>
      </c>
      <c r="R282" s="15" t="b">
        <v>1</v>
      </c>
      <c r="S282" s="15" t="b">
        <v>1</v>
      </c>
      <c r="T282" s="15" t="b">
        <v>1</v>
      </c>
      <c r="U282" s="15" t="b">
        <v>1</v>
      </c>
      <c r="V282" s="15" t="b">
        <v>1</v>
      </c>
      <c r="W282" s="15" t="b">
        <v>1</v>
      </c>
    </row>
    <row r="283" spans="1:23" x14ac:dyDescent="0.15">
      <c r="B283" s="162" t="s">
        <v>27</v>
      </c>
      <c r="C283" s="163">
        <v>26999</v>
      </c>
      <c r="D283" s="163">
        <v>14309.470000000001</v>
      </c>
      <c r="E283" s="163">
        <v>19388</v>
      </c>
      <c r="F283" s="163">
        <v>10275.640000000001</v>
      </c>
      <c r="G283" s="163">
        <v>14038</v>
      </c>
      <c r="H283" s="163">
        <v>7440.14</v>
      </c>
      <c r="I283" s="163">
        <v>10071</v>
      </c>
      <c r="J283" s="163">
        <v>5337.63</v>
      </c>
      <c r="K283" s="163">
        <v>7945</v>
      </c>
      <c r="L283" s="163">
        <v>4210.8500000000004</v>
      </c>
      <c r="M283" s="237"/>
      <c r="N283" s="15" t="b">
        <v>1</v>
      </c>
      <c r="O283" s="15" t="b">
        <v>1</v>
      </c>
      <c r="P283" s="15" t="b">
        <v>1</v>
      </c>
      <c r="Q283" s="15" t="b">
        <v>1</v>
      </c>
      <c r="R283" s="15" t="b">
        <v>1</v>
      </c>
      <c r="S283" s="15" t="b">
        <v>1</v>
      </c>
      <c r="T283" s="15" t="b">
        <v>1</v>
      </c>
      <c r="U283" s="15" t="b">
        <v>1</v>
      </c>
      <c r="V283" s="15" t="b">
        <v>1</v>
      </c>
      <c r="W283" s="15" t="b">
        <v>1</v>
      </c>
    </row>
    <row r="284" spans="1:23" x14ac:dyDescent="0.15">
      <c r="B284" s="162" t="s">
        <v>28</v>
      </c>
      <c r="C284" s="163">
        <v>30235</v>
      </c>
      <c r="D284" s="163">
        <v>16024.550000000001</v>
      </c>
      <c r="E284" s="163">
        <v>21707</v>
      </c>
      <c r="F284" s="163">
        <v>11504.710000000001</v>
      </c>
      <c r="G284" s="163">
        <v>15726</v>
      </c>
      <c r="H284" s="163">
        <v>8334.7800000000007</v>
      </c>
      <c r="I284" s="163">
        <v>11276</v>
      </c>
      <c r="J284" s="163">
        <v>5976.2800000000007</v>
      </c>
      <c r="K284" s="163">
        <v>8896</v>
      </c>
      <c r="L284" s="163">
        <v>4714.88</v>
      </c>
      <c r="M284" s="237"/>
      <c r="N284" s="15" t="b">
        <v>1</v>
      </c>
      <c r="O284" s="15" t="b">
        <v>1</v>
      </c>
      <c r="P284" s="15" t="b">
        <v>1</v>
      </c>
      <c r="Q284" s="15" t="b">
        <v>1</v>
      </c>
      <c r="R284" s="15" t="b">
        <v>1</v>
      </c>
      <c r="S284" s="15" t="b">
        <v>1</v>
      </c>
      <c r="T284" s="15" t="b">
        <v>1</v>
      </c>
      <c r="U284" s="15" t="b">
        <v>1</v>
      </c>
      <c r="V284" s="15" t="b">
        <v>1</v>
      </c>
      <c r="W284" s="15" t="b">
        <v>1</v>
      </c>
    </row>
    <row r="285" spans="1:23" x14ac:dyDescent="0.15">
      <c r="B285" s="162" t="s">
        <v>29</v>
      </c>
      <c r="C285" s="163">
        <v>35040</v>
      </c>
      <c r="D285" s="163">
        <v>18571.2</v>
      </c>
      <c r="E285" s="163">
        <v>23725</v>
      </c>
      <c r="F285" s="163">
        <v>12574.25</v>
      </c>
      <c r="G285" s="163">
        <v>17446</v>
      </c>
      <c r="H285" s="163">
        <v>9246.380000000001</v>
      </c>
      <c r="I285" s="163">
        <v>12390</v>
      </c>
      <c r="J285" s="163">
        <v>6566.7000000000007</v>
      </c>
      <c r="K285" s="163">
        <v>9771</v>
      </c>
      <c r="L285" s="163">
        <v>5178.63</v>
      </c>
      <c r="M285" s="237"/>
      <c r="N285" s="15" t="b">
        <v>1</v>
      </c>
      <c r="O285" s="15" t="b">
        <v>1</v>
      </c>
      <c r="P285" s="15" t="b">
        <v>1</v>
      </c>
      <c r="Q285" s="15" t="b">
        <v>1</v>
      </c>
      <c r="R285" s="15" t="b">
        <v>1</v>
      </c>
      <c r="S285" s="15" t="b">
        <v>1</v>
      </c>
      <c r="T285" s="15" t="b">
        <v>1</v>
      </c>
      <c r="U285" s="15" t="b">
        <v>1</v>
      </c>
      <c r="V285" s="15" t="b">
        <v>1</v>
      </c>
      <c r="W285" s="15" t="b">
        <v>1</v>
      </c>
    </row>
    <row r="286" spans="1:23" x14ac:dyDescent="0.15">
      <c r="B286" s="162" t="s">
        <v>30</v>
      </c>
      <c r="C286" s="163">
        <v>39175</v>
      </c>
      <c r="D286" s="163">
        <v>20762.75</v>
      </c>
      <c r="E286" s="163">
        <v>26542</v>
      </c>
      <c r="F286" s="163">
        <v>14067.26</v>
      </c>
      <c r="G286" s="163">
        <v>19485</v>
      </c>
      <c r="H286" s="163">
        <v>10327.050000000001</v>
      </c>
      <c r="I286" s="163">
        <v>13845</v>
      </c>
      <c r="J286" s="163">
        <v>7337.85</v>
      </c>
      <c r="K286" s="163">
        <v>10913</v>
      </c>
      <c r="L286" s="163">
        <v>5783.89</v>
      </c>
      <c r="M286" s="237"/>
      <c r="N286" s="15" t="b">
        <v>1</v>
      </c>
      <c r="O286" s="15" t="b">
        <v>1</v>
      </c>
      <c r="P286" s="15" t="b">
        <v>1</v>
      </c>
      <c r="Q286" s="15" t="b">
        <v>1</v>
      </c>
      <c r="R286" s="15" t="b">
        <v>1</v>
      </c>
      <c r="S286" s="15" t="b">
        <v>1</v>
      </c>
      <c r="T286" s="15" t="b">
        <v>1</v>
      </c>
      <c r="U286" s="15" t="b">
        <v>1</v>
      </c>
      <c r="V286" s="15" t="b">
        <v>1</v>
      </c>
      <c r="W286" s="15" t="b">
        <v>1</v>
      </c>
    </row>
    <row r="287" spans="1:23" x14ac:dyDescent="0.15">
      <c r="B287" s="162" t="s">
        <v>31</v>
      </c>
      <c r="C287" s="163">
        <v>50128</v>
      </c>
      <c r="D287" s="163">
        <v>26567.84</v>
      </c>
      <c r="E287" s="163">
        <v>34797</v>
      </c>
      <c r="F287" s="163">
        <v>18442.41</v>
      </c>
      <c r="G287" s="163">
        <v>25436</v>
      </c>
      <c r="H287" s="163">
        <v>13481.08</v>
      </c>
      <c r="I287" s="163">
        <v>19549</v>
      </c>
      <c r="J287" s="163">
        <v>10360.970000000001</v>
      </c>
      <c r="K287" s="163">
        <v>15425</v>
      </c>
      <c r="L287" s="163">
        <v>8175.25</v>
      </c>
      <c r="M287" s="237"/>
      <c r="N287" s="15" t="b">
        <v>1</v>
      </c>
      <c r="O287" s="15" t="b">
        <v>1</v>
      </c>
      <c r="P287" s="15" t="b">
        <v>1</v>
      </c>
      <c r="Q287" s="15" t="b">
        <v>1</v>
      </c>
      <c r="R287" s="15" t="b">
        <v>1</v>
      </c>
      <c r="S287" s="15" t="b">
        <v>1</v>
      </c>
      <c r="T287" s="15" t="b">
        <v>1</v>
      </c>
      <c r="U287" s="15" t="b">
        <v>1</v>
      </c>
      <c r="V287" s="15" t="b">
        <v>1</v>
      </c>
      <c r="W287" s="15" t="b">
        <v>1</v>
      </c>
    </row>
    <row r="288" spans="1:23" x14ac:dyDescent="0.15">
      <c r="B288" s="162" t="s">
        <v>32</v>
      </c>
      <c r="C288" s="163">
        <v>53327</v>
      </c>
      <c r="D288" s="163">
        <v>28263.31</v>
      </c>
      <c r="E288" s="163">
        <v>37029</v>
      </c>
      <c r="F288" s="163">
        <v>19625.370000000003</v>
      </c>
      <c r="G288" s="163">
        <v>27056</v>
      </c>
      <c r="H288" s="163">
        <v>14339.68</v>
      </c>
      <c r="I288" s="163">
        <v>20810</v>
      </c>
      <c r="J288" s="163">
        <v>11029.300000000001</v>
      </c>
      <c r="K288" s="163">
        <v>16423</v>
      </c>
      <c r="L288" s="163">
        <v>8704.19</v>
      </c>
      <c r="M288" s="237"/>
      <c r="N288" s="15" t="b">
        <v>1</v>
      </c>
      <c r="O288" s="15" t="b">
        <v>1</v>
      </c>
      <c r="P288" s="15" t="b">
        <v>1</v>
      </c>
      <c r="Q288" s="15" t="b">
        <v>1</v>
      </c>
      <c r="R288" s="15" t="b">
        <v>1</v>
      </c>
      <c r="S288" s="15" t="b">
        <v>1</v>
      </c>
      <c r="T288" s="15" t="b">
        <v>1</v>
      </c>
      <c r="U288" s="15" t="b">
        <v>1</v>
      </c>
      <c r="V288" s="15" t="b">
        <v>1</v>
      </c>
      <c r="W288" s="15" t="b">
        <v>1</v>
      </c>
    </row>
    <row r="289" spans="2:23" x14ac:dyDescent="0.15">
      <c r="B289" s="162" t="s">
        <v>33</v>
      </c>
      <c r="C289" s="163">
        <v>58087</v>
      </c>
      <c r="D289" s="163">
        <v>30786.11</v>
      </c>
      <c r="E289" s="163">
        <v>40397</v>
      </c>
      <c r="F289" s="163">
        <v>21410.41</v>
      </c>
      <c r="G289" s="163">
        <v>31128</v>
      </c>
      <c r="H289" s="163">
        <v>16497.84</v>
      </c>
      <c r="I289" s="163">
        <v>25053</v>
      </c>
      <c r="J289" s="163">
        <v>13278.09</v>
      </c>
      <c r="K289" s="163">
        <v>20392</v>
      </c>
      <c r="L289" s="163">
        <v>10807.76</v>
      </c>
      <c r="M289" s="237"/>
      <c r="N289" s="15" t="b">
        <v>1</v>
      </c>
      <c r="O289" s="15" t="b">
        <v>1</v>
      </c>
      <c r="P289" s="15" t="b">
        <v>1</v>
      </c>
      <c r="Q289" s="15" t="b">
        <v>1</v>
      </c>
      <c r="R289" s="15" t="b">
        <v>1</v>
      </c>
      <c r="S289" s="15" t="b">
        <v>1</v>
      </c>
      <c r="T289" s="15" t="b">
        <v>1</v>
      </c>
      <c r="U289" s="15" t="b">
        <v>1</v>
      </c>
      <c r="V289" s="15" t="b">
        <v>1</v>
      </c>
      <c r="W289" s="15" t="b">
        <v>1</v>
      </c>
    </row>
    <row r="290" spans="2:23" x14ac:dyDescent="0.15">
      <c r="B290" s="162" t="s">
        <v>34</v>
      </c>
      <c r="C290" s="163">
        <v>62408</v>
      </c>
      <c r="D290" s="163">
        <v>33076.240000000005</v>
      </c>
      <c r="E290" s="163">
        <v>43413</v>
      </c>
      <c r="F290" s="163">
        <v>23008.89</v>
      </c>
      <c r="G290" s="163">
        <v>33416</v>
      </c>
      <c r="H290" s="163">
        <v>17710.48</v>
      </c>
      <c r="I290" s="163">
        <v>26934</v>
      </c>
      <c r="J290" s="163">
        <v>14275.02</v>
      </c>
      <c r="K290" s="163">
        <v>21902</v>
      </c>
      <c r="L290" s="163">
        <v>11608.060000000001</v>
      </c>
      <c r="M290" s="237"/>
      <c r="N290" s="15" t="b">
        <v>1</v>
      </c>
      <c r="O290" s="15" t="b">
        <v>1</v>
      </c>
      <c r="P290" s="15" t="b">
        <v>1</v>
      </c>
      <c r="Q290" s="15" t="b">
        <v>1</v>
      </c>
      <c r="R290" s="15" t="b">
        <v>1</v>
      </c>
      <c r="S290" s="15" t="b">
        <v>1</v>
      </c>
      <c r="T290" s="15" t="b">
        <v>1</v>
      </c>
      <c r="U290" s="15" t="b">
        <v>1</v>
      </c>
      <c r="V290" s="15" t="b">
        <v>1</v>
      </c>
      <c r="W290" s="15" t="b">
        <v>1</v>
      </c>
    </row>
    <row r="291" spans="2:23" x14ac:dyDescent="0.15">
      <c r="B291" s="162" t="s">
        <v>35</v>
      </c>
      <c r="C291" s="163">
        <v>68325</v>
      </c>
      <c r="D291" s="163">
        <v>36212.25</v>
      </c>
      <c r="E291" s="163">
        <v>47526</v>
      </c>
      <c r="F291" s="163">
        <v>25188.780000000002</v>
      </c>
      <c r="G291" s="163">
        <v>36608</v>
      </c>
      <c r="H291" s="163">
        <v>19402.240000000002</v>
      </c>
      <c r="I291" s="163">
        <v>29467</v>
      </c>
      <c r="J291" s="163">
        <v>15617.51</v>
      </c>
      <c r="K291" s="163">
        <v>23976</v>
      </c>
      <c r="L291" s="163">
        <v>12707.28</v>
      </c>
      <c r="M291" s="237"/>
      <c r="N291" s="15" t="b">
        <v>1</v>
      </c>
      <c r="O291" s="15" t="b">
        <v>1</v>
      </c>
      <c r="P291" s="15" t="b">
        <v>1</v>
      </c>
      <c r="Q291" s="15" t="b">
        <v>1</v>
      </c>
      <c r="R291" s="15" t="b">
        <v>1</v>
      </c>
      <c r="S291" s="15" t="b">
        <v>1</v>
      </c>
      <c r="T291" s="15" t="b">
        <v>1</v>
      </c>
      <c r="U291" s="15" t="b">
        <v>1</v>
      </c>
      <c r="V291" s="15" t="b">
        <v>1</v>
      </c>
      <c r="W291" s="15" t="b">
        <v>1</v>
      </c>
    </row>
    <row r="292" spans="2:23" x14ac:dyDescent="0.15">
      <c r="B292" s="162" t="s">
        <v>36</v>
      </c>
      <c r="C292" s="163">
        <v>72641</v>
      </c>
      <c r="D292" s="163">
        <v>38499.730000000003</v>
      </c>
      <c r="E292" s="163">
        <v>50534</v>
      </c>
      <c r="F292" s="163">
        <v>26783.02</v>
      </c>
      <c r="G292" s="163">
        <v>38906</v>
      </c>
      <c r="H292" s="163">
        <v>20620.18</v>
      </c>
      <c r="I292" s="163">
        <v>31349</v>
      </c>
      <c r="J292" s="163">
        <v>16614.97</v>
      </c>
      <c r="K292" s="163">
        <v>25492</v>
      </c>
      <c r="L292" s="163">
        <v>13510.76</v>
      </c>
      <c r="M292" s="237"/>
      <c r="N292" s="15" t="b">
        <v>1</v>
      </c>
      <c r="O292" s="15" t="b">
        <v>1</v>
      </c>
      <c r="P292" s="15" t="b">
        <v>1</v>
      </c>
      <c r="Q292" s="15" t="b">
        <v>1</v>
      </c>
      <c r="R292" s="15" t="b">
        <v>1</v>
      </c>
      <c r="S292" s="15" t="b">
        <v>1</v>
      </c>
      <c r="T292" s="15" t="b">
        <v>1</v>
      </c>
      <c r="U292" s="15" t="b">
        <v>1</v>
      </c>
      <c r="V292" s="15" t="b">
        <v>1</v>
      </c>
      <c r="W292" s="15" t="b">
        <v>1</v>
      </c>
    </row>
    <row r="293" spans="2:23" x14ac:dyDescent="0.15">
      <c r="B293" s="162" t="s">
        <v>37</v>
      </c>
      <c r="C293" s="163">
        <v>78578</v>
      </c>
      <c r="D293" s="163">
        <v>41646.340000000004</v>
      </c>
      <c r="E293" s="163">
        <v>54682</v>
      </c>
      <c r="F293" s="163">
        <v>28981.460000000003</v>
      </c>
      <c r="G293" s="163">
        <v>42094</v>
      </c>
      <c r="H293" s="163">
        <v>22309.82</v>
      </c>
      <c r="I293" s="163">
        <v>33897</v>
      </c>
      <c r="J293" s="163">
        <v>17965.41</v>
      </c>
      <c r="K293" s="163">
        <v>27577</v>
      </c>
      <c r="L293" s="163">
        <v>14615.810000000001</v>
      </c>
      <c r="M293" s="237"/>
      <c r="N293" s="15" t="b">
        <v>1</v>
      </c>
      <c r="O293" s="15" t="b">
        <v>1</v>
      </c>
      <c r="P293" s="15" t="b">
        <v>1</v>
      </c>
      <c r="Q293" s="15" t="b">
        <v>1</v>
      </c>
      <c r="R293" s="15" t="b">
        <v>1</v>
      </c>
      <c r="S293" s="15" t="b">
        <v>1</v>
      </c>
      <c r="T293" s="15" t="b">
        <v>1</v>
      </c>
      <c r="U293" s="15" t="b">
        <v>1</v>
      </c>
      <c r="V293" s="15" t="b">
        <v>1</v>
      </c>
      <c r="W293" s="15" t="b">
        <v>1</v>
      </c>
    </row>
    <row r="294" spans="2:23" x14ac:dyDescent="0.15">
      <c r="B294" s="162" t="s">
        <v>38</v>
      </c>
      <c r="C294" s="163">
        <v>102700</v>
      </c>
      <c r="D294" s="163">
        <v>54431</v>
      </c>
      <c r="E294" s="163">
        <v>71308</v>
      </c>
      <c r="F294" s="163">
        <v>37793.240000000005</v>
      </c>
      <c r="G294" s="163">
        <v>53213</v>
      </c>
      <c r="H294" s="163">
        <v>28202.890000000003</v>
      </c>
      <c r="I294" s="163">
        <v>45196</v>
      </c>
      <c r="J294" s="163">
        <v>23953.88</v>
      </c>
      <c r="K294" s="163">
        <v>38885</v>
      </c>
      <c r="L294" s="163">
        <v>20609.05</v>
      </c>
      <c r="M294" s="237"/>
      <c r="N294" s="15" t="b">
        <v>1</v>
      </c>
      <c r="O294" s="15" t="b">
        <v>1</v>
      </c>
      <c r="P294" s="15" t="b">
        <v>1</v>
      </c>
      <c r="Q294" s="15" t="b">
        <v>1</v>
      </c>
      <c r="R294" s="15" t="b">
        <v>1</v>
      </c>
      <c r="S294" s="15" t="b">
        <v>1</v>
      </c>
      <c r="T294" s="15" t="b">
        <v>1</v>
      </c>
      <c r="U294" s="15" t="b">
        <v>1</v>
      </c>
      <c r="V294" s="15" t="b">
        <v>1</v>
      </c>
      <c r="W294" s="15" t="b">
        <v>1</v>
      </c>
    </row>
    <row r="295" spans="2:23" x14ac:dyDescent="0.15">
      <c r="B295" s="162" t="s">
        <v>39</v>
      </c>
      <c r="C295" s="163">
        <v>119303</v>
      </c>
      <c r="D295" s="163">
        <v>63230.590000000004</v>
      </c>
      <c r="E295" s="163">
        <v>82845</v>
      </c>
      <c r="F295" s="163">
        <v>43907.850000000006</v>
      </c>
      <c r="G295" s="163">
        <v>61836</v>
      </c>
      <c r="H295" s="163">
        <v>32773.08</v>
      </c>
      <c r="I295" s="163">
        <v>52526</v>
      </c>
      <c r="J295" s="163">
        <v>27838.780000000002</v>
      </c>
      <c r="K295" s="163">
        <v>45178</v>
      </c>
      <c r="L295" s="163">
        <v>23944.34</v>
      </c>
      <c r="M295" s="237"/>
      <c r="N295" s="15" t="b">
        <v>1</v>
      </c>
      <c r="O295" s="15" t="b">
        <v>1</v>
      </c>
      <c r="P295" s="15" t="b">
        <v>1</v>
      </c>
      <c r="Q295" s="15" t="b">
        <v>1</v>
      </c>
      <c r="R295" s="15" t="b">
        <v>1</v>
      </c>
      <c r="S295" s="15" t="b">
        <v>1</v>
      </c>
      <c r="T295" s="15" t="b">
        <v>1</v>
      </c>
      <c r="U295" s="15" t="b">
        <v>1</v>
      </c>
      <c r="V295" s="15" t="b">
        <v>1</v>
      </c>
      <c r="W295" s="15" t="b">
        <v>1</v>
      </c>
    </row>
    <row r="296" spans="2:23" x14ac:dyDescent="0.15">
      <c r="B296" s="162" t="s">
        <v>40</v>
      </c>
      <c r="C296" s="163">
        <v>130326</v>
      </c>
      <c r="D296" s="163">
        <v>69072.78</v>
      </c>
      <c r="E296" s="163">
        <v>90489</v>
      </c>
      <c r="F296" s="163">
        <v>47959.170000000006</v>
      </c>
      <c r="G296" s="163">
        <v>67531</v>
      </c>
      <c r="H296" s="163">
        <v>35791.43</v>
      </c>
      <c r="I296" s="163">
        <v>57359</v>
      </c>
      <c r="J296" s="163">
        <v>30400.27</v>
      </c>
      <c r="K296" s="163">
        <v>49330</v>
      </c>
      <c r="L296" s="163">
        <v>26144.9</v>
      </c>
      <c r="M296" s="237"/>
      <c r="N296" s="15" t="b">
        <v>1</v>
      </c>
      <c r="O296" s="15" t="b">
        <v>1</v>
      </c>
      <c r="P296" s="15" t="b">
        <v>1</v>
      </c>
      <c r="Q296" s="15" t="b">
        <v>1</v>
      </c>
      <c r="R296" s="15" t="b">
        <v>1</v>
      </c>
      <c r="S296" s="15" t="b">
        <v>1</v>
      </c>
      <c r="T296" s="15" t="b">
        <v>1</v>
      </c>
      <c r="U296" s="15" t="b">
        <v>1</v>
      </c>
      <c r="V296" s="15" t="b">
        <v>1</v>
      </c>
      <c r="W296" s="15" t="b">
        <v>1</v>
      </c>
    </row>
    <row r="297" spans="2:23" x14ac:dyDescent="0.15">
      <c r="B297" s="162" t="s">
        <v>41</v>
      </c>
      <c r="C297" s="163">
        <v>144285</v>
      </c>
      <c r="D297" s="163">
        <v>76471.05</v>
      </c>
      <c r="E297" s="163">
        <v>100184</v>
      </c>
      <c r="F297" s="163">
        <v>53097.520000000004</v>
      </c>
      <c r="G297" s="163">
        <v>74771</v>
      </c>
      <c r="H297" s="163">
        <v>39628.630000000005</v>
      </c>
      <c r="I297" s="163">
        <v>63531</v>
      </c>
      <c r="J297" s="163">
        <v>33671.43</v>
      </c>
      <c r="K297" s="163">
        <v>54634</v>
      </c>
      <c r="L297" s="163">
        <v>28956.02</v>
      </c>
      <c r="M297" s="237"/>
      <c r="N297" s="15" t="b">
        <v>1</v>
      </c>
      <c r="O297" s="15" t="b">
        <v>1</v>
      </c>
      <c r="P297" s="15" t="b">
        <v>1</v>
      </c>
      <c r="Q297" s="15" t="b">
        <v>1</v>
      </c>
      <c r="R297" s="15" t="b">
        <v>1</v>
      </c>
      <c r="S297" s="15" t="b">
        <v>1</v>
      </c>
      <c r="T297" s="15" t="b">
        <v>1</v>
      </c>
      <c r="U297" s="15" t="b">
        <v>1</v>
      </c>
      <c r="V297" s="15" t="b">
        <v>1</v>
      </c>
      <c r="W297" s="15" t="b">
        <v>1</v>
      </c>
    </row>
    <row r="298" spans="2:23" x14ac:dyDescent="0.15">
      <c r="B298" s="162" t="s">
        <v>42</v>
      </c>
      <c r="C298" s="163">
        <v>158770</v>
      </c>
      <c r="D298" s="163">
        <v>84148.1</v>
      </c>
      <c r="E298" s="163">
        <v>110234</v>
      </c>
      <c r="F298" s="163">
        <v>58424.020000000004</v>
      </c>
      <c r="G298" s="163">
        <v>82260</v>
      </c>
      <c r="H298" s="163">
        <v>43597.8</v>
      </c>
      <c r="I298" s="163">
        <v>69889</v>
      </c>
      <c r="J298" s="163">
        <v>37041.17</v>
      </c>
      <c r="K298" s="163">
        <v>60110</v>
      </c>
      <c r="L298" s="163">
        <v>31858.300000000003</v>
      </c>
      <c r="M298" s="237"/>
      <c r="N298" s="15" t="b">
        <v>1</v>
      </c>
      <c r="O298" s="15" t="b">
        <v>1</v>
      </c>
      <c r="P298" s="15" t="b">
        <v>1</v>
      </c>
      <c r="Q298" s="15" t="b">
        <v>1</v>
      </c>
      <c r="R298" s="15" t="b">
        <v>1</v>
      </c>
      <c r="S298" s="15" t="b">
        <v>1</v>
      </c>
      <c r="T298" s="15" t="b">
        <v>1</v>
      </c>
      <c r="U298" s="15" t="b">
        <v>1</v>
      </c>
      <c r="V298" s="15" t="b">
        <v>1</v>
      </c>
      <c r="W298" s="15" t="b">
        <v>1</v>
      </c>
    </row>
    <row r="299" spans="2:23" x14ac:dyDescent="0.15">
      <c r="B299" s="162" t="s">
        <v>43</v>
      </c>
      <c r="C299" s="163">
        <v>195381</v>
      </c>
      <c r="D299" s="163">
        <v>103551.93000000001</v>
      </c>
      <c r="E299" s="163">
        <v>134214</v>
      </c>
      <c r="F299" s="163">
        <v>71133.42</v>
      </c>
      <c r="G299" s="163">
        <v>96844</v>
      </c>
      <c r="H299" s="163">
        <v>51327.32</v>
      </c>
      <c r="I299" s="163">
        <v>81434</v>
      </c>
      <c r="J299" s="163">
        <v>43160.020000000004</v>
      </c>
      <c r="K299" s="163">
        <v>70700</v>
      </c>
      <c r="L299" s="163">
        <v>37471</v>
      </c>
      <c r="M299" s="237"/>
      <c r="N299" s="15" t="b">
        <v>1</v>
      </c>
      <c r="O299" s="15" t="b">
        <v>1</v>
      </c>
      <c r="P299" s="15" t="b">
        <v>1</v>
      </c>
      <c r="Q299" s="15" t="b">
        <v>1</v>
      </c>
      <c r="R299" s="15" t="b">
        <v>1</v>
      </c>
      <c r="S299" s="15" t="b">
        <v>1</v>
      </c>
      <c r="T299" s="15" t="b">
        <v>1</v>
      </c>
      <c r="U299" s="15" t="b">
        <v>1</v>
      </c>
      <c r="V299" s="15" t="b">
        <v>1</v>
      </c>
      <c r="W299" s="15" t="b">
        <v>1</v>
      </c>
    </row>
    <row r="300" spans="2:23" x14ac:dyDescent="0.15">
      <c r="B300" s="162" t="s">
        <v>44</v>
      </c>
      <c r="C300" s="163">
        <v>203051</v>
      </c>
      <c r="D300" s="163">
        <v>107617.03</v>
      </c>
      <c r="E300" s="163">
        <v>139489</v>
      </c>
      <c r="F300" s="163">
        <v>73929.17</v>
      </c>
      <c r="G300" s="163">
        <v>100638</v>
      </c>
      <c r="H300" s="163">
        <v>53338.14</v>
      </c>
      <c r="I300" s="163">
        <v>84636</v>
      </c>
      <c r="J300" s="163">
        <v>44857.08</v>
      </c>
      <c r="K300" s="163">
        <v>73467</v>
      </c>
      <c r="L300" s="163">
        <v>38937.51</v>
      </c>
      <c r="M300" s="237"/>
      <c r="N300" s="15" t="b">
        <v>1</v>
      </c>
      <c r="O300" s="15" t="b">
        <v>1</v>
      </c>
      <c r="P300" s="15" t="b">
        <v>1</v>
      </c>
      <c r="Q300" s="15" t="b">
        <v>1</v>
      </c>
      <c r="R300" s="15" t="b">
        <v>1</v>
      </c>
      <c r="S300" s="15" t="b">
        <v>1</v>
      </c>
      <c r="T300" s="15" t="b">
        <v>1</v>
      </c>
      <c r="U300" s="15" t="b">
        <v>1</v>
      </c>
      <c r="V300" s="15" t="b">
        <v>1</v>
      </c>
      <c r="W300" s="15" t="b">
        <v>1</v>
      </c>
    </row>
    <row r="301" spans="2:23" x14ac:dyDescent="0.15">
      <c r="B301" s="162" t="s">
        <v>45</v>
      </c>
      <c r="C301" s="163">
        <v>208807</v>
      </c>
      <c r="D301" s="163">
        <v>110667.71</v>
      </c>
      <c r="E301" s="163">
        <v>143422</v>
      </c>
      <c r="F301" s="163">
        <v>76013.66</v>
      </c>
      <c r="G301" s="163">
        <v>103477</v>
      </c>
      <c r="H301" s="163">
        <v>54842.810000000005</v>
      </c>
      <c r="I301" s="163">
        <v>87026</v>
      </c>
      <c r="J301" s="163">
        <v>46123.78</v>
      </c>
      <c r="K301" s="163">
        <v>75557</v>
      </c>
      <c r="L301" s="163">
        <v>40045.21</v>
      </c>
      <c r="M301" s="237"/>
      <c r="N301" s="15" t="b">
        <v>1</v>
      </c>
      <c r="O301" s="15" t="b">
        <v>1</v>
      </c>
      <c r="P301" s="15" t="b">
        <v>1</v>
      </c>
      <c r="Q301" s="15" t="b">
        <v>1</v>
      </c>
      <c r="R301" s="15" t="b">
        <v>1</v>
      </c>
      <c r="S301" s="15" t="b">
        <v>1</v>
      </c>
      <c r="T301" s="15" t="b">
        <v>1</v>
      </c>
      <c r="U301" s="15" t="b">
        <v>1</v>
      </c>
      <c r="V301" s="15" t="b">
        <v>1</v>
      </c>
      <c r="W301" s="15" t="b">
        <v>1</v>
      </c>
    </row>
    <row r="302" spans="2:23" x14ac:dyDescent="0.15">
      <c r="B302" s="162" t="s">
        <v>46</v>
      </c>
      <c r="C302" s="163">
        <v>216474</v>
      </c>
      <c r="D302" s="163">
        <v>114731.22</v>
      </c>
      <c r="E302" s="163">
        <v>148698</v>
      </c>
      <c r="F302" s="163">
        <v>78809.94</v>
      </c>
      <c r="G302" s="163">
        <v>107287</v>
      </c>
      <c r="H302" s="163">
        <v>56862.11</v>
      </c>
      <c r="I302" s="163">
        <v>90233</v>
      </c>
      <c r="J302" s="163">
        <v>47823.490000000005</v>
      </c>
      <c r="K302" s="163">
        <v>78333</v>
      </c>
      <c r="L302" s="163">
        <v>41516.490000000005</v>
      </c>
      <c r="M302" s="237"/>
      <c r="N302" s="15" t="b">
        <v>1</v>
      </c>
      <c r="O302" s="15" t="b">
        <v>1</v>
      </c>
      <c r="P302" s="15" t="b">
        <v>1</v>
      </c>
      <c r="Q302" s="15" t="b">
        <v>1</v>
      </c>
      <c r="R302" s="15" t="b">
        <v>1</v>
      </c>
      <c r="S302" s="15" t="b">
        <v>1</v>
      </c>
      <c r="T302" s="15" t="b">
        <v>1</v>
      </c>
      <c r="U302" s="15" t="b">
        <v>1</v>
      </c>
      <c r="V302" s="15" t="b">
        <v>1</v>
      </c>
      <c r="W302" s="15" t="b">
        <v>1</v>
      </c>
    </row>
    <row r="303" spans="2:23" x14ac:dyDescent="0.15">
      <c r="B303" s="162" t="s">
        <v>47</v>
      </c>
      <c r="C303" s="163">
        <v>220293</v>
      </c>
      <c r="D303" s="163">
        <v>116755.29000000001</v>
      </c>
      <c r="E303" s="163">
        <v>151318</v>
      </c>
      <c r="F303" s="163">
        <v>80198.540000000008</v>
      </c>
      <c r="G303" s="163">
        <v>109182</v>
      </c>
      <c r="H303" s="163">
        <v>57866.460000000006</v>
      </c>
      <c r="I303" s="163">
        <v>91817</v>
      </c>
      <c r="J303" s="163">
        <v>48663.01</v>
      </c>
      <c r="K303" s="163">
        <v>79722</v>
      </c>
      <c r="L303" s="163">
        <v>42252.66</v>
      </c>
      <c r="M303" s="237"/>
      <c r="N303" s="15" t="b">
        <v>1</v>
      </c>
      <c r="O303" s="15" t="b">
        <v>1</v>
      </c>
      <c r="P303" s="15" t="b">
        <v>1</v>
      </c>
      <c r="Q303" s="15" t="b">
        <v>1</v>
      </c>
      <c r="R303" s="15" t="b">
        <v>1</v>
      </c>
      <c r="S303" s="15" t="b">
        <v>1</v>
      </c>
      <c r="T303" s="15" t="b">
        <v>1</v>
      </c>
      <c r="U303" s="15" t="b">
        <v>1</v>
      </c>
      <c r="V303" s="15" t="b">
        <v>1</v>
      </c>
      <c r="W303" s="15" t="b">
        <v>1</v>
      </c>
    </row>
    <row r="304" spans="2:23" x14ac:dyDescent="0.15">
      <c r="B304" s="162" t="s">
        <v>48</v>
      </c>
      <c r="C304" s="163">
        <v>229895</v>
      </c>
      <c r="D304" s="163">
        <v>121844.35</v>
      </c>
      <c r="E304" s="163">
        <v>157906</v>
      </c>
      <c r="F304" s="163">
        <v>83690.180000000008</v>
      </c>
      <c r="G304" s="163">
        <v>113931</v>
      </c>
      <c r="H304" s="163">
        <v>60383.43</v>
      </c>
      <c r="I304" s="163">
        <v>95826</v>
      </c>
      <c r="J304" s="163">
        <v>50787.780000000006</v>
      </c>
      <c r="K304" s="163">
        <v>83187</v>
      </c>
      <c r="L304" s="163">
        <v>44089.11</v>
      </c>
      <c r="M304" s="237"/>
      <c r="N304" s="15" t="b">
        <v>1</v>
      </c>
      <c r="O304" s="15" t="b">
        <v>1</v>
      </c>
      <c r="P304" s="15" t="b">
        <v>1</v>
      </c>
      <c r="Q304" s="15" t="b">
        <v>1</v>
      </c>
      <c r="R304" s="15" t="b">
        <v>1</v>
      </c>
      <c r="S304" s="15" t="b">
        <v>1</v>
      </c>
      <c r="T304" s="15" t="b">
        <v>1</v>
      </c>
      <c r="U304" s="15" t="b">
        <v>1</v>
      </c>
      <c r="V304" s="15" t="b">
        <v>1</v>
      </c>
      <c r="W304" s="15" t="b">
        <v>1</v>
      </c>
    </row>
    <row r="305" spans="1:33" x14ac:dyDescent="0.15">
      <c r="B305" s="36" t="s">
        <v>169</v>
      </c>
    </row>
    <row r="311" spans="1:33" ht="18" customHeight="1" x14ac:dyDescent="0.15">
      <c r="A311" s="52"/>
      <c r="B311" s="263" t="s">
        <v>165</v>
      </c>
      <c r="C311" s="259" t="s">
        <v>251</v>
      </c>
      <c r="D311" s="224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24"/>
      <c r="S311" s="224"/>
      <c r="T311" s="224"/>
      <c r="U311" s="224"/>
      <c r="V311" s="224"/>
      <c r="W311" s="224"/>
      <c r="X311" s="260"/>
    </row>
    <row r="312" spans="1:33" x14ac:dyDescent="0.15">
      <c r="A312" s="51"/>
      <c r="B312" s="264"/>
      <c r="C312" s="261" t="s">
        <v>252</v>
      </c>
      <c r="D312" s="225"/>
      <c r="E312" s="225"/>
      <c r="F312" s="225"/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62"/>
    </row>
    <row r="313" spans="1:33" x14ac:dyDescent="0.15"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</row>
    <row r="314" spans="1:33" x14ac:dyDescent="0.15">
      <c r="B314" s="16" t="s">
        <v>2</v>
      </c>
      <c r="C314" s="233" t="s">
        <v>4</v>
      </c>
      <c r="D314" s="234"/>
      <c r="E314" s="233" t="s">
        <v>5</v>
      </c>
      <c r="F314" s="234"/>
      <c r="G314" s="233" t="s">
        <v>6</v>
      </c>
      <c r="H314" s="234"/>
      <c r="I314" s="233" t="s">
        <v>7</v>
      </c>
      <c r="J314" s="234"/>
      <c r="K314" s="233" t="s">
        <v>8</v>
      </c>
      <c r="L314" s="236"/>
      <c r="M314" s="237" t="str">
        <f>+M4</f>
        <v>BUPA EXCLUSIVE CARE PREMIUM BOOKLET, EFFECTIVE JANUARY 1, 2025</v>
      </c>
    </row>
    <row r="315" spans="1:33" ht="28" x14ac:dyDescent="0.15">
      <c r="B315" s="44" t="s">
        <v>209</v>
      </c>
      <c r="C315" s="230" t="s">
        <v>10</v>
      </c>
      <c r="D315" s="231"/>
      <c r="E315" s="230" t="s">
        <v>11</v>
      </c>
      <c r="F315" s="231"/>
      <c r="G315" s="230" t="s">
        <v>12</v>
      </c>
      <c r="H315" s="231"/>
      <c r="I315" s="230" t="s">
        <v>13</v>
      </c>
      <c r="J315" s="231"/>
      <c r="K315" s="230" t="s">
        <v>14</v>
      </c>
      <c r="L315" s="232"/>
      <c r="M315" s="237"/>
    </row>
    <row r="316" spans="1:33" ht="28" x14ac:dyDescent="0.15">
      <c r="B316" s="45" t="s">
        <v>210</v>
      </c>
      <c r="C316" s="241" t="s">
        <v>11</v>
      </c>
      <c r="D316" s="242"/>
      <c r="E316" s="241" t="s">
        <v>15</v>
      </c>
      <c r="F316" s="242"/>
      <c r="G316" s="241" t="s">
        <v>12</v>
      </c>
      <c r="H316" s="242"/>
      <c r="I316" s="241" t="s">
        <v>13</v>
      </c>
      <c r="J316" s="242"/>
      <c r="K316" s="241" t="s">
        <v>14</v>
      </c>
      <c r="L316" s="243"/>
      <c r="M316" s="237"/>
    </row>
    <row r="317" spans="1:33" ht="16" x14ac:dyDescent="0.2">
      <c r="B317" s="33" t="s">
        <v>16</v>
      </c>
      <c r="C317" s="31" t="s">
        <v>17</v>
      </c>
      <c r="D317" s="32" t="s">
        <v>18</v>
      </c>
      <c r="E317" s="31" t="s">
        <v>17</v>
      </c>
      <c r="F317" s="32" t="s">
        <v>18</v>
      </c>
      <c r="G317" s="31" t="s">
        <v>17</v>
      </c>
      <c r="H317" s="32" t="s">
        <v>18</v>
      </c>
      <c r="I317" s="31" t="s">
        <v>17</v>
      </c>
      <c r="J317" s="32" t="s">
        <v>18</v>
      </c>
      <c r="K317" s="31" t="s">
        <v>17</v>
      </c>
      <c r="L317" s="39" t="s">
        <v>18</v>
      </c>
      <c r="M317" s="237"/>
      <c r="X317" s="26">
        <v>0</v>
      </c>
      <c r="Y317" s="27"/>
      <c r="Z317" s="27"/>
      <c r="AA317" s="27"/>
      <c r="AB317" s="27"/>
      <c r="AC317" s="27"/>
      <c r="AD317" s="27"/>
      <c r="AE317" s="27"/>
      <c r="AF317" s="27"/>
      <c r="AG317" s="27"/>
    </row>
    <row r="318" spans="1:33" ht="16" x14ac:dyDescent="0.2">
      <c r="B318" s="33" t="s">
        <v>19</v>
      </c>
      <c r="C318" s="34" t="s">
        <v>20</v>
      </c>
      <c r="D318" s="35" t="s">
        <v>21</v>
      </c>
      <c r="E318" s="34" t="s">
        <v>20</v>
      </c>
      <c r="F318" s="35" t="s">
        <v>21</v>
      </c>
      <c r="G318" s="34" t="s">
        <v>20</v>
      </c>
      <c r="H318" s="35" t="s">
        <v>21</v>
      </c>
      <c r="I318" s="34" t="s">
        <v>20</v>
      </c>
      <c r="J318" s="35" t="s">
        <v>21</v>
      </c>
      <c r="K318" s="34" t="s">
        <v>20</v>
      </c>
      <c r="L318" s="38" t="s">
        <v>21</v>
      </c>
      <c r="M318" s="237"/>
      <c r="X318" s="28" t="s">
        <v>166</v>
      </c>
      <c r="Y318" s="27"/>
      <c r="Z318" s="27"/>
      <c r="AA318" s="27"/>
      <c r="AB318" s="27"/>
      <c r="AC318" s="27"/>
      <c r="AD318" s="27"/>
      <c r="AE318" s="27"/>
      <c r="AF318" s="27"/>
      <c r="AG318" s="27"/>
    </row>
    <row r="319" spans="1:33" x14ac:dyDescent="0.15">
      <c r="B319" s="162" t="s">
        <v>22</v>
      </c>
      <c r="C319" s="163">
        <v>8261</v>
      </c>
      <c r="D319" s="163">
        <v>4378.33</v>
      </c>
      <c r="E319" s="163">
        <v>6086</v>
      </c>
      <c r="F319" s="163">
        <v>3225.5800000000004</v>
      </c>
      <c r="G319" s="163">
        <v>4607</v>
      </c>
      <c r="H319" s="163">
        <v>2441.71</v>
      </c>
      <c r="I319" s="163">
        <v>3591</v>
      </c>
      <c r="J319" s="163">
        <v>1903.23</v>
      </c>
      <c r="K319" s="163">
        <v>2793</v>
      </c>
      <c r="L319" s="163">
        <v>1480.29</v>
      </c>
      <c r="M319" s="237"/>
      <c r="X319" s="29">
        <v>5050</v>
      </c>
      <c r="Y319" s="29">
        <v>2676.5</v>
      </c>
      <c r="Z319" s="29">
        <v>3720</v>
      </c>
      <c r="AA319" s="29">
        <v>1971.6000000000001</v>
      </c>
      <c r="AB319" s="29">
        <v>2939</v>
      </c>
      <c r="AC319" s="29">
        <v>1557.67</v>
      </c>
      <c r="AD319" s="29">
        <v>2456</v>
      </c>
      <c r="AE319" s="29">
        <v>1301.68</v>
      </c>
      <c r="AF319" s="29">
        <v>1910</v>
      </c>
      <c r="AG319" s="29">
        <v>1012.3000000000001</v>
      </c>
    </row>
    <row r="320" spans="1:33" x14ac:dyDescent="0.15">
      <c r="B320" s="162" t="s">
        <v>23</v>
      </c>
      <c r="C320" s="163">
        <v>13140</v>
      </c>
      <c r="D320" s="163">
        <v>6964.2000000000007</v>
      </c>
      <c r="E320" s="163">
        <v>9694</v>
      </c>
      <c r="F320" s="163">
        <v>5137.8200000000006</v>
      </c>
      <c r="G320" s="163">
        <v>7331</v>
      </c>
      <c r="H320" s="163">
        <v>3885.4300000000003</v>
      </c>
      <c r="I320" s="163">
        <v>5699</v>
      </c>
      <c r="J320" s="163">
        <v>3020.4700000000003</v>
      </c>
      <c r="K320" s="163">
        <v>4445</v>
      </c>
      <c r="L320" s="163">
        <v>2355.85</v>
      </c>
      <c r="M320" s="237"/>
      <c r="X320" s="29">
        <v>8033</v>
      </c>
      <c r="Y320" s="29">
        <v>4257.49</v>
      </c>
      <c r="Z320" s="29">
        <v>5926</v>
      </c>
      <c r="AA320" s="29">
        <v>3140.78</v>
      </c>
      <c r="AB320" s="29">
        <v>4678</v>
      </c>
      <c r="AC320" s="29">
        <v>2479.34</v>
      </c>
      <c r="AD320" s="29">
        <v>3898</v>
      </c>
      <c r="AE320" s="29">
        <v>2065.94</v>
      </c>
      <c r="AF320" s="29">
        <v>3040</v>
      </c>
      <c r="AG320" s="29">
        <v>1611.2</v>
      </c>
    </row>
    <row r="321" spans="2:33" x14ac:dyDescent="0.15">
      <c r="B321" s="162" t="s">
        <v>24</v>
      </c>
      <c r="C321" s="163">
        <v>19269</v>
      </c>
      <c r="D321" s="163">
        <v>10212.57</v>
      </c>
      <c r="E321" s="163">
        <v>14197</v>
      </c>
      <c r="F321" s="163">
        <v>7524.4100000000008</v>
      </c>
      <c r="G321" s="163">
        <v>10733</v>
      </c>
      <c r="H321" s="163">
        <v>5688.4900000000007</v>
      </c>
      <c r="I321" s="163">
        <v>8352</v>
      </c>
      <c r="J321" s="163">
        <v>4426.5600000000004</v>
      </c>
      <c r="K321" s="163">
        <v>6504</v>
      </c>
      <c r="L321" s="163">
        <v>3447.1200000000003</v>
      </c>
      <c r="M321" s="237"/>
      <c r="X321" s="29">
        <v>11780</v>
      </c>
      <c r="Y321" s="29">
        <v>6243.4000000000005</v>
      </c>
      <c r="Z321" s="29">
        <v>8679</v>
      </c>
      <c r="AA321" s="29">
        <v>4599.87</v>
      </c>
      <c r="AB321" s="29">
        <v>6850</v>
      </c>
      <c r="AC321" s="29">
        <v>3630.5</v>
      </c>
      <c r="AD321" s="29">
        <v>5713</v>
      </c>
      <c r="AE321" s="29">
        <v>3027.8900000000003</v>
      </c>
      <c r="AF321" s="29">
        <v>4448</v>
      </c>
      <c r="AG321" s="29">
        <v>2357.44</v>
      </c>
    </row>
    <row r="322" spans="2:33" x14ac:dyDescent="0.15">
      <c r="B322" s="162" t="s">
        <v>25</v>
      </c>
      <c r="C322" s="163">
        <v>23776</v>
      </c>
      <c r="D322" s="163">
        <v>12601.28</v>
      </c>
      <c r="E322" s="163">
        <v>15710</v>
      </c>
      <c r="F322" s="163">
        <v>8326.3000000000011</v>
      </c>
      <c r="G322" s="163">
        <v>10299</v>
      </c>
      <c r="H322" s="163">
        <v>5458.47</v>
      </c>
      <c r="I322" s="163">
        <v>6753</v>
      </c>
      <c r="J322" s="163">
        <v>3579.09</v>
      </c>
      <c r="K322" s="163">
        <v>5315</v>
      </c>
      <c r="L322" s="163">
        <v>2816.9500000000003</v>
      </c>
      <c r="M322" s="237"/>
      <c r="X322" s="29">
        <v>14535</v>
      </c>
      <c r="Y322" s="29">
        <v>7703.55</v>
      </c>
      <c r="Z322" s="29">
        <v>9604</v>
      </c>
      <c r="AA322" s="29">
        <v>5090.12</v>
      </c>
      <c r="AB322" s="29">
        <v>6572</v>
      </c>
      <c r="AC322" s="29">
        <v>3483.1600000000003</v>
      </c>
      <c r="AD322" s="29">
        <v>4619</v>
      </c>
      <c r="AE322" s="29">
        <v>2448.0700000000002</v>
      </c>
      <c r="AF322" s="29">
        <v>3635</v>
      </c>
      <c r="AG322" s="29">
        <v>1926.5500000000002</v>
      </c>
    </row>
    <row r="323" spans="2:33" x14ac:dyDescent="0.15">
      <c r="B323" s="162" t="s">
        <v>26</v>
      </c>
      <c r="C323" s="163">
        <v>24942</v>
      </c>
      <c r="D323" s="163">
        <v>13219.26</v>
      </c>
      <c r="E323" s="163">
        <v>17363</v>
      </c>
      <c r="F323" s="163">
        <v>9202.3900000000012</v>
      </c>
      <c r="G323" s="163">
        <v>11411</v>
      </c>
      <c r="H323" s="163">
        <v>6047.83</v>
      </c>
      <c r="I323" s="163">
        <v>7489</v>
      </c>
      <c r="J323" s="163">
        <v>3969.17</v>
      </c>
      <c r="K323" s="163">
        <v>5886</v>
      </c>
      <c r="L323" s="163">
        <v>3119.5800000000004</v>
      </c>
      <c r="M323" s="237"/>
      <c r="X323" s="29">
        <v>15248</v>
      </c>
      <c r="Y323" s="29">
        <v>8081.4400000000005</v>
      </c>
      <c r="Z323" s="29">
        <v>10615</v>
      </c>
      <c r="AA323" s="29">
        <v>5625.9500000000007</v>
      </c>
      <c r="AB323" s="29">
        <v>7282</v>
      </c>
      <c r="AC323" s="29">
        <v>3859.46</v>
      </c>
      <c r="AD323" s="29">
        <v>5122</v>
      </c>
      <c r="AE323" s="29">
        <v>2714.6600000000003</v>
      </c>
      <c r="AF323" s="29">
        <v>4026</v>
      </c>
      <c r="AG323" s="29">
        <v>2133.7800000000002</v>
      </c>
    </row>
    <row r="324" spans="2:33" x14ac:dyDescent="0.15">
      <c r="B324" s="162" t="s">
        <v>27</v>
      </c>
      <c r="C324" s="163">
        <v>25945</v>
      </c>
      <c r="D324" s="163">
        <v>13750.85</v>
      </c>
      <c r="E324" s="163">
        <v>18619</v>
      </c>
      <c r="F324" s="163">
        <v>9868.07</v>
      </c>
      <c r="G324" s="163">
        <v>12774</v>
      </c>
      <c r="H324" s="163">
        <v>6770.22</v>
      </c>
      <c r="I324" s="163">
        <v>8979</v>
      </c>
      <c r="J324" s="163">
        <v>4758.87</v>
      </c>
      <c r="K324" s="163">
        <v>7080</v>
      </c>
      <c r="L324" s="163">
        <v>3752.4</v>
      </c>
      <c r="M324" s="237"/>
      <c r="X324" s="29">
        <v>15862</v>
      </c>
      <c r="Y324" s="29">
        <v>8406.86</v>
      </c>
      <c r="Z324" s="29">
        <v>11383</v>
      </c>
      <c r="AA324" s="29">
        <v>6032.9900000000007</v>
      </c>
      <c r="AB324" s="29">
        <v>8152</v>
      </c>
      <c r="AC324" s="29">
        <v>4320.5600000000004</v>
      </c>
      <c r="AD324" s="29">
        <v>6141</v>
      </c>
      <c r="AE324" s="29">
        <v>3254.73</v>
      </c>
      <c r="AF324" s="29">
        <v>4842</v>
      </c>
      <c r="AG324" s="29">
        <v>2566.2600000000002</v>
      </c>
    </row>
    <row r="325" spans="2:33" x14ac:dyDescent="0.15">
      <c r="B325" s="162" t="s">
        <v>28</v>
      </c>
      <c r="C325" s="163">
        <v>29058</v>
      </c>
      <c r="D325" s="163">
        <v>15400.740000000002</v>
      </c>
      <c r="E325" s="163">
        <v>20845</v>
      </c>
      <c r="F325" s="163">
        <v>11047.85</v>
      </c>
      <c r="G325" s="163">
        <v>14323</v>
      </c>
      <c r="H325" s="163">
        <v>7591.1900000000005</v>
      </c>
      <c r="I325" s="163">
        <v>10063</v>
      </c>
      <c r="J325" s="163">
        <v>5333.39</v>
      </c>
      <c r="K325" s="163">
        <v>7928</v>
      </c>
      <c r="L325" s="163">
        <v>4201.84</v>
      </c>
      <c r="M325" s="237"/>
      <c r="X325" s="29">
        <v>17765</v>
      </c>
      <c r="Y325" s="29">
        <v>9415.4500000000007</v>
      </c>
      <c r="Z325" s="29">
        <v>12743</v>
      </c>
      <c r="AA325" s="29">
        <v>6753.79</v>
      </c>
      <c r="AB325" s="29">
        <v>9141</v>
      </c>
      <c r="AC325" s="29">
        <v>4844.7300000000005</v>
      </c>
      <c r="AD325" s="29">
        <v>6883</v>
      </c>
      <c r="AE325" s="29">
        <v>3647.9900000000002</v>
      </c>
      <c r="AF325" s="29">
        <v>5422</v>
      </c>
      <c r="AG325" s="29">
        <v>2873.6600000000003</v>
      </c>
    </row>
    <row r="326" spans="2:33" x14ac:dyDescent="0.15">
      <c r="B326" s="162" t="s">
        <v>29</v>
      </c>
      <c r="C326" s="163">
        <v>33701</v>
      </c>
      <c r="D326" s="163">
        <v>17861.530000000002</v>
      </c>
      <c r="E326" s="163">
        <v>22802</v>
      </c>
      <c r="F326" s="163">
        <v>12085.060000000001</v>
      </c>
      <c r="G326" s="163">
        <v>15900</v>
      </c>
      <c r="H326" s="163">
        <v>8427</v>
      </c>
      <c r="I326" s="163">
        <v>11068</v>
      </c>
      <c r="J326" s="163">
        <v>5866.04</v>
      </c>
      <c r="K326" s="163">
        <v>8717</v>
      </c>
      <c r="L326" s="163">
        <v>4620.01</v>
      </c>
      <c r="M326" s="237"/>
      <c r="X326" s="29">
        <v>20604</v>
      </c>
      <c r="Y326" s="29">
        <v>10920.12</v>
      </c>
      <c r="Z326" s="29">
        <v>13940</v>
      </c>
      <c r="AA326" s="29">
        <v>7388.2000000000007</v>
      </c>
      <c r="AB326" s="29">
        <v>10147</v>
      </c>
      <c r="AC326" s="29">
        <v>5377.91</v>
      </c>
      <c r="AD326" s="29">
        <v>7570</v>
      </c>
      <c r="AE326" s="29">
        <v>4012.1000000000004</v>
      </c>
      <c r="AF326" s="29">
        <v>5962</v>
      </c>
      <c r="AG326" s="29">
        <v>3159.86</v>
      </c>
    </row>
    <row r="327" spans="2:33" x14ac:dyDescent="0.15">
      <c r="B327" s="162" t="s">
        <v>30</v>
      </c>
      <c r="C327" s="163">
        <v>37676</v>
      </c>
      <c r="D327" s="163">
        <v>19968.280000000002</v>
      </c>
      <c r="E327" s="163">
        <v>25502</v>
      </c>
      <c r="F327" s="163">
        <v>13516.060000000001</v>
      </c>
      <c r="G327" s="163">
        <v>17771</v>
      </c>
      <c r="H327" s="163">
        <v>9418.630000000001</v>
      </c>
      <c r="I327" s="163">
        <v>12363</v>
      </c>
      <c r="J327" s="163">
        <v>6552.39</v>
      </c>
      <c r="K327" s="163">
        <v>9745</v>
      </c>
      <c r="L327" s="163">
        <v>5164.8500000000004</v>
      </c>
      <c r="M327" s="237"/>
      <c r="X327" s="29">
        <v>23034</v>
      </c>
      <c r="Y327" s="29">
        <v>12208.02</v>
      </c>
      <c r="Z327" s="29">
        <v>15591</v>
      </c>
      <c r="AA327" s="29">
        <v>8263.23</v>
      </c>
      <c r="AB327" s="29">
        <v>11341</v>
      </c>
      <c r="AC327" s="29">
        <v>6010.7300000000005</v>
      </c>
      <c r="AD327" s="29">
        <v>8456</v>
      </c>
      <c r="AE327" s="29">
        <v>4481.68</v>
      </c>
      <c r="AF327" s="29">
        <v>6666</v>
      </c>
      <c r="AG327" s="29">
        <v>3532.98</v>
      </c>
    </row>
    <row r="328" spans="2:33" x14ac:dyDescent="0.15">
      <c r="B328" s="162" t="s">
        <v>31</v>
      </c>
      <c r="C328" s="163">
        <v>48210</v>
      </c>
      <c r="D328" s="163">
        <v>25551.300000000003</v>
      </c>
      <c r="E328" s="163">
        <v>33461</v>
      </c>
      <c r="F328" s="163">
        <v>17734.330000000002</v>
      </c>
      <c r="G328" s="163">
        <v>23188</v>
      </c>
      <c r="H328" s="163">
        <v>12289.640000000001</v>
      </c>
      <c r="I328" s="163">
        <v>17479</v>
      </c>
      <c r="J328" s="163">
        <v>9263.8700000000008</v>
      </c>
      <c r="K328" s="163">
        <v>13777</v>
      </c>
      <c r="L328" s="163">
        <v>7301.81</v>
      </c>
      <c r="M328" s="237"/>
      <c r="X328" s="29">
        <v>29474</v>
      </c>
      <c r="Y328" s="29">
        <v>15621.220000000001</v>
      </c>
      <c r="Z328" s="29">
        <v>20457</v>
      </c>
      <c r="AA328" s="29">
        <v>10842.210000000001</v>
      </c>
      <c r="AB328" s="29">
        <v>14799</v>
      </c>
      <c r="AC328" s="29">
        <v>7843.47</v>
      </c>
      <c r="AD328" s="29">
        <v>11956</v>
      </c>
      <c r="AE328" s="29">
        <v>6336.68</v>
      </c>
      <c r="AF328" s="29">
        <v>9424</v>
      </c>
      <c r="AG328" s="29">
        <v>4994.72</v>
      </c>
    </row>
    <row r="329" spans="2:33" x14ac:dyDescent="0.15">
      <c r="B329" s="162" t="s">
        <v>32</v>
      </c>
      <c r="C329" s="163">
        <v>51294</v>
      </c>
      <c r="D329" s="163">
        <v>27185.82</v>
      </c>
      <c r="E329" s="163">
        <v>35608</v>
      </c>
      <c r="F329" s="163">
        <v>18872.240000000002</v>
      </c>
      <c r="G329" s="163">
        <v>24664</v>
      </c>
      <c r="H329" s="163">
        <v>13071.92</v>
      </c>
      <c r="I329" s="163">
        <v>18595</v>
      </c>
      <c r="J329" s="163">
        <v>9855.35</v>
      </c>
      <c r="K329" s="163">
        <v>14665</v>
      </c>
      <c r="L329" s="163">
        <v>7772.4500000000007</v>
      </c>
      <c r="M329" s="237"/>
      <c r="X329" s="29">
        <v>31360</v>
      </c>
      <c r="Y329" s="29">
        <v>16620.8</v>
      </c>
      <c r="Z329" s="29">
        <v>21769</v>
      </c>
      <c r="AA329" s="29">
        <v>11537.57</v>
      </c>
      <c r="AB329" s="29">
        <v>15741</v>
      </c>
      <c r="AC329" s="29">
        <v>8342.73</v>
      </c>
      <c r="AD329" s="29">
        <v>12720</v>
      </c>
      <c r="AE329" s="29">
        <v>6741.6</v>
      </c>
      <c r="AF329" s="29">
        <v>10032</v>
      </c>
      <c r="AG329" s="29">
        <v>5316.96</v>
      </c>
    </row>
    <row r="330" spans="2:33" x14ac:dyDescent="0.15">
      <c r="B330" s="162" t="s">
        <v>33</v>
      </c>
      <c r="C330" s="163">
        <v>55878</v>
      </c>
      <c r="D330" s="163">
        <v>29615.34</v>
      </c>
      <c r="E330" s="163">
        <v>38844</v>
      </c>
      <c r="F330" s="163">
        <v>20587.32</v>
      </c>
      <c r="G330" s="163">
        <v>28392</v>
      </c>
      <c r="H330" s="163">
        <v>15047.76</v>
      </c>
      <c r="I330" s="163">
        <v>22400</v>
      </c>
      <c r="J330" s="163">
        <v>11872</v>
      </c>
      <c r="K330" s="163">
        <v>18222</v>
      </c>
      <c r="L330" s="163">
        <v>9657.66</v>
      </c>
      <c r="M330" s="237"/>
      <c r="X330" s="29">
        <v>34163</v>
      </c>
      <c r="Y330" s="29">
        <v>18106.39</v>
      </c>
      <c r="Z330" s="29">
        <v>23748</v>
      </c>
      <c r="AA330" s="29">
        <v>12586.44</v>
      </c>
      <c r="AB330" s="29">
        <v>18120</v>
      </c>
      <c r="AC330" s="29">
        <v>9603.6</v>
      </c>
      <c r="AD330" s="29">
        <v>15323</v>
      </c>
      <c r="AE330" s="29">
        <v>8121.1900000000005</v>
      </c>
      <c r="AF330" s="29">
        <v>12465</v>
      </c>
      <c r="AG330" s="29">
        <v>6606.4500000000007</v>
      </c>
    </row>
    <row r="331" spans="2:33" x14ac:dyDescent="0.15">
      <c r="B331" s="162" t="s">
        <v>34</v>
      </c>
      <c r="C331" s="163">
        <v>60031</v>
      </c>
      <c r="D331" s="163">
        <v>31816.43</v>
      </c>
      <c r="E331" s="163">
        <v>41743</v>
      </c>
      <c r="F331" s="163">
        <v>22123.79</v>
      </c>
      <c r="G331" s="163">
        <v>30489</v>
      </c>
      <c r="H331" s="163">
        <v>16159.17</v>
      </c>
      <c r="I331" s="163">
        <v>24084</v>
      </c>
      <c r="J331" s="163">
        <v>12764.52</v>
      </c>
      <c r="K331" s="163">
        <v>19579</v>
      </c>
      <c r="L331" s="163">
        <v>10376.870000000001</v>
      </c>
      <c r="M331" s="237"/>
      <c r="X331" s="29">
        <v>36702</v>
      </c>
      <c r="Y331" s="29">
        <v>19452.060000000001</v>
      </c>
      <c r="Z331" s="29">
        <v>25521</v>
      </c>
      <c r="AA331" s="29">
        <v>13526.130000000001</v>
      </c>
      <c r="AB331" s="29">
        <v>19459</v>
      </c>
      <c r="AC331" s="29">
        <v>10313.27</v>
      </c>
      <c r="AD331" s="29">
        <v>16475</v>
      </c>
      <c r="AE331" s="29">
        <v>8731.75</v>
      </c>
      <c r="AF331" s="29">
        <v>13393</v>
      </c>
      <c r="AG331" s="29">
        <v>7098.29</v>
      </c>
    </row>
    <row r="332" spans="2:33" x14ac:dyDescent="0.15">
      <c r="B332" s="162" t="s">
        <v>35</v>
      </c>
      <c r="C332" s="163">
        <v>65725</v>
      </c>
      <c r="D332" s="163">
        <v>34834.25</v>
      </c>
      <c r="E332" s="163">
        <v>45717</v>
      </c>
      <c r="F332" s="163">
        <v>24230.010000000002</v>
      </c>
      <c r="G332" s="163">
        <v>33398</v>
      </c>
      <c r="H332" s="163">
        <v>17700.940000000002</v>
      </c>
      <c r="I332" s="163">
        <v>26355</v>
      </c>
      <c r="J332" s="163">
        <v>13968.150000000001</v>
      </c>
      <c r="K332" s="163">
        <v>21439</v>
      </c>
      <c r="L332" s="163">
        <v>11362.67</v>
      </c>
      <c r="M332" s="237"/>
      <c r="X332" s="29">
        <v>40184</v>
      </c>
      <c r="Y332" s="29">
        <v>21297.52</v>
      </c>
      <c r="Z332" s="29">
        <v>27950</v>
      </c>
      <c r="AA332" s="29">
        <v>14813.5</v>
      </c>
      <c r="AB332" s="29">
        <v>21315</v>
      </c>
      <c r="AC332" s="29">
        <v>11296.95</v>
      </c>
      <c r="AD332" s="29">
        <v>18028</v>
      </c>
      <c r="AE332" s="29">
        <v>9554.84</v>
      </c>
      <c r="AF332" s="29">
        <v>14666</v>
      </c>
      <c r="AG332" s="29">
        <v>7772.9800000000005</v>
      </c>
    </row>
    <row r="333" spans="2:33" x14ac:dyDescent="0.15">
      <c r="B333" s="162" t="s">
        <v>36</v>
      </c>
      <c r="C333" s="163">
        <v>69887</v>
      </c>
      <c r="D333" s="163">
        <v>37040.11</v>
      </c>
      <c r="E333" s="163">
        <v>48610</v>
      </c>
      <c r="F333" s="163">
        <v>25763.300000000003</v>
      </c>
      <c r="G333" s="163">
        <v>35495</v>
      </c>
      <c r="H333" s="163">
        <v>18812.350000000002</v>
      </c>
      <c r="I333" s="163">
        <v>28041</v>
      </c>
      <c r="J333" s="163">
        <v>14861.730000000001</v>
      </c>
      <c r="K333" s="163">
        <v>22789</v>
      </c>
      <c r="L333" s="163">
        <v>12078.17</v>
      </c>
      <c r="M333" s="237"/>
      <c r="X333" s="29">
        <v>42727</v>
      </c>
      <c r="Y333" s="29">
        <v>22645.31</v>
      </c>
      <c r="Z333" s="29">
        <v>29719</v>
      </c>
      <c r="AA333" s="29">
        <v>15751.070000000002</v>
      </c>
      <c r="AB333" s="29">
        <v>22654</v>
      </c>
      <c r="AC333" s="29">
        <v>12006.62</v>
      </c>
      <c r="AD333" s="29">
        <v>19182</v>
      </c>
      <c r="AE333" s="29">
        <v>10166.460000000001</v>
      </c>
      <c r="AF333" s="29">
        <v>15589</v>
      </c>
      <c r="AG333" s="29">
        <v>8262.17</v>
      </c>
    </row>
    <row r="334" spans="2:33" x14ac:dyDescent="0.15">
      <c r="B334" s="162" t="s">
        <v>37</v>
      </c>
      <c r="C334" s="163">
        <v>75594</v>
      </c>
      <c r="D334" s="163">
        <v>40064.82</v>
      </c>
      <c r="E334" s="163">
        <v>52595</v>
      </c>
      <c r="F334" s="163">
        <v>27875.350000000002</v>
      </c>
      <c r="G334" s="163">
        <v>38417</v>
      </c>
      <c r="H334" s="163">
        <v>20361.010000000002</v>
      </c>
      <c r="I334" s="163">
        <v>30324</v>
      </c>
      <c r="J334" s="163">
        <v>16071.720000000001</v>
      </c>
      <c r="K334" s="163">
        <v>24675</v>
      </c>
      <c r="L334" s="163">
        <v>13077.75</v>
      </c>
      <c r="M334" s="237"/>
      <c r="X334" s="29">
        <v>46217</v>
      </c>
      <c r="Y334" s="29">
        <v>24495.010000000002</v>
      </c>
      <c r="Z334" s="29">
        <v>32155</v>
      </c>
      <c r="AA334" s="29">
        <v>17042.150000000001</v>
      </c>
      <c r="AB334" s="29">
        <v>24519</v>
      </c>
      <c r="AC334" s="29">
        <v>12995.070000000002</v>
      </c>
      <c r="AD334" s="29">
        <v>20744</v>
      </c>
      <c r="AE334" s="29">
        <v>10994.32</v>
      </c>
      <c r="AF334" s="29">
        <v>16879</v>
      </c>
      <c r="AG334" s="29">
        <v>8945.8700000000008</v>
      </c>
    </row>
    <row r="335" spans="2:33" x14ac:dyDescent="0.15">
      <c r="B335" s="162" t="s">
        <v>38</v>
      </c>
      <c r="C335" s="163">
        <v>98830</v>
      </c>
      <c r="D335" s="163">
        <v>52379.9</v>
      </c>
      <c r="E335" s="163">
        <v>68606</v>
      </c>
      <c r="F335" s="163">
        <v>36361.18</v>
      </c>
      <c r="G335" s="163">
        <v>48573</v>
      </c>
      <c r="H335" s="163">
        <v>25743.690000000002</v>
      </c>
      <c r="I335" s="163">
        <v>40449</v>
      </c>
      <c r="J335" s="163">
        <v>21437.97</v>
      </c>
      <c r="K335" s="163">
        <v>34793</v>
      </c>
      <c r="L335" s="163">
        <v>18440.29</v>
      </c>
      <c r="M335" s="237"/>
      <c r="X335" s="29">
        <v>60423</v>
      </c>
      <c r="Y335" s="29">
        <v>32024.190000000002</v>
      </c>
      <c r="Z335" s="29">
        <v>41945</v>
      </c>
      <c r="AA335" s="29">
        <v>22230.850000000002</v>
      </c>
      <c r="AB335" s="29">
        <v>31001</v>
      </c>
      <c r="AC335" s="29">
        <v>16430.530000000002</v>
      </c>
      <c r="AD335" s="29">
        <v>27670</v>
      </c>
      <c r="AE335" s="29">
        <v>14665.1</v>
      </c>
      <c r="AF335" s="29">
        <v>23801</v>
      </c>
      <c r="AG335" s="29">
        <v>12614.53</v>
      </c>
    </row>
    <row r="336" spans="2:33" x14ac:dyDescent="0.15">
      <c r="B336" s="162" t="s">
        <v>39</v>
      </c>
      <c r="C336" s="163">
        <v>114813</v>
      </c>
      <c r="D336" s="163">
        <v>60850.890000000007</v>
      </c>
      <c r="E336" s="163">
        <v>79721</v>
      </c>
      <c r="F336" s="163">
        <v>42252.130000000005</v>
      </c>
      <c r="G336" s="163">
        <v>56437</v>
      </c>
      <c r="H336" s="163">
        <v>29911.61</v>
      </c>
      <c r="I336" s="163">
        <v>47023</v>
      </c>
      <c r="J336" s="163">
        <v>24922.190000000002</v>
      </c>
      <c r="K336" s="163">
        <v>40424</v>
      </c>
      <c r="L336" s="163">
        <v>21424.720000000001</v>
      </c>
      <c r="M336" s="237"/>
      <c r="X336" s="29">
        <v>70195</v>
      </c>
      <c r="Y336" s="29">
        <v>37203.35</v>
      </c>
      <c r="Z336" s="29">
        <v>48740</v>
      </c>
      <c r="AA336" s="29">
        <v>25832.2</v>
      </c>
      <c r="AB336" s="29">
        <v>36021</v>
      </c>
      <c r="AC336" s="29">
        <v>19091.13</v>
      </c>
      <c r="AD336" s="29">
        <v>32167</v>
      </c>
      <c r="AE336" s="29">
        <v>17048.510000000002</v>
      </c>
      <c r="AF336" s="29">
        <v>27653</v>
      </c>
      <c r="AG336" s="29">
        <v>14656.09</v>
      </c>
    </row>
    <row r="337" spans="1:33" x14ac:dyDescent="0.15">
      <c r="B337" s="162" t="s">
        <v>40</v>
      </c>
      <c r="C337" s="163">
        <v>125412</v>
      </c>
      <c r="D337" s="163">
        <v>66468.36</v>
      </c>
      <c r="E337" s="163">
        <v>87072</v>
      </c>
      <c r="F337" s="163">
        <v>46148.160000000003</v>
      </c>
      <c r="G337" s="163">
        <v>61647</v>
      </c>
      <c r="H337" s="163">
        <v>32672.91</v>
      </c>
      <c r="I337" s="163">
        <v>51346</v>
      </c>
      <c r="J337" s="163">
        <v>27213.38</v>
      </c>
      <c r="K337" s="163">
        <v>44161</v>
      </c>
      <c r="L337" s="163">
        <v>23405.33</v>
      </c>
      <c r="M337" s="237"/>
      <c r="X337" s="29">
        <v>76676</v>
      </c>
      <c r="Y337" s="29">
        <v>40638.28</v>
      </c>
      <c r="Z337" s="29">
        <v>53234</v>
      </c>
      <c r="AA337" s="29">
        <v>28214.02</v>
      </c>
      <c r="AB337" s="29">
        <v>39346</v>
      </c>
      <c r="AC337" s="29">
        <v>20853.38</v>
      </c>
      <c r="AD337" s="29">
        <v>35125</v>
      </c>
      <c r="AE337" s="29">
        <v>18616.25</v>
      </c>
      <c r="AF337" s="29">
        <v>30209</v>
      </c>
      <c r="AG337" s="29">
        <v>16010.77</v>
      </c>
    </row>
    <row r="338" spans="1:33" x14ac:dyDescent="0.15">
      <c r="B338" s="162" t="s">
        <v>41</v>
      </c>
      <c r="C338" s="163">
        <v>138869</v>
      </c>
      <c r="D338" s="163">
        <v>73600.570000000007</v>
      </c>
      <c r="E338" s="163">
        <v>96404</v>
      </c>
      <c r="F338" s="163">
        <v>51094.12</v>
      </c>
      <c r="G338" s="163">
        <v>68265</v>
      </c>
      <c r="H338" s="163">
        <v>36180.450000000004</v>
      </c>
      <c r="I338" s="163">
        <v>56867</v>
      </c>
      <c r="J338" s="163">
        <v>30139.510000000002</v>
      </c>
      <c r="K338" s="163">
        <v>48897</v>
      </c>
      <c r="L338" s="163">
        <v>25915.41</v>
      </c>
      <c r="M338" s="237"/>
      <c r="X338" s="29">
        <v>84903</v>
      </c>
      <c r="Y338" s="29">
        <v>44998.590000000004</v>
      </c>
      <c r="Z338" s="29">
        <v>58940</v>
      </c>
      <c r="AA338" s="29">
        <v>31238.2</v>
      </c>
      <c r="AB338" s="29">
        <v>43569</v>
      </c>
      <c r="AC338" s="29">
        <v>23091.57</v>
      </c>
      <c r="AD338" s="29">
        <v>38902</v>
      </c>
      <c r="AE338" s="29">
        <v>20618.060000000001</v>
      </c>
      <c r="AF338" s="29">
        <v>33450</v>
      </c>
      <c r="AG338" s="29">
        <v>17728.5</v>
      </c>
    </row>
    <row r="339" spans="1:33" x14ac:dyDescent="0.15">
      <c r="B339" s="162" t="s">
        <v>42</v>
      </c>
      <c r="C339" s="163">
        <v>152793</v>
      </c>
      <c r="D339" s="163">
        <v>80980.290000000008</v>
      </c>
      <c r="E339" s="163">
        <v>106063</v>
      </c>
      <c r="F339" s="163">
        <v>56213.39</v>
      </c>
      <c r="G339" s="163">
        <v>75112</v>
      </c>
      <c r="H339" s="163">
        <v>39809.360000000001</v>
      </c>
      <c r="I339" s="163">
        <v>62564</v>
      </c>
      <c r="J339" s="163">
        <v>33158.92</v>
      </c>
      <c r="K339" s="163">
        <v>53810</v>
      </c>
      <c r="L339" s="163">
        <v>28519.300000000003</v>
      </c>
      <c r="M339" s="237"/>
      <c r="X339" s="29">
        <v>93416</v>
      </c>
      <c r="Y339" s="29">
        <v>49510.48</v>
      </c>
      <c r="Z339" s="29">
        <v>64846</v>
      </c>
      <c r="AA339" s="29">
        <v>34368.380000000005</v>
      </c>
      <c r="AB339" s="29">
        <v>47940</v>
      </c>
      <c r="AC339" s="29">
        <v>25408.2</v>
      </c>
      <c r="AD339" s="29">
        <v>42799</v>
      </c>
      <c r="AE339" s="29">
        <v>22683.47</v>
      </c>
      <c r="AF339" s="29">
        <v>36810</v>
      </c>
      <c r="AG339" s="29">
        <v>19509.3</v>
      </c>
    </row>
    <row r="340" spans="1:33" x14ac:dyDescent="0.15">
      <c r="B340" s="162" t="s">
        <v>43</v>
      </c>
      <c r="C340" s="163">
        <v>188038</v>
      </c>
      <c r="D340" s="163">
        <v>99660.14</v>
      </c>
      <c r="E340" s="163">
        <v>129157</v>
      </c>
      <c r="F340" s="163">
        <v>68453.210000000006</v>
      </c>
      <c r="G340" s="163">
        <v>88420</v>
      </c>
      <c r="H340" s="163">
        <v>46862.600000000006</v>
      </c>
      <c r="I340" s="163">
        <v>72898</v>
      </c>
      <c r="J340" s="163">
        <v>38635.94</v>
      </c>
      <c r="K340" s="163">
        <v>63299</v>
      </c>
      <c r="L340" s="163">
        <v>33548.47</v>
      </c>
      <c r="M340" s="237"/>
      <c r="X340" s="29">
        <v>114965</v>
      </c>
      <c r="Y340" s="29">
        <v>60931.450000000004</v>
      </c>
      <c r="Z340" s="29">
        <v>78965</v>
      </c>
      <c r="AA340" s="29">
        <v>41851.450000000004</v>
      </c>
      <c r="AB340" s="29">
        <v>56434</v>
      </c>
      <c r="AC340" s="29">
        <v>29910.02</v>
      </c>
      <c r="AD340" s="29">
        <v>49868</v>
      </c>
      <c r="AE340" s="29">
        <v>26430.04</v>
      </c>
      <c r="AF340" s="29">
        <v>43302</v>
      </c>
      <c r="AG340" s="29">
        <v>22950.06</v>
      </c>
    </row>
    <row r="341" spans="1:33" x14ac:dyDescent="0.15">
      <c r="B341" s="162" t="s">
        <v>44</v>
      </c>
      <c r="C341" s="163">
        <v>195432</v>
      </c>
      <c r="D341" s="163">
        <v>103578.96</v>
      </c>
      <c r="E341" s="163">
        <v>134223</v>
      </c>
      <c r="F341" s="163">
        <v>71138.19</v>
      </c>
      <c r="G341" s="163">
        <v>91899</v>
      </c>
      <c r="H341" s="163">
        <v>48706.47</v>
      </c>
      <c r="I341" s="163">
        <v>75772</v>
      </c>
      <c r="J341" s="163">
        <v>40159.160000000003</v>
      </c>
      <c r="K341" s="163">
        <v>65785</v>
      </c>
      <c r="L341" s="163">
        <v>34866.050000000003</v>
      </c>
      <c r="M341" s="237"/>
      <c r="X341" s="29">
        <v>119485</v>
      </c>
      <c r="Y341" s="29">
        <v>63327.05</v>
      </c>
      <c r="Z341" s="29">
        <v>82063</v>
      </c>
      <c r="AA341" s="29">
        <v>43493.39</v>
      </c>
      <c r="AB341" s="29">
        <v>58655</v>
      </c>
      <c r="AC341" s="29">
        <v>31087.15</v>
      </c>
      <c r="AD341" s="29">
        <v>51834</v>
      </c>
      <c r="AE341" s="29">
        <v>27472.02</v>
      </c>
      <c r="AF341" s="29">
        <v>45003</v>
      </c>
      <c r="AG341" s="29">
        <v>23851.59</v>
      </c>
    </row>
    <row r="342" spans="1:33" x14ac:dyDescent="0.15">
      <c r="B342" s="162" t="s">
        <v>45</v>
      </c>
      <c r="C342" s="163">
        <v>200968</v>
      </c>
      <c r="D342" s="163">
        <v>106513.04000000001</v>
      </c>
      <c r="E342" s="163">
        <v>138025</v>
      </c>
      <c r="F342" s="163">
        <v>73153.25</v>
      </c>
      <c r="G342" s="163">
        <v>94482</v>
      </c>
      <c r="H342" s="163">
        <v>50075.46</v>
      </c>
      <c r="I342" s="163">
        <v>77917</v>
      </c>
      <c r="J342" s="163">
        <v>41296.01</v>
      </c>
      <c r="K342" s="163">
        <v>67647</v>
      </c>
      <c r="L342" s="163">
        <v>35852.910000000003</v>
      </c>
      <c r="M342" s="237"/>
      <c r="X342" s="29">
        <v>122870</v>
      </c>
      <c r="Y342" s="29">
        <v>65121.100000000006</v>
      </c>
      <c r="Z342" s="29">
        <v>84387</v>
      </c>
      <c r="AA342" s="29">
        <v>44725.11</v>
      </c>
      <c r="AB342" s="29">
        <v>60303</v>
      </c>
      <c r="AC342" s="29">
        <v>31960.59</v>
      </c>
      <c r="AD342" s="29">
        <v>53302</v>
      </c>
      <c r="AE342" s="29">
        <v>28250.06</v>
      </c>
      <c r="AF342" s="29">
        <v>46276</v>
      </c>
      <c r="AG342" s="29">
        <v>24526.280000000002</v>
      </c>
    </row>
    <row r="343" spans="1:33" x14ac:dyDescent="0.15">
      <c r="B343" s="162" t="s">
        <v>46</v>
      </c>
      <c r="C343" s="163">
        <v>208346</v>
      </c>
      <c r="D343" s="163">
        <v>110423.38</v>
      </c>
      <c r="E343" s="163">
        <v>143103</v>
      </c>
      <c r="F343" s="163">
        <v>75844.590000000011</v>
      </c>
      <c r="G343" s="163">
        <v>97959</v>
      </c>
      <c r="H343" s="163">
        <v>51918.270000000004</v>
      </c>
      <c r="I343" s="163">
        <v>80784</v>
      </c>
      <c r="J343" s="163">
        <v>42815.520000000004</v>
      </c>
      <c r="K343" s="163">
        <v>70118</v>
      </c>
      <c r="L343" s="163">
        <v>37162.54</v>
      </c>
      <c r="M343" s="237"/>
      <c r="X343" s="29">
        <v>127381</v>
      </c>
      <c r="Y343" s="29">
        <v>67511.930000000008</v>
      </c>
      <c r="Z343" s="29">
        <v>87492</v>
      </c>
      <c r="AA343" s="29">
        <v>46370.76</v>
      </c>
      <c r="AB343" s="29">
        <v>62522</v>
      </c>
      <c r="AC343" s="29">
        <v>33136.660000000003</v>
      </c>
      <c r="AD343" s="29">
        <v>55264</v>
      </c>
      <c r="AE343" s="29">
        <v>29289.920000000002</v>
      </c>
      <c r="AF343" s="29">
        <v>47967</v>
      </c>
      <c r="AG343" s="29">
        <v>25422.510000000002</v>
      </c>
    </row>
    <row r="344" spans="1:33" x14ac:dyDescent="0.15">
      <c r="B344" s="162" t="s">
        <v>47</v>
      </c>
      <c r="C344" s="163">
        <v>212036</v>
      </c>
      <c r="D344" s="163">
        <v>112379.08</v>
      </c>
      <c r="E344" s="163">
        <v>145634</v>
      </c>
      <c r="F344" s="163">
        <v>77186.02</v>
      </c>
      <c r="G344" s="163">
        <v>99712</v>
      </c>
      <c r="H344" s="163">
        <v>52847.360000000001</v>
      </c>
      <c r="I344" s="163">
        <v>82213</v>
      </c>
      <c r="J344" s="163">
        <v>43572.89</v>
      </c>
      <c r="K344" s="163">
        <v>71374</v>
      </c>
      <c r="L344" s="163">
        <v>37828.22</v>
      </c>
      <c r="M344" s="237"/>
      <c r="X344" s="29">
        <v>129637</v>
      </c>
      <c r="Y344" s="29">
        <v>68707.61</v>
      </c>
      <c r="Z344" s="29">
        <v>89039</v>
      </c>
      <c r="AA344" s="29">
        <v>47190.670000000006</v>
      </c>
      <c r="AB344" s="29">
        <v>63641</v>
      </c>
      <c r="AC344" s="29">
        <v>33729.730000000003</v>
      </c>
      <c r="AD344" s="29">
        <v>56241</v>
      </c>
      <c r="AE344" s="29">
        <v>29807.730000000003</v>
      </c>
      <c r="AF344" s="29">
        <v>48826</v>
      </c>
      <c r="AG344" s="29">
        <v>25877.780000000002</v>
      </c>
    </row>
    <row r="345" spans="1:33" x14ac:dyDescent="0.15">
      <c r="B345" s="162" t="s">
        <v>48</v>
      </c>
      <c r="C345" s="163">
        <v>221266</v>
      </c>
      <c r="D345" s="163">
        <v>117270.98000000001</v>
      </c>
      <c r="E345" s="163">
        <v>151968</v>
      </c>
      <c r="F345" s="163">
        <v>80543.040000000008</v>
      </c>
      <c r="G345" s="163">
        <v>104034</v>
      </c>
      <c r="H345" s="163">
        <v>55138.020000000004</v>
      </c>
      <c r="I345" s="163">
        <v>85793</v>
      </c>
      <c r="J345" s="163">
        <v>45470.29</v>
      </c>
      <c r="K345" s="163">
        <v>74492</v>
      </c>
      <c r="L345" s="163">
        <v>39480.76</v>
      </c>
      <c r="M345" s="237"/>
      <c r="X345" s="29">
        <v>135280</v>
      </c>
      <c r="Y345" s="29">
        <v>71698.400000000009</v>
      </c>
      <c r="Z345" s="29">
        <v>92912</v>
      </c>
      <c r="AA345" s="29">
        <v>49243.360000000001</v>
      </c>
      <c r="AB345" s="29">
        <v>66400</v>
      </c>
      <c r="AC345" s="29">
        <v>35192</v>
      </c>
      <c r="AD345" s="29">
        <v>58691</v>
      </c>
      <c r="AE345" s="29">
        <v>31106.230000000003</v>
      </c>
      <c r="AF345" s="29">
        <v>50959</v>
      </c>
      <c r="AG345" s="29">
        <v>27008.27</v>
      </c>
    </row>
    <row r="349" spans="1:33" ht="18" x14ac:dyDescent="0.15">
      <c r="A349" s="53"/>
      <c r="B349" s="59" t="s">
        <v>53</v>
      </c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</row>
    <row r="351" spans="1:33" x14ac:dyDescent="0.15">
      <c r="B351" s="16" t="s">
        <v>2</v>
      </c>
      <c r="C351" s="233" t="s">
        <v>4</v>
      </c>
      <c r="D351" s="234"/>
      <c r="E351" s="233" t="s">
        <v>5</v>
      </c>
      <c r="F351" s="234"/>
      <c r="G351" s="233" t="s">
        <v>6</v>
      </c>
      <c r="H351" s="234"/>
      <c r="I351" s="233" t="s">
        <v>7</v>
      </c>
      <c r="J351" s="234"/>
      <c r="K351" s="233" t="s">
        <v>8</v>
      </c>
      <c r="L351" s="236"/>
      <c r="M351" s="237" t="str">
        <f>+M4</f>
        <v>BUPA EXCLUSIVE CARE PREMIUM BOOKLET, EFFECTIVE JANUARY 1, 2025</v>
      </c>
    </row>
    <row r="352" spans="1:33" ht="28" x14ac:dyDescent="0.15">
      <c r="B352" s="44" t="s">
        <v>209</v>
      </c>
      <c r="C352" s="230" t="s">
        <v>10</v>
      </c>
      <c r="D352" s="231"/>
      <c r="E352" s="230" t="s">
        <v>11</v>
      </c>
      <c r="F352" s="231"/>
      <c r="G352" s="230" t="s">
        <v>12</v>
      </c>
      <c r="H352" s="231"/>
      <c r="I352" s="230" t="s">
        <v>13</v>
      </c>
      <c r="J352" s="231"/>
      <c r="K352" s="230" t="s">
        <v>14</v>
      </c>
      <c r="L352" s="232"/>
      <c r="M352" s="237"/>
    </row>
    <row r="353" spans="2:13" ht="28" x14ac:dyDescent="0.15">
      <c r="B353" s="45" t="s">
        <v>210</v>
      </c>
      <c r="C353" s="241" t="s">
        <v>11</v>
      </c>
      <c r="D353" s="242"/>
      <c r="E353" s="241" t="s">
        <v>15</v>
      </c>
      <c r="F353" s="242"/>
      <c r="G353" s="241" t="s">
        <v>12</v>
      </c>
      <c r="H353" s="242"/>
      <c r="I353" s="241" t="s">
        <v>13</v>
      </c>
      <c r="J353" s="242"/>
      <c r="K353" s="241" t="s">
        <v>14</v>
      </c>
      <c r="L353" s="243"/>
      <c r="M353" s="237"/>
    </row>
    <row r="354" spans="2:13" x14ac:dyDescent="0.15">
      <c r="B354" s="33" t="s">
        <v>16</v>
      </c>
      <c r="C354" s="31" t="s">
        <v>17</v>
      </c>
      <c r="D354" s="32" t="s">
        <v>18</v>
      </c>
      <c r="E354" s="31" t="s">
        <v>17</v>
      </c>
      <c r="F354" s="32" t="s">
        <v>18</v>
      </c>
      <c r="G354" s="31" t="s">
        <v>17</v>
      </c>
      <c r="H354" s="32" t="s">
        <v>18</v>
      </c>
      <c r="I354" s="31" t="s">
        <v>17</v>
      </c>
      <c r="J354" s="32" t="s">
        <v>18</v>
      </c>
      <c r="K354" s="31" t="s">
        <v>17</v>
      </c>
      <c r="L354" s="39" t="s">
        <v>18</v>
      </c>
      <c r="M354" s="237"/>
    </row>
    <row r="355" spans="2:13" x14ac:dyDescent="0.15">
      <c r="B355" s="33" t="s">
        <v>19</v>
      </c>
      <c r="C355" s="34" t="s">
        <v>20</v>
      </c>
      <c r="D355" s="35" t="s">
        <v>21</v>
      </c>
      <c r="E355" s="34" t="s">
        <v>20</v>
      </c>
      <c r="F355" s="35" t="s">
        <v>21</v>
      </c>
      <c r="G355" s="34" t="s">
        <v>20</v>
      </c>
      <c r="H355" s="35" t="s">
        <v>21</v>
      </c>
      <c r="I355" s="34" t="s">
        <v>20</v>
      </c>
      <c r="J355" s="35" t="s">
        <v>21</v>
      </c>
      <c r="K355" s="34" t="s">
        <v>20</v>
      </c>
      <c r="L355" s="38" t="s">
        <v>21</v>
      </c>
      <c r="M355" s="237"/>
    </row>
    <row r="356" spans="2:13" x14ac:dyDescent="0.15">
      <c r="B356" s="162" t="s">
        <v>22</v>
      </c>
      <c r="C356" s="163">
        <v>8916</v>
      </c>
      <c r="D356" s="163">
        <v>4725.4800000000005</v>
      </c>
      <c r="E356" s="163">
        <v>6566</v>
      </c>
      <c r="F356" s="163">
        <v>3479.98</v>
      </c>
      <c r="G356" s="163">
        <v>4971</v>
      </c>
      <c r="H356" s="163">
        <v>2634.63</v>
      </c>
      <c r="I356" s="163">
        <v>3874</v>
      </c>
      <c r="J356" s="163">
        <v>2053.2200000000003</v>
      </c>
      <c r="K356" s="163">
        <v>3024</v>
      </c>
      <c r="L356" s="163">
        <v>1602.72</v>
      </c>
      <c r="M356" s="237"/>
    </row>
    <row r="357" spans="2:13" x14ac:dyDescent="0.15">
      <c r="B357" s="162" t="s">
        <v>23</v>
      </c>
      <c r="C357" s="163">
        <v>14183</v>
      </c>
      <c r="D357" s="163">
        <v>7516.9900000000007</v>
      </c>
      <c r="E357" s="163">
        <v>10465</v>
      </c>
      <c r="F357" s="163">
        <v>5546.4500000000007</v>
      </c>
      <c r="G357" s="163">
        <v>7913</v>
      </c>
      <c r="H357" s="163">
        <v>4193.8900000000003</v>
      </c>
      <c r="I357" s="163">
        <v>6150</v>
      </c>
      <c r="J357" s="163">
        <v>3259.5</v>
      </c>
      <c r="K357" s="163">
        <v>4791</v>
      </c>
      <c r="L357" s="163">
        <v>2539.23</v>
      </c>
      <c r="M357" s="237"/>
    </row>
    <row r="358" spans="2:13" x14ac:dyDescent="0.15">
      <c r="B358" s="162" t="s">
        <v>24</v>
      </c>
      <c r="C358" s="163">
        <v>20772</v>
      </c>
      <c r="D358" s="163">
        <v>11009.16</v>
      </c>
      <c r="E358" s="163">
        <v>15335</v>
      </c>
      <c r="F358" s="163">
        <v>8127.55</v>
      </c>
      <c r="G358" s="163">
        <v>11579</v>
      </c>
      <c r="H358" s="163">
        <v>6136.87</v>
      </c>
      <c r="I358" s="163">
        <v>9018</v>
      </c>
      <c r="J358" s="163">
        <v>4779.54</v>
      </c>
      <c r="K358" s="163">
        <v>7029</v>
      </c>
      <c r="L358" s="163">
        <v>3725.3700000000003</v>
      </c>
      <c r="M358" s="237"/>
    </row>
    <row r="359" spans="2:13" x14ac:dyDescent="0.15">
      <c r="B359" s="162" t="s">
        <v>25</v>
      </c>
      <c r="C359" s="163">
        <v>25644</v>
      </c>
      <c r="D359" s="163">
        <v>13591.320000000002</v>
      </c>
      <c r="E359" s="163">
        <v>16946</v>
      </c>
      <c r="F359" s="163">
        <v>8981.380000000001</v>
      </c>
      <c r="G359" s="163">
        <v>11104</v>
      </c>
      <c r="H359" s="163">
        <v>5885.12</v>
      </c>
      <c r="I359" s="163">
        <v>7278</v>
      </c>
      <c r="J359" s="163">
        <v>3857.34</v>
      </c>
      <c r="K359" s="163">
        <v>5729</v>
      </c>
      <c r="L359" s="163">
        <v>3036.3700000000003</v>
      </c>
      <c r="M359" s="237"/>
    </row>
    <row r="360" spans="2:13" x14ac:dyDescent="0.15">
      <c r="B360" s="162" t="s">
        <v>26</v>
      </c>
      <c r="C360" s="163">
        <v>26891</v>
      </c>
      <c r="D360" s="163">
        <v>14252.230000000001</v>
      </c>
      <c r="E360" s="163">
        <v>18719</v>
      </c>
      <c r="F360" s="163">
        <v>9921.07</v>
      </c>
      <c r="G360" s="163">
        <v>12299</v>
      </c>
      <c r="H360" s="163">
        <v>6518.47</v>
      </c>
      <c r="I360" s="163">
        <v>8079</v>
      </c>
      <c r="J360" s="163">
        <v>4281.87</v>
      </c>
      <c r="K360" s="163">
        <v>6343</v>
      </c>
      <c r="L360" s="163">
        <v>3361.79</v>
      </c>
      <c r="M360" s="237"/>
    </row>
    <row r="361" spans="2:13" x14ac:dyDescent="0.15">
      <c r="B361" s="162" t="s">
        <v>27</v>
      </c>
      <c r="C361" s="163">
        <v>27976</v>
      </c>
      <c r="D361" s="163">
        <v>14827.28</v>
      </c>
      <c r="E361" s="163">
        <v>20081</v>
      </c>
      <c r="F361" s="163">
        <v>10642.93</v>
      </c>
      <c r="G361" s="163">
        <v>13772</v>
      </c>
      <c r="H361" s="163">
        <v>7299.1600000000008</v>
      </c>
      <c r="I361" s="163">
        <v>9671</v>
      </c>
      <c r="J361" s="163">
        <v>5125.63</v>
      </c>
      <c r="K361" s="163">
        <v>7627</v>
      </c>
      <c r="L361" s="163">
        <v>4042.3100000000004</v>
      </c>
      <c r="M361" s="237"/>
    </row>
    <row r="362" spans="2:13" x14ac:dyDescent="0.15">
      <c r="B362" s="162" t="s">
        <v>28</v>
      </c>
      <c r="C362" s="163">
        <v>31333</v>
      </c>
      <c r="D362" s="163">
        <v>16606.490000000002</v>
      </c>
      <c r="E362" s="163">
        <v>22486</v>
      </c>
      <c r="F362" s="163">
        <v>11917.58</v>
      </c>
      <c r="G362" s="163">
        <v>15443</v>
      </c>
      <c r="H362" s="163">
        <v>8184.79</v>
      </c>
      <c r="I362" s="163">
        <v>10846</v>
      </c>
      <c r="J362" s="163">
        <v>5748.38</v>
      </c>
      <c r="K362" s="163">
        <v>8544</v>
      </c>
      <c r="L362" s="163">
        <v>4528.3200000000006</v>
      </c>
      <c r="M362" s="237"/>
    </row>
    <row r="363" spans="2:13" x14ac:dyDescent="0.15">
      <c r="B363" s="162" t="s">
        <v>29</v>
      </c>
      <c r="C363" s="163">
        <v>36341</v>
      </c>
      <c r="D363" s="163">
        <v>19260.73</v>
      </c>
      <c r="E363" s="163">
        <v>24593</v>
      </c>
      <c r="F363" s="163">
        <v>13034.29</v>
      </c>
      <c r="G363" s="163">
        <v>17136</v>
      </c>
      <c r="H363" s="163">
        <v>9082.08</v>
      </c>
      <c r="I363" s="163">
        <v>11935</v>
      </c>
      <c r="J363" s="163">
        <v>6325.55</v>
      </c>
      <c r="K363" s="163">
        <v>9388</v>
      </c>
      <c r="L363" s="163">
        <v>4975.6400000000003</v>
      </c>
      <c r="M363" s="237"/>
    </row>
    <row r="364" spans="2:13" x14ac:dyDescent="0.15">
      <c r="B364" s="162" t="s">
        <v>30</v>
      </c>
      <c r="C364" s="163">
        <v>40620</v>
      </c>
      <c r="D364" s="163">
        <v>21528.600000000002</v>
      </c>
      <c r="E364" s="163">
        <v>27500</v>
      </c>
      <c r="F364" s="163">
        <v>14575</v>
      </c>
      <c r="G364" s="163">
        <v>19169</v>
      </c>
      <c r="H364" s="163">
        <v>10159.57</v>
      </c>
      <c r="I364" s="163">
        <v>13329</v>
      </c>
      <c r="J364" s="163">
        <v>7064.3700000000008</v>
      </c>
      <c r="K364" s="163">
        <v>10500</v>
      </c>
      <c r="L364" s="163">
        <v>5565</v>
      </c>
      <c r="M364" s="237"/>
    </row>
    <row r="365" spans="2:13" x14ac:dyDescent="0.15">
      <c r="B365" s="162" t="s">
        <v>31</v>
      </c>
      <c r="C365" s="163">
        <v>51989</v>
      </c>
      <c r="D365" s="163">
        <v>27554.170000000002</v>
      </c>
      <c r="E365" s="163">
        <v>36107</v>
      </c>
      <c r="F365" s="163">
        <v>19136.710000000003</v>
      </c>
      <c r="G365" s="163">
        <v>25010</v>
      </c>
      <c r="H365" s="163">
        <v>13255.300000000001</v>
      </c>
      <c r="I365" s="163">
        <v>18842</v>
      </c>
      <c r="J365" s="163">
        <v>9986.26</v>
      </c>
      <c r="K365" s="163">
        <v>14859</v>
      </c>
      <c r="L365" s="163">
        <v>7875.27</v>
      </c>
      <c r="M365" s="237"/>
    </row>
    <row r="366" spans="2:13" x14ac:dyDescent="0.15">
      <c r="B366" s="162" t="s">
        <v>32</v>
      </c>
      <c r="C366" s="163">
        <v>55315</v>
      </c>
      <c r="D366" s="163">
        <v>29316.95</v>
      </c>
      <c r="E366" s="163">
        <v>38416</v>
      </c>
      <c r="F366" s="163">
        <v>20360.48</v>
      </c>
      <c r="G366" s="163">
        <v>26616</v>
      </c>
      <c r="H366" s="163">
        <v>14106.480000000001</v>
      </c>
      <c r="I366" s="163">
        <v>20057</v>
      </c>
      <c r="J366" s="163">
        <v>10630.210000000001</v>
      </c>
      <c r="K366" s="163">
        <v>15816</v>
      </c>
      <c r="L366" s="163">
        <v>8382.48</v>
      </c>
      <c r="M366" s="237"/>
    </row>
    <row r="367" spans="2:13" x14ac:dyDescent="0.15">
      <c r="B367" s="162" t="s">
        <v>33</v>
      </c>
      <c r="C367" s="163">
        <v>60272</v>
      </c>
      <c r="D367" s="163">
        <v>31944.16</v>
      </c>
      <c r="E367" s="163">
        <v>41923</v>
      </c>
      <c r="F367" s="163">
        <v>22219.190000000002</v>
      </c>
      <c r="G367" s="163">
        <v>30624</v>
      </c>
      <c r="H367" s="163">
        <v>16230.720000000001</v>
      </c>
      <c r="I367" s="163">
        <v>24161</v>
      </c>
      <c r="J367" s="163">
        <v>12805.33</v>
      </c>
      <c r="K367" s="163">
        <v>19659</v>
      </c>
      <c r="L367" s="163">
        <v>10419.27</v>
      </c>
      <c r="M367" s="237"/>
    </row>
    <row r="368" spans="2:13" x14ac:dyDescent="0.15">
      <c r="B368" s="162" t="s">
        <v>34</v>
      </c>
      <c r="C368" s="163">
        <v>64759</v>
      </c>
      <c r="D368" s="163">
        <v>34322.270000000004</v>
      </c>
      <c r="E368" s="163">
        <v>45042</v>
      </c>
      <c r="F368" s="163">
        <v>23872.260000000002</v>
      </c>
      <c r="G368" s="163">
        <v>32896</v>
      </c>
      <c r="H368" s="163">
        <v>17434.88</v>
      </c>
      <c r="I368" s="163">
        <v>25981</v>
      </c>
      <c r="J368" s="163">
        <v>13769.93</v>
      </c>
      <c r="K368" s="163">
        <v>21120</v>
      </c>
      <c r="L368" s="163">
        <v>11193.6</v>
      </c>
      <c r="M368" s="237"/>
    </row>
    <row r="369" spans="2:13" x14ac:dyDescent="0.15">
      <c r="B369" s="162" t="s">
        <v>35</v>
      </c>
      <c r="C369" s="163">
        <v>70895</v>
      </c>
      <c r="D369" s="163">
        <v>37574.35</v>
      </c>
      <c r="E369" s="163">
        <v>49330</v>
      </c>
      <c r="F369" s="163">
        <v>26144.9</v>
      </c>
      <c r="G369" s="163">
        <v>36031</v>
      </c>
      <c r="H369" s="163">
        <v>19096.43</v>
      </c>
      <c r="I369" s="163">
        <v>28434</v>
      </c>
      <c r="J369" s="163">
        <v>15070.02</v>
      </c>
      <c r="K369" s="163">
        <v>23123</v>
      </c>
      <c r="L369" s="163">
        <v>12255.19</v>
      </c>
      <c r="M369" s="237"/>
    </row>
    <row r="370" spans="2:13" x14ac:dyDescent="0.15">
      <c r="B370" s="162" t="s">
        <v>36</v>
      </c>
      <c r="C370" s="163">
        <v>75389</v>
      </c>
      <c r="D370" s="163">
        <v>39956.170000000006</v>
      </c>
      <c r="E370" s="163">
        <v>52446</v>
      </c>
      <c r="F370" s="163">
        <v>27796.38</v>
      </c>
      <c r="G370" s="163">
        <v>38307</v>
      </c>
      <c r="H370" s="163">
        <v>20302.710000000003</v>
      </c>
      <c r="I370" s="163">
        <v>30241</v>
      </c>
      <c r="J370" s="163">
        <v>16027.730000000001</v>
      </c>
      <c r="K370" s="163">
        <v>24591</v>
      </c>
      <c r="L370" s="163">
        <v>13033.230000000001</v>
      </c>
      <c r="M370" s="237"/>
    </row>
    <row r="371" spans="2:13" x14ac:dyDescent="0.15">
      <c r="B371" s="162" t="s">
        <v>37</v>
      </c>
      <c r="C371" s="163">
        <v>81543</v>
      </c>
      <c r="D371" s="163">
        <v>43217.79</v>
      </c>
      <c r="E371" s="163">
        <v>56769</v>
      </c>
      <c r="F371" s="163">
        <v>30087.57</v>
      </c>
      <c r="G371" s="163">
        <v>41452</v>
      </c>
      <c r="H371" s="163">
        <v>21969.56</v>
      </c>
      <c r="I371" s="163">
        <v>32720</v>
      </c>
      <c r="J371" s="163">
        <v>17341.600000000002</v>
      </c>
      <c r="K371" s="163">
        <v>26605</v>
      </c>
      <c r="L371" s="163">
        <v>14100.650000000001</v>
      </c>
      <c r="M371" s="237"/>
    </row>
    <row r="372" spans="2:13" x14ac:dyDescent="0.15">
      <c r="B372" s="162" t="s">
        <v>38</v>
      </c>
      <c r="C372" s="163">
        <v>106611</v>
      </c>
      <c r="D372" s="163">
        <v>56503.83</v>
      </c>
      <c r="E372" s="163">
        <v>74039</v>
      </c>
      <c r="F372" s="163">
        <v>39240.670000000006</v>
      </c>
      <c r="G372" s="163">
        <v>52419</v>
      </c>
      <c r="H372" s="163">
        <v>27782.07</v>
      </c>
      <c r="I372" s="163">
        <v>43652</v>
      </c>
      <c r="J372" s="163">
        <v>23135.56</v>
      </c>
      <c r="K372" s="163">
        <v>37544</v>
      </c>
      <c r="L372" s="163">
        <v>19898.32</v>
      </c>
      <c r="M372" s="237"/>
    </row>
    <row r="373" spans="2:13" x14ac:dyDescent="0.15">
      <c r="B373" s="162" t="s">
        <v>39</v>
      </c>
      <c r="C373" s="163">
        <v>123869</v>
      </c>
      <c r="D373" s="163">
        <v>65650.570000000007</v>
      </c>
      <c r="E373" s="163">
        <v>86040</v>
      </c>
      <c r="F373" s="163">
        <v>45601.200000000004</v>
      </c>
      <c r="G373" s="163">
        <v>60905</v>
      </c>
      <c r="H373" s="163">
        <v>32279.65</v>
      </c>
      <c r="I373" s="163">
        <v>50742</v>
      </c>
      <c r="J373" s="163">
        <v>26893.260000000002</v>
      </c>
      <c r="K373" s="163">
        <v>43629</v>
      </c>
      <c r="L373" s="163">
        <v>23123.370000000003</v>
      </c>
      <c r="M373" s="237"/>
    </row>
    <row r="374" spans="2:13" x14ac:dyDescent="0.15">
      <c r="B374" s="162" t="s">
        <v>40</v>
      </c>
      <c r="C374" s="163">
        <v>135288</v>
      </c>
      <c r="D374" s="163">
        <v>71702.64</v>
      </c>
      <c r="E374" s="163">
        <v>93966</v>
      </c>
      <c r="F374" s="163">
        <v>49801.98</v>
      </c>
      <c r="G374" s="163">
        <v>66535</v>
      </c>
      <c r="H374" s="163">
        <v>35263.550000000003</v>
      </c>
      <c r="I374" s="163">
        <v>55395</v>
      </c>
      <c r="J374" s="163">
        <v>29359.350000000002</v>
      </c>
      <c r="K374" s="163">
        <v>47651</v>
      </c>
      <c r="L374" s="163">
        <v>25255.030000000002</v>
      </c>
      <c r="M374" s="237"/>
    </row>
    <row r="375" spans="2:13" x14ac:dyDescent="0.15">
      <c r="B375" s="162" t="s">
        <v>41</v>
      </c>
      <c r="C375" s="163">
        <v>149811</v>
      </c>
      <c r="D375" s="163">
        <v>79399.83</v>
      </c>
      <c r="E375" s="163">
        <v>104048</v>
      </c>
      <c r="F375" s="163">
        <v>55145.440000000002</v>
      </c>
      <c r="G375" s="163">
        <v>73673</v>
      </c>
      <c r="H375" s="163">
        <v>39046.69</v>
      </c>
      <c r="I375" s="163">
        <v>61375</v>
      </c>
      <c r="J375" s="163">
        <v>32528.75</v>
      </c>
      <c r="K375" s="163">
        <v>52767</v>
      </c>
      <c r="L375" s="163">
        <v>27966.510000000002</v>
      </c>
      <c r="M375" s="237"/>
    </row>
    <row r="376" spans="2:13" x14ac:dyDescent="0.15">
      <c r="B376" s="162" t="s">
        <v>42</v>
      </c>
      <c r="C376" s="163">
        <v>164830</v>
      </c>
      <c r="D376" s="163">
        <v>87359.900000000009</v>
      </c>
      <c r="E376" s="163">
        <v>114481</v>
      </c>
      <c r="F376" s="163">
        <v>60674.93</v>
      </c>
      <c r="G376" s="163">
        <v>81073</v>
      </c>
      <c r="H376" s="163">
        <v>42968.69</v>
      </c>
      <c r="I376" s="163">
        <v>67522</v>
      </c>
      <c r="J376" s="163">
        <v>35786.660000000003</v>
      </c>
      <c r="K376" s="163">
        <v>58065</v>
      </c>
      <c r="L376" s="163">
        <v>30774.45</v>
      </c>
      <c r="M376" s="237"/>
    </row>
    <row r="377" spans="2:13" x14ac:dyDescent="0.15">
      <c r="B377" s="162" t="s">
        <v>43</v>
      </c>
      <c r="C377" s="163">
        <v>202868</v>
      </c>
      <c r="D377" s="163">
        <v>107520.04000000001</v>
      </c>
      <c r="E377" s="163">
        <v>139410</v>
      </c>
      <c r="F377" s="163">
        <v>73887.3</v>
      </c>
      <c r="G377" s="163">
        <v>95438</v>
      </c>
      <c r="H377" s="163">
        <v>50582.14</v>
      </c>
      <c r="I377" s="163">
        <v>78686</v>
      </c>
      <c r="J377" s="163">
        <v>41703.58</v>
      </c>
      <c r="K377" s="163">
        <v>68312</v>
      </c>
      <c r="L377" s="163">
        <v>36205.360000000001</v>
      </c>
      <c r="M377" s="237"/>
    </row>
    <row r="378" spans="2:13" x14ac:dyDescent="0.15">
      <c r="B378" s="162" t="s">
        <v>44</v>
      </c>
      <c r="C378" s="163">
        <v>210849</v>
      </c>
      <c r="D378" s="163">
        <v>111749.97</v>
      </c>
      <c r="E378" s="163">
        <v>144883</v>
      </c>
      <c r="F378" s="163">
        <v>76787.990000000005</v>
      </c>
      <c r="G378" s="163">
        <v>99183</v>
      </c>
      <c r="H378" s="163">
        <v>52566.990000000005</v>
      </c>
      <c r="I378" s="163">
        <v>81780</v>
      </c>
      <c r="J378" s="163">
        <v>43343.4</v>
      </c>
      <c r="K378" s="163">
        <v>71002</v>
      </c>
      <c r="L378" s="163">
        <v>37631.060000000005</v>
      </c>
      <c r="M378" s="237"/>
    </row>
    <row r="379" spans="2:13" x14ac:dyDescent="0.15">
      <c r="B379" s="162" t="s">
        <v>45</v>
      </c>
      <c r="C379" s="163">
        <v>216811</v>
      </c>
      <c r="D379" s="163">
        <v>114909.83</v>
      </c>
      <c r="E379" s="163">
        <v>148973</v>
      </c>
      <c r="F379" s="163">
        <v>78955.69</v>
      </c>
      <c r="G379" s="163">
        <v>101981</v>
      </c>
      <c r="H379" s="163">
        <v>54049.93</v>
      </c>
      <c r="I379" s="163">
        <v>84090</v>
      </c>
      <c r="J379" s="163">
        <v>44567.700000000004</v>
      </c>
      <c r="K379" s="163">
        <v>73013</v>
      </c>
      <c r="L379" s="163">
        <v>38696.89</v>
      </c>
      <c r="M379" s="237"/>
    </row>
    <row r="380" spans="2:13" x14ac:dyDescent="0.15">
      <c r="B380" s="162" t="s">
        <v>46</v>
      </c>
      <c r="C380" s="163">
        <v>224783</v>
      </c>
      <c r="D380" s="163">
        <v>119134.99</v>
      </c>
      <c r="E380" s="163">
        <v>154467</v>
      </c>
      <c r="F380" s="163">
        <v>81867.510000000009</v>
      </c>
      <c r="G380" s="163">
        <v>105733</v>
      </c>
      <c r="H380" s="163">
        <v>56038.490000000005</v>
      </c>
      <c r="I380" s="163">
        <v>87193</v>
      </c>
      <c r="J380" s="163">
        <v>46212.29</v>
      </c>
      <c r="K380" s="163">
        <v>75700</v>
      </c>
      <c r="L380" s="163">
        <v>40121</v>
      </c>
      <c r="M380" s="237"/>
    </row>
    <row r="381" spans="2:13" x14ac:dyDescent="0.15">
      <c r="B381" s="162" t="s">
        <v>47</v>
      </c>
      <c r="C381" s="163">
        <v>228758</v>
      </c>
      <c r="D381" s="163">
        <v>121241.74</v>
      </c>
      <c r="E381" s="163">
        <v>157189</v>
      </c>
      <c r="F381" s="163">
        <v>83310.17</v>
      </c>
      <c r="G381" s="163">
        <v>107610</v>
      </c>
      <c r="H381" s="163">
        <v>57033.3</v>
      </c>
      <c r="I381" s="163">
        <v>88734</v>
      </c>
      <c r="J381" s="163">
        <v>47029.020000000004</v>
      </c>
      <c r="K381" s="163">
        <v>77029</v>
      </c>
      <c r="L381" s="163">
        <v>40825.370000000003</v>
      </c>
      <c r="M381" s="237"/>
    </row>
    <row r="382" spans="2:13" x14ac:dyDescent="0.15">
      <c r="B382" s="162" t="s">
        <v>48</v>
      </c>
      <c r="C382" s="163">
        <v>238719</v>
      </c>
      <c r="D382" s="163">
        <v>126521.07</v>
      </c>
      <c r="E382" s="163">
        <v>164036</v>
      </c>
      <c r="F382" s="163">
        <v>86939.08</v>
      </c>
      <c r="G382" s="163">
        <v>112291</v>
      </c>
      <c r="H382" s="163">
        <v>59514.23</v>
      </c>
      <c r="I382" s="163">
        <v>92606</v>
      </c>
      <c r="J382" s="163">
        <v>49081.18</v>
      </c>
      <c r="K382" s="163">
        <v>80402</v>
      </c>
      <c r="L382" s="163">
        <v>42613.060000000005</v>
      </c>
      <c r="M382" s="237"/>
    </row>
  </sheetData>
  <sheetProtection algorithmName="SHA-512" hashValue="+ga5y4M47IftWJTZ1I6NaohmpHnfW8dy+Lf2wWlTcZ3mGd9CINHflPQycPCg212VAZcP9lfU0i9kM60h//P5Hg==" saltValue="JbgdhM3lO335FK7fVlIBBQ==" spinCount="100000" sheet="1" objects="1" scenarios="1" selectLockedCells="1"/>
  <mergeCells count="167">
    <mergeCell ref="B73:H73"/>
    <mergeCell ref="B190:H190"/>
    <mergeCell ref="B228:H228"/>
    <mergeCell ref="C311:X311"/>
    <mergeCell ref="C312:X312"/>
    <mergeCell ref="B311:B312"/>
    <mergeCell ref="M351:M382"/>
    <mergeCell ref="C351:D351"/>
    <mergeCell ref="E351:F351"/>
    <mergeCell ref="G351:H351"/>
    <mergeCell ref="I351:J351"/>
    <mergeCell ref="K351:L351"/>
    <mergeCell ref="K352:L352"/>
    <mergeCell ref="K353:L353"/>
    <mergeCell ref="C352:D352"/>
    <mergeCell ref="C353:D353"/>
    <mergeCell ref="E352:F352"/>
    <mergeCell ref="E353:F353"/>
    <mergeCell ref="G352:H352"/>
    <mergeCell ref="G353:H353"/>
    <mergeCell ref="I352:J352"/>
    <mergeCell ref="I353:J353"/>
    <mergeCell ref="M314:M345"/>
    <mergeCell ref="C315:D315"/>
    <mergeCell ref="E315:F315"/>
    <mergeCell ref="G315:H315"/>
    <mergeCell ref="I315:J315"/>
    <mergeCell ref="K315:L315"/>
    <mergeCell ref="C316:D316"/>
    <mergeCell ref="E316:F316"/>
    <mergeCell ref="G316:H316"/>
    <mergeCell ref="I316:J316"/>
    <mergeCell ref="K316:L316"/>
    <mergeCell ref="C314:D314"/>
    <mergeCell ref="E314:F314"/>
    <mergeCell ref="G314:H314"/>
    <mergeCell ref="I314:J314"/>
    <mergeCell ref="K314:L314"/>
    <mergeCell ref="K275:L275"/>
    <mergeCell ref="M273:M304"/>
    <mergeCell ref="C274:D274"/>
    <mergeCell ref="E274:F274"/>
    <mergeCell ref="G274:H274"/>
    <mergeCell ref="I274:J274"/>
    <mergeCell ref="K274:L274"/>
    <mergeCell ref="C275:D275"/>
    <mergeCell ref="E275:F275"/>
    <mergeCell ref="G275:H275"/>
    <mergeCell ref="I275:J275"/>
    <mergeCell ref="K236:L236"/>
    <mergeCell ref="C273:D273"/>
    <mergeCell ref="E273:F273"/>
    <mergeCell ref="G273:H273"/>
    <mergeCell ref="I273:J273"/>
    <mergeCell ref="K273:L273"/>
    <mergeCell ref="M234:M265"/>
    <mergeCell ref="C235:D235"/>
    <mergeCell ref="E235:F235"/>
    <mergeCell ref="G235:H235"/>
    <mergeCell ref="I235:J235"/>
    <mergeCell ref="K235:L235"/>
    <mergeCell ref="C236:D236"/>
    <mergeCell ref="E236:F236"/>
    <mergeCell ref="G236:H236"/>
    <mergeCell ref="I236:J236"/>
    <mergeCell ref="K198:L198"/>
    <mergeCell ref="C234:D234"/>
    <mergeCell ref="E234:F234"/>
    <mergeCell ref="G234:H234"/>
    <mergeCell ref="I234:J234"/>
    <mergeCell ref="K234:L234"/>
    <mergeCell ref="M196:M227"/>
    <mergeCell ref="C197:D197"/>
    <mergeCell ref="E197:F197"/>
    <mergeCell ref="G197:H197"/>
    <mergeCell ref="I197:J197"/>
    <mergeCell ref="K197:L197"/>
    <mergeCell ref="C198:D198"/>
    <mergeCell ref="E198:F198"/>
    <mergeCell ref="G198:H198"/>
    <mergeCell ref="I198:J198"/>
    <mergeCell ref="K160:L160"/>
    <mergeCell ref="C196:D196"/>
    <mergeCell ref="E196:F196"/>
    <mergeCell ref="G196:H196"/>
    <mergeCell ref="I196:J196"/>
    <mergeCell ref="K196:L196"/>
    <mergeCell ref="M158:M189"/>
    <mergeCell ref="C159:D159"/>
    <mergeCell ref="E159:F159"/>
    <mergeCell ref="G159:H159"/>
    <mergeCell ref="I159:J159"/>
    <mergeCell ref="K159:L159"/>
    <mergeCell ref="C160:D160"/>
    <mergeCell ref="E160:F160"/>
    <mergeCell ref="G160:H160"/>
    <mergeCell ref="I160:J160"/>
    <mergeCell ref="K121:L121"/>
    <mergeCell ref="C158:D158"/>
    <mergeCell ref="E158:F158"/>
    <mergeCell ref="G158:H158"/>
    <mergeCell ref="I158:J158"/>
    <mergeCell ref="K158:L158"/>
    <mergeCell ref="M119:M150"/>
    <mergeCell ref="C120:D120"/>
    <mergeCell ref="E120:F120"/>
    <mergeCell ref="G120:H120"/>
    <mergeCell ref="I120:J120"/>
    <mergeCell ref="K120:L120"/>
    <mergeCell ref="C121:D121"/>
    <mergeCell ref="E121:F121"/>
    <mergeCell ref="G121:H121"/>
    <mergeCell ref="I121:J121"/>
    <mergeCell ref="B117:L117"/>
    <mergeCell ref="C119:D119"/>
    <mergeCell ref="E119:F119"/>
    <mergeCell ref="G119:H119"/>
    <mergeCell ref="I119:J119"/>
    <mergeCell ref="K119:L119"/>
    <mergeCell ref="K81:L81"/>
    <mergeCell ref="C82:D82"/>
    <mergeCell ref="E82:F82"/>
    <mergeCell ref="G82:H82"/>
    <mergeCell ref="I82:J82"/>
    <mergeCell ref="K82:L82"/>
    <mergeCell ref="C80:D80"/>
    <mergeCell ref="E80:F80"/>
    <mergeCell ref="G80:H80"/>
    <mergeCell ref="I80:J80"/>
    <mergeCell ref="K80:L80"/>
    <mergeCell ref="M80:M111"/>
    <mergeCell ref="C81:D81"/>
    <mergeCell ref="E81:F81"/>
    <mergeCell ref="G81:H81"/>
    <mergeCell ref="I81:J81"/>
    <mergeCell ref="M41:M72"/>
    <mergeCell ref="C42:D42"/>
    <mergeCell ref="E42:F42"/>
    <mergeCell ref="G42:H42"/>
    <mergeCell ref="I42:J42"/>
    <mergeCell ref="K5:L5"/>
    <mergeCell ref="C6:D6"/>
    <mergeCell ref="E6:F6"/>
    <mergeCell ref="G6:H6"/>
    <mergeCell ref="I6:J6"/>
    <mergeCell ref="K6:L6"/>
    <mergeCell ref="K42:L42"/>
    <mergeCell ref="C43:D43"/>
    <mergeCell ref="E43:F43"/>
    <mergeCell ref="G43:H43"/>
    <mergeCell ref="I43:J43"/>
    <mergeCell ref="K43:L43"/>
    <mergeCell ref="C41:D41"/>
    <mergeCell ref="E41:F41"/>
    <mergeCell ref="G41:H41"/>
    <mergeCell ref="I41:J41"/>
    <mergeCell ref="K41:L41"/>
    <mergeCell ref="C4:D4"/>
    <mergeCell ref="E4:F4"/>
    <mergeCell ref="G4:H4"/>
    <mergeCell ref="I4:J4"/>
    <mergeCell ref="K4:L4"/>
    <mergeCell ref="M4:M35"/>
    <mergeCell ref="C5:D5"/>
    <mergeCell ref="E5:F5"/>
    <mergeCell ref="G5:H5"/>
    <mergeCell ref="I5:J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W75"/>
  <sheetViews>
    <sheetView zoomScaleNormal="100" workbookViewId="0"/>
  </sheetViews>
  <sheetFormatPr baseColWidth="10" defaultColWidth="8.83203125" defaultRowHeight="14" x14ac:dyDescent="0.15"/>
  <cols>
    <col min="1" max="1" width="8.83203125" style="15"/>
    <col min="2" max="2" width="34.83203125" style="15" customWidth="1"/>
    <col min="3" max="3" width="11" style="15" bestFit="1" customWidth="1"/>
    <col min="4" max="12" width="11" style="15" customWidth="1"/>
    <col min="13" max="13" width="8.83203125" style="15"/>
    <col min="14" max="23" width="0" style="15" hidden="1" customWidth="1"/>
    <col min="24" max="16384" width="8.83203125" style="15"/>
  </cols>
  <sheetData>
    <row r="1" spans="1:23" ht="26.25" customHeight="1" x14ac:dyDescent="0.15">
      <c r="B1" s="173" t="s">
        <v>158</v>
      </c>
    </row>
    <row r="2" spans="1:23" x14ac:dyDescent="0.15">
      <c r="A2" s="13"/>
      <c r="B2" s="16" t="s">
        <v>2</v>
      </c>
      <c r="C2" s="233" t="s">
        <v>170</v>
      </c>
      <c r="D2" s="234"/>
      <c r="E2" s="233" t="s">
        <v>4</v>
      </c>
      <c r="F2" s="234"/>
      <c r="G2" s="233" t="s">
        <v>5</v>
      </c>
      <c r="H2" s="234"/>
      <c r="I2" s="233" t="s">
        <v>6</v>
      </c>
      <c r="J2" s="234"/>
      <c r="K2" s="233" t="s">
        <v>7</v>
      </c>
      <c r="L2" s="236"/>
      <c r="M2" s="237" t="s">
        <v>261</v>
      </c>
      <c r="N2" s="13"/>
      <c r="O2" s="13"/>
      <c r="P2" s="13"/>
      <c r="Q2" s="13"/>
      <c r="R2" s="13"/>
      <c r="S2" s="13"/>
    </row>
    <row r="3" spans="1:23" ht="28" x14ac:dyDescent="0.15">
      <c r="A3" s="13"/>
      <c r="B3" s="117" t="s">
        <v>209</v>
      </c>
      <c r="C3" s="265" t="s">
        <v>11</v>
      </c>
      <c r="D3" s="266"/>
      <c r="E3" s="265" t="s">
        <v>171</v>
      </c>
      <c r="F3" s="266"/>
      <c r="G3" s="265" t="s">
        <v>12</v>
      </c>
      <c r="H3" s="266"/>
      <c r="I3" s="265" t="s">
        <v>13</v>
      </c>
      <c r="J3" s="266"/>
      <c r="K3" s="265" t="s">
        <v>14</v>
      </c>
      <c r="L3" s="267"/>
      <c r="M3" s="237"/>
      <c r="N3" s="13"/>
      <c r="O3" s="13"/>
      <c r="P3" s="13"/>
      <c r="Q3" s="13"/>
      <c r="R3" s="13"/>
      <c r="S3" s="13"/>
    </row>
    <row r="4" spans="1:23" x14ac:dyDescent="0.15">
      <c r="A4" s="13"/>
      <c r="B4" s="186" t="s">
        <v>172</v>
      </c>
      <c r="C4" s="268" t="s">
        <v>58</v>
      </c>
      <c r="D4" s="269"/>
      <c r="E4" s="268" t="s">
        <v>173</v>
      </c>
      <c r="F4" s="269"/>
      <c r="G4" s="268" t="s">
        <v>13</v>
      </c>
      <c r="H4" s="269"/>
      <c r="I4" s="268" t="s">
        <v>14</v>
      </c>
      <c r="J4" s="269"/>
      <c r="K4" s="268" t="s">
        <v>59</v>
      </c>
      <c r="L4" s="270"/>
      <c r="M4" s="237"/>
      <c r="N4" s="13"/>
      <c r="O4" s="13"/>
      <c r="P4" s="13"/>
      <c r="Q4" s="13"/>
      <c r="R4" s="13"/>
      <c r="S4" s="13"/>
    </row>
    <row r="5" spans="1:23" x14ac:dyDescent="0.15">
      <c r="A5" s="13"/>
      <c r="B5" s="33" t="s">
        <v>16</v>
      </c>
      <c r="C5" s="31" t="s">
        <v>17</v>
      </c>
      <c r="D5" s="32" t="s">
        <v>18</v>
      </c>
      <c r="E5" s="31" t="s">
        <v>17</v>
      </c>
      <c r="F5" s="32" t="s">
        <v>18</v>
      </c>
      <c r="G5" s="31" t="s">
        <v>17</v>
      </c>
      <c r="H5" s="32" t="s">
        <v>18</v>
      </c>
      <c r="I5" s="31" t="s">
        <v>17</v>
      </c>
      <c r="J5" s="32" t="s">
        <v>18</v>
      </c>
      <c r="K5" s="31" t="s">
        <v>17</v>
      </c>
      <c r="L5" s="39" t="s">
        <v>18</v>
      </c>
      <c r="M5" s="237"/>
      <c r="N5" s="13"/>
      <c r="O5" s="13"/>
      <c r="P5" s="13"/>
      <c r="Q5" s="13"/>
      <c r="R5" s="13"/>
      <c r="S5" s="13"/>
    </row>
    <row r="6" spans="1:23" x14ac:dyDescent="0.15">
      <c r="A6" s="13"/>
      <c r="B6" s="33" t="s">
        <v>19</v>
      </c>
      <c r="C6" s="34" t="s">
        <v>20</v>
      </c>
      <c r="D6" s="35" t="s">
        <v>21</v>
      </c>
      <c r="E6" s="34" t="s">
        <v>20</v>
      </c>
      <c r="F6" s="35" t="s">
        <v>21</v>
      </c>
      <c r="G6" s="34" t="s">
        <v>20</v>
      </c>
      <c r="H6" s="35" t="s">
        <v>21</v>
      </c>
      <c r="I6" s="34" t="s">
        <v>20</v>
      </c>
      <c r="J6" s="35" t="s">
        <v>21</v>
      </c>
      <c r="K6" s="34" t="s">
        <v>20</v>
      </c>
      <c r="L6" s="38" t="s">
        <v>21</v>
      </c>
      <c r="M6" s="237"/>
      <c r="N6" s="13"/>
      <c r="O6" s="13"/>
      <c r="P6" s="13"/>
      <c r="Q6" s="13"/>
      <c r="R6" s="13"/>
      <c r="S6" s="13"/>
    </row>
    <row r="7" spans="1:23" x14ac:dyDescent="0.15">
      <c r="A7" s="13"/>
      <c r="B7" s="162" t="s">
        <v>22</v>
      </c>
      <c r="C7" s="163">
        <v>7409</v>
      </c>
      <c r="D7" s="163">
        <v>3926.77</v>
      </c>
      <c r="E7" s="163">
        <v>6192</v>
      </c>
      <c r="F7" s="163">
        <v>3281.76</v>
      </c>
      <c r="G7" s="163">
        <v>5502</v>
      </c>
      <c r="H7" s="163">
        <v>2916.06</v>
      </c>
      <c r="I7" s="163">
        <v>4366</v>
      </c>
      <c r="J7" s="163">
        <v>2313.98</v>
      </c>
      <c r="K7" s="163">
        <v>3408</v>
      </c>
      <c r="L7" s="163">
        <v>1806.24</v>
      </c>
      <c r="M7" s="237"/>
      <c r="N7" s="15" t="b">
        <v>1</v>
      </c>
      <c r="O7" s="15" t="b">
        <v>1</v>
      </c>
      <c r="P7" s="15" t="b">
        <v>1</v>
      </c>
      <c r="Q7" s="15" t="b">
        <v>1</v>
      </c>
      <c r="R7" s="15" t="b">
        <v>1</v>
      </c>
      <c r="S7" s="15" t="b">
        <v>1</v>
      </c>
      <c r="T7" s="15" t="b">
        <v>1</v>
      </c>
      <c r="U7" s="15" t="b">
        <v>1</v>
      </c>
      <c r="V7" s="15" t="b">
        <v>1</v>
      </c>
      <c r="W7" s="15" t="b">
        <v>1</v>
      </c>
    </row>
    <row r="8" spans="1:23" x14ac:dyDescent="0.15">
      <c r="A8" s="13"/>
      <c r="B8" s="162" t="s">
        <v>23</v>
      </c>
      <c r="C8" s="163">
        <v>11808</v>
      </c>
      <c r="D8" s="163">
        <v>6258.2400000000007</v>
      </c>
      <c r="E8" s="163">
        <v>9861</v>
      </c>
      <c r="F8" s="163">
        <v>5226.33</v>
      </c>
      <c r="G8" s="163">
        <v>8758</v>
      </c>
      <c r="H8" s="163">
        <v>4641.74</v>
      </c>
      <c r="I8" s="163">
        <v>6925</v>
      </c>
      <c r="J8" s="163">
        <v>3670.25</v>
      </c>
      <c r="K8" s="163">
        <v>5400</v>
      </c>
      <c r="L8" s="163">
        <v>2862</v>
      </c>
      <c r="M8" s="237"/>
      <c r="N8" s="15" t="b">
        <v>1</v>
      </c>
      <c r="O8" s="15" t="b">
        <v>1</v>
      </c>
      <c r="P8" s="15" t="b">
        <v>1</v>
      </c>
      <c r="Q8" s="15" t="b">
        <v>1</v>
      </c>
      <c r="R8" s="15" t="b">
        <v>1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</row>
    <row r="9" spans="1:23" x14ac:dyDescent="0.15">
      <c r="A9" s="13"/>
      <c r="B9" s="162" t="s">
        <v>24</v>
      </c>
      <c r="C9" s="163">
        <v>17294</v>
      </c>
      <c r="D9" s="163">
        <v>9165.82</v>
      </c>
      <c r="E9" s="163">
        <v>14441</v>
      </c>
      <c r="F9" s="163">
        <v>7653.7300000000005</v>
      </c>
      <c r="G9" s="163">
        <v>12823</v>
      </c>
      <c r="H9" s="163">
        <v>6796.1900000000005</v>
      </c>
      <c r="I9" s="163">
        <v>10153</v>
      </c>
      <c r="J9" s="163">
        <v>5381.09</v>
      </c>
      <c r="K9" s="163">
        <v>7908</v>
      </c>
      <c r="L9" s="163">
        <v>4191.24</v>
      </c>
      <c r="M9" s="237"/>
      <c r="N9" s="15" t="b">
        <v>1</v>
      </c>
      <c r="O9" s="15" t="b">
        <v>1</v>
      </c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x14ac:dyDescent="0.15">
      <c r="A10" s="13"/>
      <c r="B10" s="162" t="s">
        <v>60</v>
      </c>
      <c r="C10" s="163">
        <v>18079</v>
      </c>
      <c r="D10" s="163">
        <v>9581.8700000000008</v>
      </c>
      <c r="E10" s="163">
        <v>15127</v>
      </c>
      <c r="F10" s="163">
        <v>8017.31</v>
      </c>
      <c r="G10" s="163">
        <v>11598</v>
      </c>
      <c r="H10" s="163">
        <v>6146.9400000000005</v>
      </c>
      <c r="I10" s="163">
        <v>7719</v>
      </c>
      <c r="J10" s="163">
        <v>4091.07</v>
      </c>
      <c r="K10" s="163">
        <v>6050</v>
      </c>
      <c r="L10" s="163">
        <v>3206.5</v>
      </c>
      <c r="M10" s="237"/>
      <c r="N10" s="15" t="b">
        <v>1</v>
      </c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x14ac:dyDescent="0.15">
      <c r="A11" s="13"/>
      <c r="B11" s="162" t="s">
        <v>61</v>
      </c>
      <c r="C11" s="163">
        <v>18386</v>
      </c>
      <c r="D11" s="163">
        <v>9744.58</v>
      </c>
      <c r="E11" s="163">
        <v>15386</v>
      </c>
      <c r="F11" s="163">
        <v>8154.5800000000008</v>
      </c>
      <c r="G11" s="163">
        <v>11799</v>
      </c>
      <c r="H11" s="163">
        <v>6253.47</v>
      </c>
      <c r="I11" s="163">
        <v>7853</v>
      </c>
      <c r="J11" s="163">
        <v>4162.09</v>
      </c>
      <c r="K11" s="163">
        <v>6162</v>
      </c>
      <c r="L11" s="163">
        <v>3265.86</v>
      </c>
      <c r="M11" s="237"/>
      <c r="N11" s="15" t="b">
        <v>1</v>
      </c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x14ac:dyDescent="0.15">
      <c r="A12" s="13"/>
      <c r="B12" s="162" t="s">
        <v>62</v>
      </c>
      <c r="C12" s="163">
        <v>18698</v>
      </c>
      <c r="D12" s="163">
        <v>9909.94</v>
      </c>
      <c r="E12" s="163">
        <v>15643</v>
      </c>
      <c r="F12" s="163">
        <v>8290.7900000000009</v>
      </c>
      <c r="G12" s="163">
        <v>12009</v>
      </c>
      <c r="H12" s="163">
        <v>6364.77</v>
      </c>
      <c r="I12" s="163">
        <v>7993</v>
      </c>
      <c r="J12" s="163">
        <v>4236.29</v>
      </c>
      <c r="K12" s="163">
        <v>6266</v>
      </c>
      <c r="L12" s="163">
        <v>3320.98</v>
      </c>
      <c r="M12" s="237"/>
      <c r="N12" s="15" t="b">
        <v>1</v>
      </c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x14ac:dyDescent="0.15">
      <c r="A13" s="13"/>
      <c r="B13" s="162" t="s">
        <v>63</v>
      </c>
      <c r="C13" s="163">
        <v>19008</v>
      </c>
      <c r="D13" s="163">
        <v>10074.24</v>
      </c>
      <c r="E13" s="163">
        <v>15910</v>
      </c>
      <c r="F13" s="163">
        <v>8432.3000000000011</v>
      </c>
      <c r="G13" s="163">
        <v>12210</v>
      </c>
      <c r="H13" s="163">
        <v>6471.3</v>
      </c>
      <c r="I13" s="163">
        <v>8124</v>
      </c>
      <c r="J13" s="163">
        <v>4305.72</v>
      </c>
      <c r="K13" s="163">
        <v>6373</v>
      </c>
      <c r="L13" s="163">
        <v>3377.69</v>
      </c>
      <c r="M13" s="237"/>
      <c r="N13" s="15" t="b">
        <v>1</v>
      </c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x14ac:dyDescent="0.15">
      <c r="A14" s="13"/>
      <c r="B14" s="162" t="s">
        <v>64</v>
      </c>
      <c r="C14" s="163">
        <v>19333</v>
      </c>
      <c r="D14" s="163">
        <v>10246.49</v>
      </c>
      <c r="E14" s="163">
        <v>16174</v>
      </c>
      <c r="F14" s="163">
        <v>8572.2200000000012</v>
      </c>
      <c r="G14" s="163">
        <v>12425</v>
      </c>
      <c r="H14" s="163">
        <v>6585.25</v>
      </c>
      <c r="I14" s="163">
        <v>8267</v>
      </c>
      <c r="J14" s="163">
        <v>4381.51</v>
      </c>
      <c r="K14" s="163">
        <v>6483</v>
      </c>
      <c r="L14" s="163">
        <v>3435.9900000000002</v>
      </c>
      <c r="M14" s="237"/>
      <c r="N14" s="15" t="b">
        <v>1</v>
      </c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x14ac:dyDescent="0.15">
      <c r="A15" s="13"/>
      <c r="B15" s="162" t="s">
        <v>65</v>
      </c>
      <c r="C15" s="163">
        <v>19662</v>
      </c>
      <c r="D15" s="163">
        <v>10420.86</v>
      </c>
      <c r="E15" s="163">
        <v>16446</v>
      </c>
      <c r="F15" s="163">
        <v>8716.380000000001</v>
      </c>
      <c r="G15" s="163">
        <v>12644</v>
      </c>
      <c r="H15" s="163">
        <v>6701.3200000000006</v>
      </c>
      <c r="I15" s="163">
        <v>8419</v>
      </c>
      <c r="J15" s="163">
        <v>4462.0700000000006</v>
      </c>
      <c r="K15" s="163">
        <v>6599</v>
      </c>
      <c r="L15" s="163">
        <v>3497.4700000000003</v>
      </c>
      <c r="M15" s="237"/>
      <c r="N15" s="15" t="b">
        <v>1</v>
      </c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x14ac:dyDescent="0.15">
      <c r="A16" s="13"/>
      <c r="B16" s="162" t="s">
        <v>66</v>
      </c>
      <c r="C16" s="163">
        <v>19995</v>
      </c>
      <c r="D16" s="163">
        <v>10597.35</v>
      </c>
      <c r="E16" s="163">
        <v>16726</v>
      </c>
      <c r="F16" s="163">
        <v>8864.7800000000007</v>
      </c>
      <c r="G16" s="163">
        <v>12863</v>
      </c>
      <c r="H16" s="163">
        <v>6817.39</v>
      </c>
      <c r="I16" s="163">
        <v>8561</v>
      </c>
      <c r="J16" s="163">
        <v>4537.33</v>
      </c>
      <c r="K16" s="163">
        <v>6709</v>
      </c>
      <c r="L16" s="163">
        <v>3555.77</v>
      </c>
      <c r="M16" s="237"/>
      <c r="N16" s="15" t="b">
        <v>1</v>
      </c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1:23" x14ac:dyDescent="0.15">
      <c r="A17" s="13"/>
      <c r="B17" s="162" t="s">
        <v>67</v>
      </c>
      <c r="C17" s="163">
        <v>20328</v>
      </c>
      <c r="D17" s="163">
        <v>10773.84</v>
      </c>
      <c r="E17" s="163">
        <v>17013</v>
      </c>
      <c r="F17" s="163">
        <v>9016.8900000000012</v>
      </c>
      <c r="G17" s="163">
        <v>13083</v>
      </c>
      <c r="H17" s="163">
        <v>6933.9900000000007</v>
      </c>
      <c r="I17" s="163">
        <v>8716</v>
      </c>
      <c r="J17" s="163">
        <v>4619.4800000000005</v>
      </c>
      <c r="K17" s="163">
        <v>6833</v>
      </c>
      <c r="L17" s="163">
        <v>3621.4900000000002</v>
      </c>
      <c r="M17" s="237"/>
      <c r="N17" s="15" t="b">
        <v>1</v>
      </c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1:23" x14ac:dyDescent="0.15">
      <c r="A18" s="13"/>
      <c r="B18" s="162" t="s">
        <v>68</v>
      </c>
      <c r="C18" s="163">
        <v>20679</v>
      </c>
      <c r="D18" s="163">
        <v>10959.87</v>
      </c>
      <c r="E18" s="163">
        <v>17298</v>
      </c>
      <c r="F18" s="163">
        <v>9167.94</v>
      </c>
      <c r="G18" s="163">
        <v>13315</v>
      </c>
      <c r="H18" s="163">
        <v>7056.9500000000007</v>
      </c>
      <c r="I18" s="163">
        <v>8866</v>
      </c>
      <c r="J18" s="163">
        <v>4698.9800000000005</v>
      </c>
      <c r="K18" s="163">
        <v>6948</v>
      </c>
      <c r="L18" s="163">
        <v>3682.44</v>
      </c>
      <c r="M18" s="237"/>
      <c r="N18" s="15" t="b">
        <v>1</v>
      </c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1:23" x14ac:dyDescent="0.15">
      <c r="A19" s="13"/>
      <c r="B19" s="162" t="s">
        <v>69</v>
      </c>
      <c r="C19" s="163">
        <v>21023</v>
      </c>
      <c r="D19" s="163">
        <v>11142.19</v>
      </c>
      <c r="E19" s="163">
        <v>17592</v>
      </c>
      <c r="F19" s="163">
        <v>9323.76</v>
      </c>
      <c r="G19" s="163">
        <v>13543</v>
      </c>
      <c r="H19" s="163">
        <v>7177.79</v>
      </c>
      <c r="I19" s="163">
        <v>9022</v>
      </c>
      <c r="J19" s="163">
        <v>4781.66</v>
      </c>
      <c r="K19" s="163">
        <v>7067</v>
      </c>
      <c r="L19" s="163">
        <v>3745.51</v>
      </c>
      <c r="M19" s="237"/>
      <c r="N19" s="15" t="b">
        <v>1</v>
      </c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1:23" x14ac:dyDescent="0.15">
      <c r="A20" s="13"/>
      <c r="B20" s="162" t="s">
        <v>70</v>
      </c>
      <c r="C20" s="163">
        <v>21319</v>
      </c>
      <c r="D20" s="163">
        <v>11299.07</v>
      </c>
      <c r="E20" s="163">
        <v>17842</v>
      </c>
      <c r="F20" s="163">
        <v>9456.26</v>
      </c>
      <c r="G20" s="163">
        <v>13850</v>
      </c>
      <c r="H20" s="163">
        <v>7340.5</v>
      </c>
      <c r="I20" s="163">
        <v>9359</v>
      </c>
      <c r="J20" s="163">
        <v>4960.2700000000004</v>
      </c>
      <c r="K20" s="163">
        <v>7335</v>
      </c>
      <c r="L20" s="163">
        <v>3887.55</v>
      </c>
      <c r="M20" s="237"/>
      <c r="N20" s="15" t="b">
        <v>1</v>
      </c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1:23" x14ac:dyDescent="0.15">
      <c r="A21" s="13"/>
      <c r="B21" s="162" t="s">
        <v>71</v>
      </c>
      <c r="C21" s="163">
        <v>21623</v>
      </c>
      <c r="D21" s="163">
        <v>11460.19</v>
      </c>
      <c r="E21" s="163">
        <v>18091</v>
      </c>
      <c r="F21" s="163">
        <v>9588.2300000000014</v>
      </c>
      <c r="G21" s="163">
        <v>14170</v>
      </c>
      <c r="H21" s="163">
        <v>7510.1</v>
      </c>
      <c r="I21" s="163">
        <v>9704</v>
      </c>
      <c r="J21" s="163">
        <v>5143.12</v>
      </c>
      <c r="K21" s="163">
        <v>7616</v>
      </c>
      <c r="L21" s="163">
        <v>4036.48</v>
      </c>
      <c r="M21" s="237"/>
      <c r="N21" s="15" t="b">
        <v>1</v>
      </c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1:23" x14ac:dyDescent="0.15">
      <c r="A22" s="13"/>
      <c r="B22" s="162" t="s">
        <v>72</v>
      </c>
      <c r="C22" s="163">
        <v>21927</v>
      </c>
      <c r="D22" s="163">
        <v>11621.310000000001</v>
      </c>
      <c r="E22" s="163">
        <v>18344</v>
      </c>
      <c r="F22" s="163">
        <v>9722.32</v>
      </c>
      <c r="G22" s="163">
        <v>14496</v>
      </c>
      <c r="H22" s="163">
        <v>7682.88</v>
      </c>
      <c r="I22" s="163">
        <v>10069</v>
      </c>
      <c r="J22" s="163">
        <v>5336.5700000000006</v>
      </c>
      <c r="K22" s="163">
        <v>7902</v>
      </c>
      <c r="L22" s="163">
        <v>4188.0600000000004</v>
      </c>
      <c r="M22" s="237"/>
      <c r="N22" s="13" t="b">
        <v>1</v>
      </c>
      <c r="O22" s="13" t="b">
        <v>1</v>
      </c>
      <c r="P22" s="13" t="b">
        <v>1</v>
      </c>
      <c r="Q22" s="13" t="b">
        <v>1</v>
      </c>
      <c r="R22" s="13" t="b">
        <v>1</v>
      </c>
      <c r="S22" s="13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1:23" x14ac:dyDescent="0.15">
      <c r="A23" s="13"/>
      <c r="B23" s="162" t="s">
        <v>73</v>
      </c>
      <c r="C23" s="163">
        <v>22238</v>
      </c>
      <c r="D23" s="163">
        <v>11786.140000000001</v>
      </c>
      <c r="E23" s="163">
        <v>18603</v>
      </c>
      <c r="F23" s="163">
        <v>9859.59</v>
      </c>
      <c r="G23" s="163">
        <v>14824</v>
      </c>
      <c r="H23" s="163">
        <v>7856.72</v>
      </c>
      <c r="I23" s="163">
        <v>10442</v>
      </c>
      <c r="J23" s="163">
        <v>5534.26</v>
      </c>
      <c r="K23" s="163">
        <v>8201</v>
      </c>
      <c r="L23" s="163">
        <v>4346.5300000000007</v>
      </c>
      <c r="M23" s="237"/>
      <c r="N23" s="13" t="b">
        <v>1</v>
      </c>
      <c r="O23" s="13" t="b">
        <v>1</v>
      </c>
      <c r="P23" s="13" t="b">
        <v>1</v>
      </c>
      <c r="Q23" s="13" t="b">
        <v>1</v>
      </c>
      <c r="R23" s="13" t="b">
        <v>1</v>
      </c>
      <c r="S23" s="13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1:23" x14ac:dyDescent="0.15">
      <c r="A24" s="13"/>
      <c r="B24" s="162" t="s">
        <v>74</v>
      </c>
      <c r="C24" s="163">
        <v>22550</v>
      </c>
      <c r="D24" s="163">
        <v>11951.5</v>
      </c>
      <c r="E24" s="163">
        <v>18868</v>
      </c>
      <c r="F24" s="163">
        <v>10000.040000000001</v>
      </c>
      <c r="G24" s="163">
        <v>15166</v>
      </c>
      <c r="H24" s="163">
        <v>8037.9800000000005</v>
      </c>
      <c r="I24" s="163">
        <v>10835</v>
      </c>
      <c r="J24" s="163">
        <v>5742.55</v>
      </c>
      <c r="K24" s="163">
        <v>8515</v>
      </c>
      <c r="L24" s="163">
        <v>4512.95</v>
      </c>
      <c r="M24" s="237"/>
      <c r="N24" s="13" t="b">
        <v>1</v>
      </c>
      <c r="O24" s="13" t="b">
        <v>1</v>
      </c>
      <c r="P24" s="13" t="b">
        <v>1</v>
      </c>
      <c r="Q24" s="13" t="b">
        <v>1</v>
      </c>
      <c r="R24" s="13" t="b">
        <v>1</v>
      </c>
      <c r="S24" s="13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1:23" x14ac:dyDescent="0.15">
      <c r="A25" s="13"/>
      <c r="B25" s="162" t="s">
        <v>75</v>
      </c>
      <c r="C25" s="163">
        <v>23067</v>
      </c>
      <c r="D25" s="163">
        <v>12225.51</v>
      </c>
      <c r="E25" s="163">
        <v>19299</v>
      </c>
      <c r="F25" s="163">
        <v>10228.470000000001</v>
      </c>
      <c r="G25" s="163">
        <v>15519</v>
      </c>
      <c r="H25" s="163">
        <v>8225.07</v>
      </c>
      <c r="I25" s="163">
        <v>11085</v>
      </c>
      <c r="J25" s="163">
        <v>5875.05</v>
      </c>
      <c r="K25" s="163">
        <v>8715</v>
      </c>
      <c r="L25" s="163">
        <v>4618.95</v>
      </c>
      <c r="M25" s="237"/>
      <c r="N25" s="13" t="b">
        <v>1</v>
      </c>
      <c r="O25" s="13" t="b">
        <v>1</v>
      </c>
      <c r="P25" s="13" t="b">
        <v>1</v>
      </c>
      <c r="Q25" s="13" t="b">
        <v>1</v>
      </c>
      <c r="R25" s="13" t="b">
        <v>1</v>
      </c>
      <c r="S25" s="13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1:23" x14ac:dyDescent="0.15">
      <c r="A26" s="13"/>
      <c r="B26" s="162" t="s">
        <v>76</v>
      </c>
      <c r="C26" s="163">
        <v>23605</v>
      </c>
      <c r="D26" s="163">
        <v>12510.650000000001</v>
      </c>
      <c r="E26" s="163">
        <v>19743</v>
      </c>
      <c r="F26" s="163">
        <v>10463.790000000001</v>
      </c>
      <c r="G26" s="163">
        <v>15880</v>
      </c>
      <c r="H26" s="163">
        <v>8416.4</v>
      </c>
      <c r="I26" s="163">
        <v>11343</v>
      </c>
      <c r="J26" s="163">
        <v>6011.79</v>
      </c>
      <c r="K26" s="163">
        <v>8919</v>
      </c>
      <c r="L26" s="163">
        <v>4727.0700000000006</v>
      </c>
      <c r="M26" s="237"/>
      <c r="N26" s="13" t="b">
        <v>1</v>
      </c>
      <c r="O26" s="13" t="b">
        <v>1</v>
      </c>
      <c r="P26" s="13" t="b">
        <v>1</v>
      </c>
      <c r="Q26" s="13" t="b">
        <v>1</v>
      </c>
      <c r="R26" s="13" t="b">
        <v>1</v>
      </c>
      <c r="S26" s="13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1:23" x14ac:dyDescent="0.15">
      <c r="A27" s="13"/>
      <c r="B27" s="162" t="s">
        <v>77</v>
      </c>
      <c r="C27" s="163">
        <v>24144</v>
      </c>
      <c r="D27" s="163">
        <v>12796.320000000002</v>
      </c>
      <c r="E27" s="163">
        <v>20196</v>
      </c>
      <c r="F27" s="163">
        <v>10703.880000000001</v>
      </c>
      <c r="G27" s="163">
        <v>16252</v>
      </c>
      <c r="H27" s="163">
        <v>8613.5600000000013</v>
      </c>
      <c r="I27" s="163">
        <v>11608</v>
      </c>
      <c r="J27" s="163">
        <v>6152.2400000000007</v>
      </c>
      <c r="K27" s="163">
        <v>9123</v>
      </c>
      <c r="L27" s="163">
        <v>4835.1900000000005</v>
      </c>
      <c r="M27" s="237"/>
      <c r="N27" s="13" t="b">
        <v>1</v>
      </c>
      <c r="O27" s="13" t="b">
        <v>1</v>
      </c>
      <c r="P27" s="13" t="b">
        <v>1</v>
      </c>
      <c r="Q27" s="13" t="b">
        <v>1</v>
      </c>
      <c r="R27" s="13" t="b">
        <v>1</v>
      </c>
      <c r="S27" s="13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1:23" x14ac:dyDescent="0.15">
      <c r="A28" s="13"/>
      <c r="B28" s="162" t="s">
        <v>78</v>
      </c>
      <c r="C28" s="163">
        <v>24698</v>
      </c>
      <c r="D28" s="163">
        <v>13089.94</v>
      </c>
      <c r="E28" s="163">
        <v>20659</v>
      </c>
      <c r="F28" s="163">
        <v>10949.27</v>
      </c>
      <c r="G28" s="163">
        <v>16632</v>
      </c>
      <c r="H28" s="163">
        <v>8814.9600000000009</v>
      </c>
      <c r="I28" s="163">
        <v>11874</v>
      </c>
      <c r="J28" s="163">
        <v>6293.22</v>
      </c>
      <c r="K28" s="163">
        <v>9331</v>
      </c>
      <c r="L28" s="163">
        <v>4945.43</v>
      </c>
      <c r="M28" s="237"/>
      <c r="N28" s="13" t="b">
        <v>1</v>
      </c>
      <c r="O28" s="13" t="b">
        <v>1</v>
      </c>
      <c r="P28" s="13" t="b">
        <v>1</v>
      </c>
      <c r="Q28" s="13" t="b">
        <v>1</v>
      </c>
      <c r="R28" s="13" t="b">
        <v>1</v>
      </c>
      <c r="S28" s="13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1:23" x14ac:dyDescent="0.15">
      <c r="A29" s="13"/>
      <c r="B29" s="162" t="s">
        <v>79</v>
      </c>
      <c r="C29" s="163">
        <v>25268</v>
      </c>
      <c r="D29" s="163">
        <v>13392.04</v>
      </c>
      <c r="E29" s="163">
        <v>21135</v>
      </c>
      <c r="F29" s="163">
        <v>11201.550000000001</v>
      </c>
      <c r="G29" s="163">
        <v>17016</v>
      </c>
      <c r="H29" s="163">
        <v>9018.48</v>
      </c>
      <c r="I29" s="163">
        <v>12152</v>
      </c>
      <c r="J29" s="163">
        <v>6440.56</v>
      </c>
      <c r="K29" s="163">
        <v>9554</v>
      </c>
      <c r="L29" s="163">
        <v>5063.62</v>
      </c>
      <c r="M29" s="237"/>
      <c r="N29" s="13" t="b">
        <v>1</v>
      </c>
      <c r="O29" s="13" t="b">
        <v>1</v>
      </c>
      <c r="P29" s="13" t="b">
        <v>1</v>
      </c>
      <c r="Q29" s="13" t="b">
        <v>1</v>
      </c>
      <c r="R29" s="13" t="b">
        <v>1</v>
      </c>
      <c r="S29" s="13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1:23" x14ac:dyDescent="0.15">
      <c r="A30" s="13"/>
      <c r="B30" s="162" t="s">
        <v>80</v>
      </c>
      <c r="C30" s="163">
        <v>25733</v>
      </c>
      <c r="D30" s="163">
        <v>13638.49</v>
      </c>
      <c r="E30" s="163">
        <v>21518</v>
      </c>
      <c r="F30" s="163">
        <v>11404.54</v>
      </c>
      <c r="G30" s="163">
        <v>17374</v>
      </c>
      <c r="H30" s="163">
        <v>9208.2200000000012</v>
      </c>
      <c r="I30" s="163">
        <v>12382</v>
      </c>
      <c r="J30" s="163">
        <v>6562.46</v>
      </c>
      <c r="K30" s="163">
        <v>9740</v>
      </c>
      <c r="L30" s="163">
        <v>5162.2</v>
      </c>
      <c r="M30" s="237"/>
      <c r="N30" s="13" t="b">
        <v>1</v>
      </c>
      <c r="O30" s="13" t="b">
        <v>1</v>
      </c>
      <c r="P30" s="13" t="b">
        <v>1</v>
      </c>
      <c r="Q30" s="13" t="b">
        <v>1</v>
      </c>
      <c r="R30" s="13" t="b">
        <v>1</v>
      </c>
      <c r="S30" s="13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1:23" x14ac:dyDescent="0.15">
      <c r="A31" s="13"/>
      <c r="B31" s="162" t="s">
        <v>81</v>
      </c>
      <c r="C31" s="163">
        <v>26195</v>
      </c>
      <c r="D31" s="163">
        <v>13883.35</v>
      </c>
      <c r="E31" s="163">
        <v>21910</v>
      </c>
      <c r="F31" s="163">
        <v>11612.300000000001</v>
      </c>
      <c r="G31" s="163">
        <v>17748</v>
      </c>
      <c r="H31" s="163">
        <v>9406.44</v>
      </c>
      <c r="I31" s="163">
        <v>12623</v>
      </c>
      <c r="J31" s="163">
        <v>6690.1900000000005</v>
      </c>
      <c r="K31" s="163">
        <v>9923</v>
      </c>
      <c r="L31" s="163">
        <v>5259.1900000000005</v>
      </c>
      <c r="M31" s="237"/>
      <c r="N31" s="13" t="b">
        <v>1</v>
      </c>
      <c r="O31" s="13" t="b">
        <v>1</v>
      </c>
      <c r="P31" s="13" t="b">
        <v>1</v>
      </c>
      <c r="Q31" s="13" t="b">
        <v>1</v>
      </c>
      <c r="R31" s="13" t="b">
        <v>1</v>
      </c>
      <c r="S31" s="13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1:23" x14ac:dyDescent="0.15">
      <c r="A32" s="13"/>
      <c r="B32" s="162" t="s">
        <v>82</v>
      </c>
      <c r="C32" s="163">
        <v>26672</v>
      </c>
      <c r="D32" s="163">
        <v>14136.16</v>
      </c>
      <c r="E32" s="163">
        <v>22311</v>
      </c>
      <c r="F32" s="163">
        <v>11824.83</v>
      </c>
      <c r="G32" s="163">
        <v>18118</v>
      </c>
      <c r="H32" s="163">
        <v>9602.5400000000009</v>
      </c>
      <c r="I32" s="163">
        <v>12864</v>
      </c>
      <c r="J32" s="163">
        <v>6817.92</v>
      </c>
      <c r="K32" s="163">
        <v>10113</v>
      </c>
      <c r="L32" s="163">
        <v>5359.89</v>
      </c>
      <c r="M32" s="237"/>
      <c r="N32" s="13" t="b">
        <v>1</v>
      </c>
      <c r="O32" s="13" t="b">
        <v>1</v>
      </c>
      <c r="P32" s="13" t="b">
        <v>1</v>
      </c>
      <c r="Q32" s="13" t="b">
        <v>1</v>
      </c>
      <c r="R32" s="13" t="b">
        <v>1</v>
      </c>
      <c r="S32" s="13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1:23" x14ac:dyDescent="0.15">
      <c r="A33" s="13"/>
      <c r="B33" s="162" t="s">
        <v>83</v>
      </c>
      <c r="C33" s="163">
        <v>27155</v>
      </c>
      <c r="D33" s="163">
        <v>14392.150000000001</v>
      </c>
      <c r="E33" s="163">
        <v>22710</v>
      </c>
      <c r="F33" s="163">
        <v>12036.300000000001</v>
      </c>
      <c r="G33" s="163">
        <v>18497</v>
      </c>
      <c r="H33" s="163">
        <v>9803.41</v>
      </c>
      <c r="I33" s="163">
        <v>13114</v>
      </c>
      <c r="J33" s="163">
        <v>6950.42</v>
      </c>
      <c r="K33" s="163">
        <v>10306</v>
      </c>
      <c r="L33" s="163">
        <v>5462.18</v>
      </c>
      <c r="M33" s="237"/>
      <c r="N33" s="13" t="b">
        <v>1</v>
      </c>
      <c r="O33" s="13" t="b">
        <v>1</v>
      </c>
      <c r="P33" s="13" t="b">
        <v>1</v>
      </c>
      <c r="Q33" s="13" t="b">
        <v>1</v>
      </c>
      <c r="R33" s="13" t="b">
        <v>1</v>
      </c>
      <c r="S33" s="13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1:23" x14ac:dyDescent="0.15">
      <c r="B34" s="162" t="s">
        <v>84</v>
      </c>
      <c r="C34" s="163">
        <v>27651</v>
      </c>
      <c r="D34" s="163">
        <v>14655.03</v>
      </c>
      <c r="E34" s="163">
        <v>23125</v>
      </c>
      <c r="F34" s="163">
        <v>12256.25</v>
      </c>
      <c r="G34" s="163">
        <v>18889</v>
      </c>
      <c r="H34" s="163">
        <v>10011.17</v>
      </c>
      <c r="I34" s="163">
        <v>13362</v>
      </c>
      <c r="J34" s="163">
        <v>7081.8600000000006</v>
      </c>
      <c r="K34" s="163">
        <v>10509</v>
      </c>
      <c r="L34" s="163">
        <v>5569.77</v>
      </c>
      <c r="M34" s="237"/>
      <c r="N34" s="15" t="b">
        <v>1</v>
      </c>
      <c r="O34" s="15" t="b">
        <v>1</v>
      </c>
      <c r="P34" s="15" t="b">
        <v>1</v>
      </c>
      <c r="Q34" s="15" t="b">
        <v>1</v>
      </c>
      <c r="R34" s="15" t="b">
        <v>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1:23" x14ac:dyDescent="0.15">
      <c r="B35" s="162" t="s">
        <v>85</v>
      </c>
      <c r="C35" s="163">
        <v>28494</v>
      </c>
      <c r="D35" s="163">
        <v>15101.820000000002</v>
      </c>
      <c r="E35" s="163">
        <v>23824</v>
      </c>
      <c r="F35" s="163">
        <v>12626.720000000001</v>
      </c>
      <c r="G35" s="163">
        <v>19456</v>
      </c>
      <c r="H35" s="163">
        <v>10311.68</v>
      </c>
      <c r="I35" s="163">
        <v>13836</v>
      </c>
      <c r="J35" s="163">
        <v>7333.08</v>
      </c>
      <c r="K35" s="163">
        <v>10882</v>
      </c>
      <c r="L35" s="163">
        <v>5767.46</v>
      </c>
      <c r="M35" s="237"/>
      <c r="N35" s="15" t="b">
        <v>1</v>
      </c>
      <c r="O35" s="15" t="b">
        <v>1</v>
      </c>
      <c r="P35" s="15" t="b">
        <v>1</v>
      </c>
      <c r="Q35" s="15" t="b">
        <v>1</v>
      </c>
      <c r="R35" s="15" t="b">
        <v>1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</row>
    <row r="36" spans="1:23" x14ac:dyDescent="0.15">
      <c r="B36" s="162" t="s">
        <v>86</v>
      </c>
      <c r="C36" s="163">
        <v>29347</v>
      </c>
      <c r="D36" s="163">
        <v>15553.910000000002</v>
      </c>
      <c r="E36" s="163">
        <v>24544</v>
      </c>
      <c r="F36" s="163">
        <v>13008.320000000002</v>
      </c>
      <c r="G36" s="163">
        <v>20038</v>
      </c>
      <c r="H36" s="163">
        <v>10620.140000000001</v>
      </c>
      <c r="I36" s="163">
        <v>14328</v>
      </c>
      <c r="J36" s="163">
        <v>7593.84</v>
      </c>
      <c r="K36" s="163">
        <v>11265</v>
      </c>
      <c r="L36" s="163">
        <v>5970.4500000000007</v>
      </c>
      <c r="M36" s="237"/>
      <c r="N36" s="15" t="b">
        <v>1</v>
      </c>
      <c r="O36" s="15" t="b">
        <v>1</v>
      </c>
      <c r="P36" s="15" t="b">
        <v>1</v>
      </c>
      <c r="Q36" s="15" t="b">
        <v>1</v>
      </c>
      <c r="R36" s="15" t="b">
        <v>1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</row>
    <row r="37" spans="1:23" x14ac:dyDescent="0.15">
      <c r="B37" s="162" t="s">
        <v>87</v>
      </c>
      <c r="C37" s="163">
        <v>30232</v>
      </c>
      <c r="D37" s="163">
        <v>16022.960000000001</v>
      </c>
      <c r="E37" s="163">
        <v>25288</v>
      </c>
      <c r="F37" s="163">
        <v>13402.640000000001</v>
      </c>
      <c r="G37" s="163">
        <v>20636</v>
      </c>
      <c r="H37" s="163">
        <v>10937.08</v>
      </c>
      <c r="I37" s="163">
        <v>14832</v>
      </c>
      <c r="J37" s="163">
        <v>7860.96</v>
      </c>
      <c r="K37" s="163">
        <v>11666</v>
      </c>
      <c r="L37" s="163">
        <v>6182.9800000000005</v>
      </c>
      <c r="M37" s="237"/>
      <c r="N37" s="15" t="b">
        <v>1</v>
      </c>
      <c r="O37" s="15" t="b">
        <v>1</v>
      </c>
      <c r="P37" s="15" t="b">
        <v>1</v>
      </c>
      <c r="Q37" s="15" t="b">
        <v>1</v>
      </c>
      <c r="R37" s="15" t="b">
        <v>1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</row>
    <row r="38" spans="1:23" x14ac:dyDescent="0.15">
      <c r="B38" s="162" t="s">
        <v>88</v>
      </c>
      <c r="C38" s="163">
        <v>31143</v>
      </c>
      <c r="D38" s="163">
        <v>16505.79</v>
      </c>
      <c r="E38" s="163">
        <v>26046</v>
      </c>
      <c r="F38" s="163">
        <v>13804.380000000001</v>
      </c>
      <c r="G38" s="163">
        <v>21247</v>
      </c>
      <c r="H38" s="163">
        <v>11260.91</v>
      </c>
      <c r="I38" s="163">
        <v>15353</v>
      </c>
      <c r="J38" s="163">
        <v>8137.09</v>
      </c>
      <c r="K38" s="163">
        <v>12077</v>
      </c>
      <c r="L38" s="163">
        <v>6400.81</v>
      </c>
      <c r="M38" s="237"/>
      <c r="N38" s="15" t="b">
        <v>1</v>
      </c>
      <c r="O38" s="15" t="b">
        <v>1</v>
      </c>
      <c r="P38" s="15" t="b">
        <v>1</v>
      </c>
      <c r="Q38" s="15" t="b">
        <v>1</v>
      </c>
      <c r="R38" s="15" t="b">
        <v>1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</row>
    <row r="39" spans="1:23" x14ac:dyDescent="0.15">
      <c r="B39" s="162" t="s">
        <v>89</v>
      </c>
      <c r="C39" s="163">
        <v>32088</v>
      </c>
      <c r="D39" s="163">
        <v>17006.64</v>
      </c>
      <c r="E39" s="163">
        <v>26837</v>
      </c>
      <c r="F39" s="163">
        <v>14223.61</v>
      </c>
      <c r="G39" s="163">
        <v>21883</v>
      </c>
      <c r="H39" s="163">
        <v>11597.99</v>
      </c>
      <c r="I39" s="163">
        <v>15901</v>
      </c>
      <c r="J39" s="163">
        <v>8427.5300000000007</v>
      </c>
      <c r="K39" s="163">
        <v>12510</v>
      </c>
      <c r="L39" s="163">
        <v>6630.3</v>
      </c>
      <c r="M39" s="237"/>
      <c r="N39" s="15" t="b">
        <v>1</v>
      </c>
      <c r="O39" s="15" t="b">
        <v>1</v>
      </c>
      <c r="P39" s="15" t="b">
        <v>1</v>
      </c>
      <c r="Q39" s="15" t="b">
        <v>1</v>
      </c>
      <c r="R39" s="15" t="b">
        <v>1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</row>
    <row r="40" spans="1:23" x14ac:dyDescent="0.15">
      <c r="B40" s="162" t="s">
        <v>90</v>
      </c>
      <c r="C40" s="163">
        <v>33063</v>
      </c>
      <c r="D40" s="163">
        <v>17523.39</v>
      </c>
      <c r="E40" s="163">
        <v>27643</v>
      </c>
      <c r="F40" s="163">
        <v>14650.79</v>
      </c>
      <c r="G40" s="163">
        <v>22538</v>
      </c>
      <c r="H40" s="163">
        <v>11945.140000000001</v>
      </c>
      <c r="I40" s="163">
        <v>16460</v>
      </c>
      <c r="J40" s="163">
        <v>8723.8000000000011</v>
      </c>
      <c r="K40" s="163">
        <v>12946</v>
      </c>
      <c r="L40" s="163">
        <v>6861.38</v>
      </c>
      <c r="M40" s="237"/>
      <c r="N40" s="15" t="b">
        <v>1</v>
      </c>
      <c r="O40" s="15" t="b">
        <v>1</v>
      </c>
      <c r="P40" s="15" t="b">
        <v>1</v>
      </c>
      <c r="Q40" s="15" t="b">
        <v>1</v>
      </c>
      <c r="R40" s="15" t="b">
        <v>1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</row>
    <row r="41" spans="1:23" x14ac:dyDescent="0.15">
      <c r="B41" s="162" t="s">
        <v>91</v>
      </c>
      <c r="C41" s="163">
        <v>34063</v>
      </c>
      <c r="D41" s="163">
        <v>18053.39</v>
      </c>
      <c r="E41" s="163">
        <v>28477</v>
      </c>
      <c r="F41" s="163">
        <v>15092.810000000001</v>
      </c>
      <c r="G41" s="163">
        <v>23214</v>
      </c>
      <c r="H41" s="163">
        <v>12303.42</v>
      </c>
      <c r="I41" s="163">
        <v>17042</v>
      </c>
      <c r="J41" s="163">
        <v>9032.26</v>
      </c>
      <c r="K41" s="163">
        <v>13411</v>
      </c>
      <c r="L41" s="163">
        <v>7107.83</v>
      </c>
      <c r="M41" s="237"/>
      <c r="N41" s="15" t="b">
        <v>1</v>
      </c>
      <c r="O41" s="15" t="b">
        <v>1</v>
      </c>
      <c r="P41" s="15" t="b">
        <v>1</v>
      </c>
      <c r="Q41" s="15" t="b">
        <v>1</v>
      </c>
      <c r="R41" s="15" t="b">
        <v>1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</row>
    <row r="42" spans="1:23" x14ac:dyDescent="0.15">
      <c r="B42" s="162" t="s">
        <v>92</v>
      </c>
      <c r="C42" s="163">
        <v>35094</v>
      </c>
      <c r="D42" s="163">
        <v>18599.82</v>
      </c>
      <c r="E42" s="163">
        <v>29341</v>
      </c>
      <c r="F42" s="163">
        <v>15550.730000000001</v>
      </c>
      <c r="G42" s="163">
        <v>23904</v>
      </c>
      <c r="H42" s="163">
        <v>12669.12</v>
      </c>
      <c r="I42" s="163">
        <v>17651</v>
      </c>
      <c r="J42" s="163">
        <v>9355.0300000000007</v>
      </c>
      <c r="K42" s="163">
        <v>13893</v>
      </c>
      <c r="L42" s="163">
        <v>7363.29</v>
      </c>
      <c r="M42" s="237"/>
      <c r="N42" s="15" t="b">
        <v>1</v>
      </c>
      <c r="O42" s="15" t="b">
        <v>1</v>
      </c>
      <c r="P42" s="15" t="b">
        <v>1</v>
      </c>
      <c r="Q42" s="15" t="b">
        <v>1</v>
      </c>
      <c r="R42" s="15" t="b">
        <v>1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</row>
    <row r="43" spans="1:23" x14ac:dyDescent="0.15">
      <c r="B43" s="162" t="s">
        <v>93</v>
      </c>
      <c r="C43" s="163">
        <v>36156</v>
      </c>
      <c r="D43" s="163">
        <v>19162.68</v>
      </c>
      <c r="E43" s="163">
        <v>30228</v>
      </c>
      <c r="F43" s="163">
        <v>16020.84</v>
      </c>
      <c r="G43" s="163">
        <v>24622</v>
      </c>
      <c r="H43" s="163">
        <v>13049.66</v>
      </c>
      <c r="I43" s="163">
        <v>18277</v>
      </c>
      <c r="J43" s="163">
        <v>9686.8100000000013</v>
      </c>
      <c r="K43" s="163">
        <v>14384</v>
      </c>
      <c r="L43" s="163">
        <v>7623.52</v>
      </c>
      <c r="M43" s="237"/>
      <c r="N43" s="15" t="b">
        <v>1</v>
      </c>
      <c r="O43" s="15" t="b">
        <v>1</v>
      </c>
      <c r="P43" s="15" t="b">
        <v>1</v>
      </c>
      <c r="Q43" s="15" t="b">
        <v>1</v>
      </c>
      <c r="R43" s="15" t="b">
        <v>1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</row>
    <row r="44" spans="1:23" x14ac:dyDescent="0.15">
      <c r="B44" s="162" t="s">
        <v>94</v>
      </c>
      <c r="C44" s="163">
        <v>37252</v>
      </c>
      <c r="D44" s="163">
        <v>19743.560000000001</v>
      </c>
      <c r="E44" s="163">
        <v>31139</v>
      </c>
      <c r="F44" s="163">
        <v>16503.670000000002</v>
      </c>
      <c r="G44" s="163">
        <v>25356</v>
      </c>
      <c r="H44" s="163">
        <v>13438.68</v>
      </c>
      <c r="I44" s="163">
        <v>18924</v>
      </c>
      <c r="J44" s="163">
        <v>10029.720000000001</v>
      </c>
      <c r="K44" s="163">
        <v>14897</v>
      </c>
      <c r="L44" s="163">
        <v>7895.4100000000008</v>
      </c>
      <c r="M44" s="237"/>
      <c r="N44" s="15" t="b">
        <v>1</v>
      </c>
      <c r="O44" s="15" t="b">
        <v>1</v>
      </c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</row>
    <row r="45" spans="1:23" x14ac:dyDescent="0.15">
      <c r="B45" s="162" t="s">
        <v>95</v>
      </c>
      <c r="C45" s="163">
        <v>38374</v>
      </c>
      <c r="D45" s="163">
        <v>20338.22</v>
      </c>
      <c r="E45" s="163">
        <v>32083</v>
      </c>
      <c r="F45" s="163">
        <v>17003.990000000002</v>
      </c>
      <c r="G45" s="163">
        <v>26113</v>
      </c>
      <c r="H45" s="163">
        <v>13839.890000000001</v>
      </c>
      <c r="I45" s="163">
        <v>19595</v>
      </c>
      <c r="J45" s="163">
        <v>10385.35</v>
      </c>
      <c r="K45" s="163">
        <v>15424</v>
      </c>
      <c r="L45" s="163">
        <v>8174.72</v>
      </c>
      <c r="M45" s="237"/>
      <c r="N45" s="15" t="b">
        <v>1</v>
      </c>
      <c r="O45" s="15" t="b">
        <v>1</v>
      </c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</row>
    <row r="46" spans="1:23" x14ac:dyDescent="0.15">
      <c r="B46" s="162" t="s">
        <v>96</v>
      </c>
      <c r="C46" s="163">
        <v>39537</v>
      </c>
      <c r="D46" s="163">
        <v>20954.61</v>
      </c>
      <c r="E46" s="163">
        <v>33054</v>
      </c>
      <c r="F46" s="163">
        <v>17518.620000000003</v>
      </c>
      <c r="G46" s="163">
        <v>26893</v>
      </c>
      <c r="H46" s="163">
        <v>14253.29</v>
      </c>
      <c r="I46" s="163">
        <v>20281</v>
      </c>
      <c r="J46" s="163">
        <v>10748.93</v>
      </c>
      <c r="K46" s="163">
        <v>15976</v>
      </c>
      <c r="L46" s="163">
        <v>8467.2800000000007</v>
      </c>
      <c r="M46" s="237"/>
      <c r="N46" s="15" t="b">
        <v>1</v>
      </c>
      <c r="O46" s="15" t="b">
        <v>1</v>
      </c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1:23" x14ac:dyDescent="0.15">
      <c r="B47" s="162" t="s">
        <v>97</v>
      </c>
      <c r="C47" s="163">
        <v>40732</v>
      </c>
      <c r="D47" s="163">
        <v>21587.960000000003</v>
      </c>
      <c r="E47" s="163">
        <v>34054</v>
      </c>
      <c r="F47" s="163">
        <v>18048.620000000003</v>
      </c>
      <c r="G47" s="163">
        <v>27692</v>
      </c>
      <c r="H47" s="163">
        <v>14676.76</v>
      </c>
      <c r="I47" s="163">
        <v>21000</v>
      </c>
      <c r="J47" s="163">
        <v>11130</v>
      </c>
      <c r="K47" s="163">
        <v>16542</v>
      </c>
      <c r="L47" s="163">
        <v>8767.26</v>
      </c>
      <c r="M47" s="237"/>
      <c r="N47" s="15" t="b">
        <v>1</v>
      </c>
      <c r="O47" s="15" t="b">
        <v>1</v>
      </c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1:23" x14ac:dyDescent="0.15">
      <c r="B48" s="162" t="s">
        <v>98</v>
      </c>
      <c r="C48" s="163">
        <v>41967</v>
      </c>
      <c r="D48" s="163">
        <v>22242.510000000002</v>
      </c>
      <c r="E48" s="163">
        <v>35090</v>
      </c>
      <c r="F48" s="163">
        <v>18597.7</v>
      </c>
      <c r="G48" s="163">
        <v>28524</v>
      </c>
      <c r="H48" s="163">
        <v>15117.720000000001</v>
      </c>
      <c r="I48" s="163">
        <v>21746</v>
      </c>
      <c r="J48" s="163">
        <v>11525.380000000001</v>
      </c>
      <c r="K48" s="163">
        <v>17136</v>
      </c>
      <c r="L48" s="163">
        <v>9082.08</v>
      </c>
      <c r="M48" s="237"/>
      <c r="N48" s="15" t="b">
        <v>1</v>
      </c>
      <c r="O48" s="15" t="b">
        <v>1</v>
      </c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2:23" x14ac:dyDescent="0.15">
      <c r="B49" s="162" t="s">
        <v>99</v>
      </c>
      <c r="C49" s="163">
        <v>43237</v>
      </c>
      <c r="D49" s="163">
        <v>22915.61</v>
      </c>
      <c r="E49" s="163">
        <v>36147</v>
      </c>
      <c r="F49" s="163">
        <v>19157.91</v>
      </c>
      <c r="G49" s="163">
        <v>29382</v>
      </c>
      <c r="H49" s="163">
        <v>15572.460000000001</v>
      </c>
      <c r="I49" s="163">
        <v>22522</v>
      </c>
      <c r="J49" s="163">
        <v>11936.66</v>
      </c>
      <c r="K49" s="163">
        <v>17743</v>
      </c>
      <c r="L49" s="163">
        <v>9403.7900000000009</v>
      </c>
      <c r="M49" s="237"/>
      <c r="N49" s="15" t="b">
        <v>1</v>
      </c>
      <c r="O49" s="15" t="b">
        <v>1</v>
      </c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2:23" x14ac:dyDescent="0.15">
      <c r="B50" s="162" t="s">
        <v>100</v>
      </c>
      <c r="C50" s="163">
        <v>46934</v>
      </c>
      <c r="D50" s="163">
        <v>24875.02</v>
      </c>
      <c r="E50" s="163">
        <v>39235</v>
      </c>
      <c r="F50" s="163">
        <v>20794.55</v>
      </c>
      <c r="G50" s="163">
        <v>31979</v>
      </c>
      <c r="H50" s="163">
        <v>16948.870000000003</v>
      </c>
      <c r="I50" s="163">
        <v>24822</v>
      </c>
      <c r="J50" s="163">
        <v>13155.66</v>
      </c>
      <c r="K50" s="163">
        <v>19773</v>
      </c>
      <c r="L50" s="163">
        <v>10479.69</v>
      </c>
      <c r="M50" s="237"/>
      <c r="N50" s="15" t="b">
        <v>1</v>
      </c>
      <c r="O50" s="15" t="b">
        <v>1</v>
      </c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2:23" x14ac:dyDescent="0.15">
      <c r="B51" s="162" t="s">
        <v>101</v>
      </c>
      <c r="C51" s="163">
        <v>50949</v>
      </c>
      <c r="D51" s="163">
        <v>27002.97</v>
      </c>
      <c r="E51" s="163">
        <v>42586</v>
      </c>
      <c r="F51" s="163">
        <v>22570.58</v>
      </c>
      <c r="G51" s="163">
        <v>34804</v>
      </c>
      <c r="H51" s="163">
        <v>18446.120000000003</v>
      </c>
      <c r="I51" s="163">
        <v>27356</v>
      </c>
      <c r="J51" s="163">
        <v>14498.68</v>
      </c>
      <c r="K51" s="163">
        <v>22024</v>
      </c>
      <c r="L51" s="163">
        <v>11672.720000000001</v>
      </c>
      <c r="M51" s="237"/>
      <c r="N51" s="15" t="b">
        <v>1</v>
      </c>
      <c r="O51" s="15" t="b">
        <v>1</v>
      </c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2:23" x14ac:dyDescent="0.15">
      <c r="B52" s="162" t="s">
        <v>33</v>
      </c>
      <c r="C52" s="163">
        <v>55311</v>
      </c>
      <c r="D52" s="163">
        <v>29314.83</v>
      </c>
      <c r="E52" s="163">
        <v>46228</v>
      </c>
      <c r="F52" s="163">
        <v>24500.84</v>
      </c>
      <c r="G52" s="163">
        <v>37884</v>
      </c>
      <c r="H52" s="163">
        <v>20078.52</v>
      </c>
      <c r="I52" s="163">
        <v>30151</v>
      </c>
      <c r="J52" s="163">
        <v>15980.03</v>
      </c>
      <c r="K52" s="163">
        <v>24541</v>
      </c>
      <c r="L52" s="163">
        <v>13006.730000000001</v>
      </c>
      <c r="M52" s="237"/>
      <c r="N52" s="15" t="b">
        <v>1</v>
      </c>
      <c r="O52" s="15" t="b">
        <v>1</v>
      </c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2:23" x14ac:dyDescent="0.15">
      <c r="B53" s="162" t="s">
        <v>34</v>
      </c>
      <c r="C53" s="163">
        <v>60043</v>
      </c>
      <c r="D53" s="163">
        <v>31822.79</v>
      </c>
      <c r="E53" s="163">
        <v>50183</v>
      </c>
      <c r="F53" s="163">
        <v>26596.99</v>
      </c>
      <c r="G53" s="163">
        <v>41244</v>
      </c>
      <c r="H53" s="163">
        <v>21859.32</v>
      </c>
      <c r="I53" s="163">
        <v>33231</v>
      </c>
      <c r="J53" s="163">
        <v>17612.43</v>
      </c>
      <c r="K53" s="163">
        <v>27349</v>
      </c>
      <c r="L53" s="163">
        <v>14494.970000000001</v>
      </c>
      <c r="M53" s="237"/>
      <c r="N53" s="15" t="b">
        <v>1</v>
      </c>
      <c r="O53" s="15" t="b">
        <v>1</v>
      </c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2:23" x14ac:dyDescent="0.15">
      <c r="B54" s="162" t="s">
        <v>35</v>
      </c>
      <c r="C54" s="163">
        <v>65183</v>
      </c>
      <c r="D54" s="163">
        <v>34546.990000000005</v>
      </c>
      <c r="E54" s="163">
        <v>54476</v>
      </c>
      <c r="F54" s="163">
        <v>28872.280000000002</v>
      </c>
      <c r="G54" s="163">
        <v>44892</v>
      </c>
      <c r="H54" s="163">
        <v>23792.760000000002</v>
      </c>
      <c r="I54" s="163">
        <v>36638</v>
      </c>
      <c r="J54" s="163">
        <v>19418.14</v>
      </c>
      <c r="K54" s="163">
        <v>30481</v>
      </c>
      <c r="L54" s="163">
        <v>16154.93</v>
      </c>
      <c r="M54" s="237"/>
      <c r="N54" s="15" t="b">
        <v>1</v>
      </c>
      <c r="O54" s="15" t="b">
        <v>1</v>
      </c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2:23" x14ac:dyDescent="0.15">
      <c r="B55" s="162" t="s">
        <v>36</v>
      </c>
      <c r="C55" s="163">
        <v>70766</v>
      </c>
      <c r="D55" s="163">
        <v>37505.980000000003</v>
      </c>
      <c r="E55" s="163">
        <v>59139</v>
      </c>
      <c r="F55" s="163">
        <v>31343.670000000002</v>
      </c>
      <c r="G55" s="163">
        <v>48877</v>
      </c>
      <c r="H55" s="163">
        <v>25904.81</v>
      </c>
      <c r="I55" s="163">
        <v>40390</v>
      </c>
      <c r="J55" s="163">
        <v>21406.7</v>
      </c>
      <c r="K55" s="163">
        <v>33972</v>
      </c>
      <c r="L55" s="163">
        <v>18005.16</v>
      </c>
      <c r="M55" s="237"/>
      <c r="N55" s="15" t="b">
        <v>1</v>
      </c>
      <c r="O55" s="15" t="b">
        <v>1</v>
      </c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2:23" x14ac:dyDescent="0.15">
      <c r="B56" s="162" t="s">
        <v>37</v>
      </c>
      <c r="C56" s="163">
        <v>76827</v>
      </c>
      <c r="D56" s="163">
        <v>40718.310000000005</v>
      </c>
      <c r="E56" s="163">
        <v>64205</v>
      </c>
      <c r="F56" s="163">
        <v>34028.65</v>
      </c>
      <c r="G56" s="163">
        <v>53211</v>
      </c>
      <c r="H56" s="163">
        <v>28201.83</v>
      </c>
      <c r="I56" s="163">
        <v>44527</v>
      </c>
      <c r="J56" s="163">
        <v>23599.31</v>
      </c>
      <c r="K56" s="163">
        <v>37862</v>
      </c>
      <c r="L56" s="163">
        <v>20066.86</v>
      </c>
      <c r="M56" s="237"/>
      <c r="N56" s="15" t="b">
        <v>1</v>
      </c>
      <c r="O56" s="15" t="b">
        <v>1</v>
      </c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2:23" x14ac:dyDescent="0.15">
      <c r="B57" s="162" t="s">
        <v>38</v>
      </c>
      <c r="C57" s="163">
        <v>83414</v>
      </c>
      <c r="D57" s="163">
        <v>44209.420000000006</v>
      </c>
      <c r="E57" s="163">
        <v>69696</v>
      </c>
      <c r="F57" s="163">
        <v>36938.880000000005</v>
      </c>
      <c r="G57" s="163">
        <v>57925</v>
      </c>
      <c r="H57" s="163">
        <v>30700.25</v>
      </c>
      <c r="I57" s="163">
        <v>49084</v>
      </c>
      <c r="J57" s="163">
        <v>26014.52</v>
      </c>
      <c r="K57" s="163">
        <v>42207</v>
      </c>
      <c r="L57" s="163">
        <v>22369.710000000003</v>
      </c>
      <c r="M57" s="237"/>
      <c r="N57" s="15" t="b">
        <v>1</v>
      </c>
      <c r="O57" s="15" t="b">
        <v>1</v>
      </c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2:23" x14ac:dyDescent="0.15">
      <c r="B58" s="162" t="s">
        <v>39</v>
      </c>
      <c r="C58" s="163">
        <v>94666</v>
      </c>
      <c r="D58" s="163">
        <v>50172.98</v>
      </c>
      <c r="E58" s="163">
        <v>79101</v>
      </c>
      <c r="F58" s="163">
        <v>41923.53</v>
      </c>
      <c r="G58" s="163">
        <v>65305</v>
      </c>
      <c r="H58" s="163">
        <v>34611.65</v>
      </c>
      <c r="I58" s="163">
        <v>55232</v>
      </c>
      <c r="J58" s="163">
        <v>29272.960000000003</v>
      </c>
      <c r="K58" s="163">
        <v>47580</v>
      </c>
      <c r="L58" s="163">
        <v>25217.4</v>
      </c>
      <c r="M58" s="237"/>
      <c r="N58" s="15" t="b">
        <v>1</v>
      </c>
      <c r="O58" s="15" t="b">
        <v>1</v>
      </c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2:23" x14ac:dyDescent="0.15">
      <c r="B59" s="162" t="s">
        <v>40</v>
      </c>
      <c r="C59" s="163">
        <v>107447</v>
      </c>
      <c r="D59" s="163">
        <v>56946.91</v>
      </c>
      <c r="E59" s="163">
        <v>89776</v>
      </c>
      <c r="F59" s="163">
        <v>47581.279999999999</v>
      </c>
      <c r="G59" s="163">
        <v>73625</v>
      </c>
      <c r="H59" s="163">
        <v>39021.25</v>
      </c>
      <c r="I59" s="163">
        <v>62140</v>
      </c>
      <c r="J59" s="163">
        <v>32934.200000000004</v>
      </c>
      <c r="K59" s="163">
        <v>53634</v>
      </c>
      <c r="L59" s="163">
        <v>28426.02</v>
      </c>
      <c r="M59" s="237"/>
      <c r="N59" s="15" t="b">
        <v>1</v>
      </c>
      <c r="O59" s="15" t="b">
        <v>1</v>
      </c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2:23" x14ac:dyDescent="0.15">
      <c r="B60" s="162" t="s">
        <v>41</v>
      </c>
      <c r="C60" s="163">
        <v>121954</v>
      </c>
      <c r="D60" s="163">
        <v>64635.62</v>
      </c>
      <c r="E60" s="163">
        <v>101895</v>
      </c>
      <c r="F60" s="163">
        <v>54004.350000000006</v>
      </c>
      <c r="G60" s="163">
        <v>83004</v>
      </c>
      <c r="H60" s="163">
        <v>43992.12</v>
      </c>
      <c r="I60" s="163">
        <v>69925</v>
      </c>
      <c r="J60" s="163">
        <v>37060.25</v>
      </c>
      <c r="K60" s="163">
        <v>60470</v>
      </c>
      <c r="L60" s="163">
        <v>32049.100000000002</v>
      </c>
      <c r="M60" s="237"/>
      <c r="N60" s="15" t="b">
        <v>1</v>
      </c>
      <c r="O60" s="15" t="b">
        <v>1</v>
      </c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2:23" x14ac:dyDescent="0.15">
      <c r="B61" s="162" t="s">
        <v>42</v>
      </c>
      <c r="C61" s="163">
        <v>138428</v>
      </c>
      <c r="D61" s="163">
        <v>73366.84</v>
      </c>
      <c r="E61" s="163">
        <v>115653</v>
      </c>
      <c r="F61" s="163">
        <v>61296.090000000004</v>
      </c>
      <c r="G61" s="163">
        <v>93588</v>
      </c>
      <c r="H61" s="163">
        <v>49601.64</v>
      </c>
      <c r="I61" s="163">
        <v>78690</v>
      </c>
      <c r="J61" s="163">
        <v>41705.700000000004</v>
      </c>
      <c r="K61" s="163">
        <v>68167</v>
      </c>
      <c r="L61" s="163">
        <v>36128.51</v>
      </c>
      <c r="M61" s="237"/>
      <c r="N61" s="15" t="b">
        <v>1</v>
      </c>
      <c r="O61" s="15" t="b">
        <v>1</v>
      </c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2:23" x14ac:dyDescent="0.15">
      <c r="B62" s="162" t="s">
        <v>43</v>
      </c>
      <c r="C62" s="163">
        <v>157130</v>
      </c>
      <c r="D62" s="163">
        <v>83278.900000000009</v>
      </c>
      <c r="E62" s="163">
        <v>131281</v>
      </c>
      <c r="F62" s="163">
        <v>69578.930000000008</v>
      </c>
      <c r="G62" s="163">
        <v>105525</v>
      </c>
      <c r="H62" s="163">
        <v>55928.25</v>
      </c>
      <c r="I62" s="163">
        <v>88545</v>
      </c>
      <c r="J62" s="163">
        <v>46928.850000000006</v>
      </c>
      <c r="K62" s="163">
        <v>76854</v>
      </c>
      <c r="L62" s="163">
        <v>40732.620000000003</v>
      </c>
      <c r="M62" s="237"/>
      <c r="N62" s="15" t="b">
        <v>1</v>
      </c>
      <c r="O62" s="15" t="b">
        <v>1</v>
      </c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2:23" x14ac:dyDescent="0.15">
      <c r="B63" s="162" t="s">
        <v>44</v>
      </c>
      <c r="C63" s="163">
        <v>162331</v>
      </c>
      <c r="D63" s="163">
        <v>86035.430000000008</v>
      </c>
      <c r="E63" s="163">
        <v>135621</v>
      </c>
      <c r="F63" s="163">
        <v>71879.13</v>
      </c>
      <c r="G63" s="163">
        <v>109010</v>
      </c>
      <c r="H63" s="163">
        <v>57775.3</v>
      </c>
      <c r="I63" s="163">
        <v>91478</v>
      </c>
      <c r="J63" s="163">
        <v>48483.340000000004</v>
      </c>
      <c r="K63" s="163">
        <v>79401</v>
      </c>
      <c r="L63" s="163">
        <v>42082.53</v>
      </c>
      <c r="M63" s="237"/>
      <c r="N63" s="15" t="b">
        <v>1</v>
      </c>
      <c r="O63" s="15" t="b">
        <v>1</v>
      </c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2:23" x14ac:dyDescent="0.15">
      <c r="B64" s="162" t="s">
        <v>45</v>
      </c>
      <c r="C64" s="163">
        <v>167695</v>
      </c>
      <c r="D64" s="163">
        <v>88878.35</v>
      </c>
      <c r="E64" s="163">
        <v>140104</v>
      </c>
      <c r="F64" s="163">
        <v>74255.12000000001</v>
      </c>
      <c r="G64" s="163">
        <v>112621</v>
      </c>
      <c r="H64" s="163">
        <v>59689.130000000005</v>
      </c>
      <c r="I64" s="163">
        <v>94511</v>
      </c>
      <c r="J64" s="163">
        <v>50090.83</v>
      </c>
      <c r="K64" s="163">
        <v>82033</v>
      </c>
      <c r="L64" s="163">
        <v>43477.490000000005</v>
      </c>
      <c r="M64" s="237"/>
      <c r="N64" s="15" t="b">
        <v>1</v>
      </c>
      <c r="O64" s="15" t="b">
        <v>1</v>
      </c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</row>
    <row r="65" spans="2:23" x14ac:dyDescent="0.15">
      <c r="B65" s="162" t="s">
        <v>46</v>
      </c>
      <c r="C65" s="163">
        <v>173248</v>
      </c>
      <c r="D65" s="163">
        <v>91821.440000000002</v>
      </c>
      <c r="E65" s="163">
        <v>144743</v>
      </c>
      <c r="F65" s="163">
        <v>76713.790000000008</v>
      </c>
      <c r="G65" s="163">
        <v>116342</v>
      </c>
      <c r="H65" s="163">
        <v>61661.26</v>
      </c>
      <c r="I65" s="163">
        <v>97638</v>
      </c>
      <c r="J65" s="163">
        <v>51748.14</v>
      </c>
      <c r="K65" s="163">
        <v>84747</v>
      </c>
      <c r="L65" s="163">
        <v>44915.91</v>
      </c>
      <c r="M65" s="237"/>
      <c r="N65" s="15" t="b">
        <v>1</v>
      </c>
      <c r="O65" s="15" t="b">
        <v>1</v>
      </c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</row>
    <row r="66" spans="2:23" x14ac:dyDescent="0.15">
      <c r="B66" s="162" t="s">
        <v>47</v>
      </c>
      <c r="C66" s="163">
        <v>178976</v>
      </c>
      <c r="D66" s="163">
        <v>94857.279999999999</v>
      </c>
      <c r="E66" s="163">
        <v>149528</v>
      </c>
      <c r="F66" s="163">
        <v>79249.840000000011</v>
      </c>
      <c r="G66" s="163">
        <v>120188</v>
      </c>
      <c r="H66" s="163">
        <v>63699.640000000007</v>
      </c>
      <c r="I66" s="163">
        <v>100867</v>
      </c>
      <c r="J66" s="163">
        <v>53459.51</v>
      </c>
      <c r="K66" s="163">
        <v>87556</v>
      </c>
      <c r="L66" s="163">
        <v>46404.68</v>
      </c>
      <c r="M66" s="237"/>
      <c r="N66" s="15" t="b">
        <v>1</v>
      </c>
      <c r="O66" s="15" t="b">
        <v>1</v>
      </c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</row>
    <row r="67" spans="2:23" x14ac:dyDescent="0.15">
      <c r="B67" s="162" t="s">
        <v>102</v>
      </c>
      <c r="C67" s="163">
        <v>184902</v>
      </c>
      <c r="D67" s="163">
        <v>97998.06</v>
      </c>
      <c r="E67" s="163">
        <v>154477</v>
      </c>
      <c r="F67" s="163">
        <v>81872.81</v>
      </c>
      <c r="G67" s="163">
        <v>124166</v>
      </c>
      <c r="H67" s="163">
        <v>65807.98000000001</v>
      </c>
      <c r="I67" s="163">
        <v>104212</v>
      </c>
      <c r="J67" s="163">
        <v>55232.36</v>
      </c>
      <c r="K67" s="163">
        <v>90456</v>
      </c>
      <c r="L67" s="163">
        <v>47941.68</v>
      </c>
      <c r="M67" s="237"/>
      <c r="N67" s="15" t="b">
        <v>1</v>
      </c>
      <c r="O67" s="15" t="b">
        <v>1</v>
      </c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</row>
    <row r="68" spans="2:23" x14ac:dyDescent="0.15">
      <c r="B68" s="162" t="s">
        <v>103</v>
      </c>
      <c r="C68" s="163">
        <v>190824</v>
      </c>
      <c r="D68" s="163">
        <v>101136.72</v>
      </c>
      <c r="E68" s="163">
        <v>159421</v>
      </c>
      <c r="F68" s="163">
        <v>84493.13</v>
      </c>
      <c r="G68" s="163">
        <v>128140</v>
      </c>
      <c r="H68" s="163">
        <v>67914.2</v>
      </c>
      <c r="I68" s="163">
        <v>107552</v>
      </c>
      <c r="J68" s="163">
        <v>57002.560000000005</v>
      </c>
      <c r="K68" s="163">
        <v>93362</v>
      </c>
      <c r="L68" s="163">
        <v>49481.86</v>
      </c>
      <c r="M68" s="237"/>
      <c r="N68" s="15" t="b">
        <v>1</v>
      </c>
      <c r="O68" s="15" t="b">
        <v>1</v>
      </c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</row>
    <row r="69" spans="2:23" x14ac:dyDescent="0.15">
      <c r="B69" s="162" t="s">
        <v>104</v>
      </c>
      <c r="C69" s="163">
        <v>196743</v>
      </c>
      <c r="D69" s="163">
        <v>104273.79000000001</v>
      </c>
      <c r="E69" s="163">
        <v>164369</v>
      </c>
      <c r="F69" s="163">
        <v>87115.57</v>
      </c>
      <c r="G69" s="163">
        <v>132117</v>
      </c>
      <c r="H69" s="163">
        <v>70022.010000000009</v>
      </c>
      <c r="I69" s="163">
        <v>110891</v>
      </c>
      <c r="J69" s="163">
        <v>58772.23</v>
      </c>
      <c r="K69" s="163">
        <v>96256</v>
      </c>
      <c r="L69" s="163">
        <v>51015.68</v>
      </c>
      <c r="M69" s="237"/>
      <c r="N69" s="15" t="b">
        <v>1</v>
      </c>
      <c r="O69" s="15" t="b">
        <v>1</v>
      </c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</row>
    <row r="70" spans="2:23" x14ac:dyDescent="0.15">
      <c r="B70" s="162" t="s">
        <v>105</v>
      </c>
      <c r="C70" s="163">
        <v>202663</v>
      </c>
      <c r="D70" s="163">
        <v>107411.39</v>
      </c>
      <c r="E70" s="163">
        <v>169314</v>
      </c>
      <c r="F70" s="163">
        <v>89736.42</v>
      </c>
      <c r="G70" s="163">
        <v>136090</v>
      </c>
      <c r="H70" s="163">
        <v>72127.7</v>
      </c>
      <c r="I70" s="163">
        <v>114239</v>
      </c>
      <c r="J70" s="163">
        <v>60546.670000000006</v>
      </c>
      <c r="K70" s="163">
        <v>99157</v>
      </c>
      <c r="L70" s="163">
        <v>52553.21</v>
      </c>
      <c r="M70" s="237"/>
      <c r="N70" s="15" t="b">
        <v>1</v>
      </c>
      <c r="O70" s="15" t="b">
        <v>1</v>
      </c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</row>
    <row r="71" spans="2:23" x14ac:dyDescent="0.15">
      <c r="B71" s="162" t="s">
        <v>106</v>
      </c>
      <c r="C71" s="163">
        <v>208578</v>
      </c>
      <c r="D71" s="163">
        <v>110546.34000000001</v>
      </c>
      <c r="E71" s="163">
        <v>174257</v>
      </c>
      <c r="F71" s="163">
        <v>92356.21</v>
      </c>
      <c r="G71" s="163">
        <v>140069</v>
      </c>
      <c r="H71" s="163">
        <v>74236.570000000007</v>
      </c>
      <c r="I71" s="163">
        <v>117576</v>
      </c>
      <c r="J71" s="163">
        <v>62315.280000000006</v>
      </c>
      <c r="K71" s="163">
        <v>102058</v>
      </c>
      <c r="L71" s="163">
        <v>54090.740000000005</v>
      </c>
      <c r="M71" s="237"/>
      <c r="N71" s="15" t="b">
        <v>1</v>
      </c>
      <c r="O71" s="15" t="b">
        <v>1</v>
      </c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</row>
    <row r="72" spans="2:23" x14ac:dyDescent="0.15">
      <c r="B72" s="162" t="s">
        <v>107</v>
      </c>
      <c r="C72" s="163">
        <v>214505</v>
      </c>
      <c r="D72" s="163">
        <v>113687.65000000001</v>
      </c>
      <c r="E72" s="163">
        <v>179199</v>
      </c>
      <c r="F72" s="163">
        <v>94975.47</v>
      </c>
      <c r="G72" s="163">
        <v>144044</v>
      </c>
      <c r="H72" s="163">
        <v>76343.320000000007</v>
      </c>
      <c r="I72" s="163">
        <v>120917</v>
      </c>
      <c r="J72" s="174">
        <v>64086.01</v>
      </c>
      <c r="K72" s="163">
        <v>104961</v>
      </c>
      <c r="L72" s="163">
        <v>55629.33</v>
      </c>
      <c r="M72" s="237"/>
      <c r="N72" s="15" t="b">
        <v>1</v>
      </c>
      <c r="O72" s="15" t="b">
        <v>1</v>
      </c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</row>
    <row r="73" spans="2:23" x14ac:dyDescent="0.15">
      <c r="G73" s="113"/>
      <c r="I73" s="113"/>
      <c r="K73" s="113"/>
      <c r="L73" s="91"/>
      <c r="M73" s="237"/>
    </row>
    <row r="74" spans="2:23" x14ac:dyDescent="0.15">
      <c r="B74" s="175" t="s">
        <v>174</v>
      </c>
      <c r="C74" s="176"/>
      <c r="D74" s="176"/>
      <c r="E74" s="176"/>
      <c r="F74" s="176"/>
      <c r="G74" s="177"/>
      <c r="H74" s="176"/>
      <c r="I74" s="177"/>
      <c r="J74" s="176"/>
      <c r="K74" s="177"/>
      <c r="L74" s="178"/>
      <c r="M74" s="237"/>
    </row>
    <row r="75" spans="2:23" ht="15" x14ac:dyDescent="0.15">
      <c r="B75" s="179" t="s">
        <v>233</v>
      </c>
      <c r="C75" s="53"/>
      <c r="D75" s="53"/>
      <c r="E75" s="53"/>
      <c r="F75" s="53"/>
      <c r="G75" s="174">
        <v>225</v>
      </c>
      <c r="H75" s="180">
        <v>119.25</v>
      </c>
      <c r="I75" s="174">
        <v>225</v>
      </c>
      <c r="J75" s="180">
        <v>119.25</v>
      </c>
      <c r="K75" s="174">
        <v>225</v>
      </c>
      <c r="L75" s="181">
        <v>119.25</v>
      </c>
      <c r="M75" s="237"/>
    </row>
  </sheetData>
  <sheetProtection algorithmName="SHA-512" hashValue="E3GGNy/0+g2gE8nUxQ3abPJBvNhCol5E2lXFnj8A0kKjDyQO4jopzc0052Bvy3LcY/xQx60x1Zo1D/w27z9dzQ==" saltValue="vSiZCuamQcJLJcNAQX7mEw==" spinCount="100000" sheet="1" objects="1" scenarios="1" selectLockedCells="1"/>
  <mergeCells count="16">
    <mergeCell ref="M2:M75"/>
    <mergeCell ref="C3:D3"/>
    <mergeCell ref="E3:F3"/>
    <mergeCell ref="G3:H3"/>
    <mergeCell ref="I3:J3"/>
    <mergeCell ref="C2:D2"/>
    <mergeCell ref="E2:F2"/>
    <mergeCell ref="G2:H2"/>
    <mergeCell ref="I2:J2"/>
    <mergeCell ref="K2:L2"/>
    <mergeCell ref="K3:L3"/>
    <mergeCell ref="C4:D4"/>
    <mergeCell ref="E4:F4"/>
    <mergeCell ref="G4:H4"/>
    <mergeCell ref="I4:J4"/>
    <mergeCell ref="K4:L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X75"/>
  <sheetViews>
    <sheetView zoomScaleNormal="100" workbookViewId="0">
      <selection activeCell="M76" sqref="M76"/>
    </sheetView>
  </sheetViews>
  <sheetFormatPr baseColWidth="10" defaultColWidth="8.83203125" defaultRowHeight="14" x14ac:dyDescent="0.15"/>
  <cols>
    <col min="1" max="1" width="8.83203125" style="15"/>
    <col min="2" max="2" width="34.83203125" style="15" customWidth="1"/>
    <col min="3" max="3" width="11.1640625" style="15" bestFit="1" customWidth="1"/>
    <col min="4" max="11" width="11" style="15" customWidth="1"/>
    <col min="12" max="12" width="13.5" style="15" customWidth="1"/>
    <col min="13" max="13" width="8.83203125" style="15"/>
    <col min="14" max="24" width="0" style="15" hidden="1" customWidth="1"/>
    <col min="25" max="16384" width="8.83203125" style="15"/>
  </cols>
  <sheetData>
    <row r="1" spans="1:24" ht="26.25" customHeight="1" x14ac:dyDescent="0.15">
      <c r="B1" s="173" t="s">
        <v>175</v>
      </c>
    </row>
    <row r="2" spans="1:24" x14ac:dyDescent="0.15">
      <c r="A2" s="13"/>
      <c r="B2" s="16" t="s">
        <v>2</v>
      </c>
      <c r="C2" s="233" t="s">
        <v>170</v>
      </c>
      <c r="D2" s="234"/>
      <c r="E2" s="233" t="s">
        <v>4</v>
      </c>
      <c r="F2" s="234"/>
      <c r="G2" s="233" t="s">
        <v>5</v>
      </c>
      <c r="H2" s="234"/>
      <c r="I2" s="233" t="s">
        <v>6</v>
      </c>
      <c r="J2" s="234"/>
      <c r="K2" s="233" t="s">
        <v>7</v>
      </c>
      <c r="L2" s="236"/>
      <c r="M2" s="237" t="s">
        <v>262</v>
      </c>
      <c r="N2" s="13"/>
      <c r="O2" s="13"/>
      <c r="P2" s="13"/>
      <c r="Q2" s="13"/>
      <c r="R2" s="13"/>
      <c r="S2" s="13"/>
    </row>
    <row r="3" spans="1:24" ht="28" x14ac:dyDescent="0.15">
      <c r="A3" s="13"/>
      <c r="B3" s="117" t="s">
        <v>209</v>
      </c>
      <c r="C3" s="265" t="s">
        <v>11</v>
      </c>
      <c r="D3" s="266"/>
      <c r="E3" s="265" t="s">
        <v>171</v>
      </c>
      <c r="F3" s="266"/>
      <c r="G3" s="265" t="s">
        <v>12</v>
      </c>
      <c r="H3" s="266"/>
      <c r="I3" s="265" t="s">
        <v>13</v>
      </c>
      <c r="J3" s="266"/>
      <c r="K3" s="265" t="s">
        <v>14</v>
      </c>
      <c r="L3" s="267"/>
      <c r="M3" s="237"/>
      <c r="N3" s="13"/>
      <c r="O3" s="13"/>
      <c r="P3" s="13"/>
      <c r="Q3" s="13"/>
      <c r="R3" s="13"/>
      <c r="S3" s="13"/>
    </row>
    <row r="4" spans="1:24" x14ac:dyDescent="0.15">
      <c r="A4" s="13"/>
      <c r="B4" s="186" t="s">
        <v>172</v>
      </c>
      <c r="C4" s="268" t="s">
        <v>58</v>
      </c>
      <c r="D4" s="269"/>
      <c r="E4" s="268" t="s">
        <v>173</v>
      </c>
      <c r="F4" s="269"/>
      <c r="G4" s="268" t="s">
        <v>13</v>
      </c>
      <c r="H4" s="269"/>
      <c r="I4" s="268" t="s">
        <v>14</v>
      </c>
      <c r="J4" s="269"/>
      <c r="K4" s="268" t="s">
        <v>59</v>
      </c>
      <c r="L4" s="270"/>
      <c r="M4" s="237"/>
      <c r="N4" s="13"/>
      <c r="O4" s="13"/>
      <c r="P4" s="13"/>
      <c r="Q4" s="13"/>
      <c r="R4" s="13"/>
      <c r="S4" s="13"/>
    </row>
    <row r="5" spans="1:24" x14ac:dyDescent="0.15">
      <c r="A5" s="13"/>
      <c r="B5" s="33" t="s">
        <v>16</v>
      </c>
      <c r="C5" s="31" t="s">
        <v>17</v>
      </c>
      <c r="D5" s="32" t="s">
        <v>18</v>
      </c>
      <c r="E5" s="31" t="s">
        <v>17</v>
      </c>
      <c r="F5" s="32" t="s">
        <v>18</v>
      </c>
      <c r="G5" s="31" t="s">
        <v>17</v>
      </c>
      <c r="H5" s="32" t="s">
        <v>18</v>
      </c>
      <c r="I5" s="31" t="s">
        <v>17</v>
      </c>
      <c r="J5" s="32" t="s">
        <v>18</v>
      </c>
      <c r="K5" s="31" t="s">
        <v>17</v>
      </c>
      <c r="L5" s="39" t="s">
        <v>18</v>
      </c>
      <c r="M5" s="237"/>
      <c r="N5" s="13"/>
      <c r="O5" s="13"/>
      <c r="P5" s="13"/>
      <c r="Q5" s="13"/>
      <c r="R5" s="13"/>
      <c r="S5" s="13"/>
    </row>
    <row r="6" spans="1:24" x14ac:dyDescent="0.15">
      <c r="A6" s="13"/>
      <c r="B6" s="33" t="s">
        <v>19</v>
      </c>
      <c r="C6" s="34" t="s">
        <v>20</v>
      </c>
      <c r="D6" s="35" t="s">
        <v>21</v>
      </c>
      <c r="E6" s="34" t="s">
        <v>20</v>
      </c>
      <c r="F6" s="35" t="s">
        <v>21</v>
      </c>
      <c r="G6" s="34" t="s">
        <v>20</v>
      </c>
      <c r="H6" s="35" t="s">
        <v>21</v>
      </c>
      <c r="I6" s="34" t="s">
        <v>20</v>
      </c>
      <c r="J6" s="35" t="s">
        <v>21</v>
      </c>
      <c r="K6" s="34" t="s">
        <v>20</v>
      </c>
      <c r="L6" s="38" t="s">
        <v>21</v>
      </c>
      <c r="M6" s="237"/>
      <c r="N6" s="13"/>
      <c r="O6" s="13"/>
      <c r="P6" s="13"/>
      <c r="Q6" s="13"/>
      <c r="R6" s="13"/>
      <c r="S6" s="13"/>
    </row>
    <row r="7" spans="1:24" x14ac:dyDescent="0.15">
      <c r="A7" s="13"/>
      <c r="B7" s="162" t="s">
        <v>22</v>
      </c>
      <c r="C7" s="163">
        <v>5538</v>
      </c>
      <c r="D7" s="163">
        <v>2935.1400000000003</v>
      </c>
      <c r="E7" s="163">
        <v>4593</v>
      </c>
      <c r="F7" s="163">
        <v>2434.29</v>
      </c>
      <c r="G7" s="163">
        <v>3853</v>
      </c>
      <c r="H7" s="163">
        <v>2042.0900000000001</v>
      </c>
      <c r="I7" s="163">
        <v>3100</v>
      </c>
      <c r="J7" s="163">
        <v>1643</v>
      </c>
      <c r="K7" s="163">
        <v>2304</v>
      </c>
      <c r="L7" s="163">
        <v>1221.1200000000001</v>
      </c>
      <c r="M7" s="237"/>
      <c r="O7" s="15" t="b">
        <v>1</v>
      </c>
      <c r="P7" s="15" t="b">
        <v>1</v>
      </c>
      <c r="Q7" s="15" t="b">
        <v>1</v>
      </c>
      <c r="R7" s="15" t="b">
        <v>1</v>
      </c>
      <c r="S7" s="15" t="b">
        <v>1</v>
      </c>
      <c r="T7" s="15" t="b">
        <v>1</v>
      </c>
      <c r="U7" s="15" t="b">
        <v>1</v>
      </c>
      <c r="V7" s="15" t="b">
        <v>1</v>
      </c>
      <c r="W7" s="15" t="b">
        <v>1</v>
      </c>
      <c r="X7" s="15" t="e">
        <v>#N/A</v>
      </c>
    </row>
    <row r="8" spans="1:24" x14ac:dyDescent="0.15">
      <c r="A8" s="13"/>
      <c r="B8" s="162" t="s">
        <v>23</v>
      </c>
      <c r="C8" s="163">
        <v>8810</v>
      </c>
      <c r="D8" s="163">
        <v>4669.3</v>
      </c>
      <c r="E8" s="163">
        <v>7300</v>
      </c>
      <c r="F8" s="163">
        <v>3869</v>
      </c>
      <c r="G8" s="163">
        <v>6117</v>
      </c>
      <c r="H8" s="163">
        <v>3242.01</v>
      </c>
      <c r="I8" s="163">
        <v>4926</v>
      </c>
      <c r="J8" s="163">
        <v>2610.7800000000002</v>
      </c>
      <c r="K8" s="163">
        <v>3659</v>
      </c>
      <c r="L8" s="163">
        <v>1939.2700000000002</v>
      </c>
      <c r="M8" s="237"/>
      <c r="O8" s="15" t="b">
        <v>1</v>
      </c>
      <c r="P8" s="15" t="b">
        <v>1</v>
      </c>
      <c r="Q8" s="15" t="b">
        <v>1</v>
      </c>
      <c r="R8" s="15" t="b">
        <v>1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  <c r="X8" s="15" t="e">
        <v>#N/A</v>
      </c>
    </row>
    <row r="9" spans="1:24" x14ac:dyDescent="0.15">
      <c r="A9" s="13"/>
      <c r="B9" s="162" t="s">
        <v>24</v>
      </c>
      <c r="C9" s="163">
        <v>12899</v>
      </c>
      <c r="D9" s="163">
        <v>6836.47</v>
      </c>
      <c r="E9" s="163">
        <v>10690</v>
      </c>
      <c r="F9" s="163">
        <v>5665.7000000000007</v>
      </c>
      <c r="G9" s="163">
        <v>8955</v>
      </c>
      <c r="H9" s="163">
        <v>4746.1500000000005</v>
      </c>
      <c r="I9" s="163">
        <v>7217</v>
      </c>
      <c r="J9" s="163">
        <v>3825.01</v>
      </c>
      <c r="K9" s="163">
        <v>5352</v>
      </c>
      <c r="L9" s="163">
        <v>2836.56</v>
      </c>
      <c r="M9" s="237"/>
      <c r="O9" s="15" t="b">
        <v>1</v>
      </c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  <c r="X9" s="15" t="e">
        <v>#N/A</v>
      </c>
    </row>
    <row r="10" spans="1:24" x14ac:dyDescent="0.15">
      <c r="A10" s="13"/>
      <c r="B10" s="162" t="s">
        <v>60</v>
      </c>
      <c r="C10" s="163">
        <v>13251</v>
      </c>
      <c r="D10" s="163">
        <v>7023.0300000000007</v>
      </c>
      <c r="E10" s="163">
        <v>11012</v>
      </c>
      <c r="F10" s="163">
        <v>5836.3600000000006</v>
      </c>
      <c r="G10" s="163">
        <v>8423</v>
      </c>
      <c r="H10" s="163">
        <v>4464.1900000000005</v>
      </c>
      <c r="I10" s="163">
        <v>5965</v>
      </c>
      <c r="J10" s="163">
        <v>3161.4500000000003</v>
      </c>
      <c r="K10" s="163">
        <v>4539</v>
      </c>
      <c r="L10" s="163">
        <v>2405.67</v>
      </c>
      <c r="M10" s="237"/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  <c r="X10" s="15" t="e">
        <v>#N/A</v>
      </c>
    </row>
    <row r="11" spans="1:24" x14ac:dyDescent="0.15">
      <c r="A11" s="13"/>
      <c r="B11" s="162" t="s">
        <v>61</v>
      </c>
      <c r="C11" s="163">
        <v>13472</v>
      </c>
      <c r="D11" s="163">
        <v>7140.1600000000008</v>
      </c>
      <c r="E11" s="163">
        <v>11197</v>
      </c>
      <c r="F11" s="163">
        <v>5934.41</v>
      </c>
      <c r="G11" s="163">
        <v>8574</v>
      </c>
      <c r="H11" s="163">
        <v>4544.22</v>
      </c>
      <c r="I11" s="163">
        <v>6062</v>
      </c>
      <c r="J11" s="163">
        <v>3212.86</v>
      </c>
      <c r="K11" s="163">
        <v>4615</v>
      </c>
      <c r="L11" s="163">
        <v>2445.9500000000003</v>
      </c>
      <c r="M11" s="237"/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  <c r="X11" s="15" t="e">
        <v>#N/A</v>
      </c>
    </row>
    <row r="12" spans="1:24" x14ac:dyDescent="0.15">
      <c r="A12" s="13"/>
      <c r="B12" s="162" t="s">
        <v>62</v>
      </c>
      <c r="C12" s="163">
        <v>13707</v>
      </c>
      <c r="D12" s="163">
        <v>7264.71</v>
      </c>
      <c r="E12" s="163">
        <v>11389</v>
      </c>
      <c r="F12" s="163">
        <v>6036.17</v>
      </c>
      <c r="G12" s="163">
        <v>8722</v>
      </c>
      <c r="H12" s="163">
        <v>4622.66</v>
      </c>
      <c r="I12" s="163">
        <v>6169</v>
      </c>
      <c r="J12" s="163">
        <v>3269.57</v>
      </c>
      <c r="K12" s="163">
        <v>4690</v>
      </c>
      <c r="L12" s="163">
        <v>2485.7000000000003</v>
      </c>
      <c r="M12" s="237"/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  <c r="X12" s="15" t="e">
        <v>#N/A</v>
      </c>
    </row>
    <row r="13" spans="1:24" x14ac:dyDescent="0.15">
      <c r="A13" s="13"/>
      <c r="B13" s="162" t="s">
        <v>63</v>
      </c>
      <c r="C13" s="163">
        <v>13944</v>
      </c>
      <c r="D13" s="163">
        <v>7390.3200000000006</v>
      </c>
      <c r="E13" s="163">
        <v>11578</v>
      </c>
      <c r="F13" s="163">
        <v>6136.34</v>
      </c>
      <c r="G13" s="163">
        <v>8874</v>
      </c>
      <c r="H13" s="163">
        <v>4703.22</v>
      </c>
      <c r="I13" s="163">
        <v>6278</v>
      </c>
      <c r="J13" s="163">
        <v>3327.34</v>
      </c>
      <c r="K13" s="163">
        <v>4777</v>
      </c>
      <c r="L13" s="163">
        <v>2531.81</v>
      </c>
      <c r="M13" s="237"/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  <c r="X13" s="15" t="e">
        <v>#N/A</v>
      </c>
    </row>
    <row r="14" spans="1:24" x14ac:dyDescent="0.15">
      <c r="A14" s="13"/>
      <c r="B14" s="162" t="s">
        <v>64</v>
      </c>
      <c r="C14" s="163">
        <v>14176</v>
      </c>
      <c r="D14" s="163">
        <v>7513.2800000000007</v>
      </c>
      <c r="E14" s="163">
        <v>11776</v>
      </c>
      <c r="F14" s="163">
        <v>6241.2800000000007</v>
      </c>
      <c r="G14" s="163">
        <v>9024</v>
      </c>
      <c r="H14" s="163">
        <v>4782.72</v>
      </c>
      <c r="I14" s="163">
        <v>6387</v>
      </c>
      <c r="J14" s="163">
        <v>3385.11</v>
      </c>
      <c r="K14" s="163">
        <v>4860</v>
      </c>
      <c r="L14" s="163">
        <v>2575.8000000000002</v>
      </c>
      <c r="M14" s="237"/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  <c r="X14" s="15" t="e">
        <v>#N/A</v>
      </c>
    </row>
    <row r="15" spans="1:24" x14ac:dyDescent="0.15">
      <c r="A15" s="13"/>
      <c r="B15" s="162" t="s">
        <v>65</v>
      </c>
      <c r="C15" s="163">
        <v>14421</v>
      </c>
      <c r="D15" s="163">
        <v>7643.13</v>
      </c>
      <c r="E15" s="163">
        <v>11975</v>
      </c>
      <c r="F15" s="163">
        <v>6346.75</v>
      </c>
      <c r="G15" s="163">
        <v>9178</v>
      </c>
      <c r="H15" s="163">
        <v>4864.34</v>
      </c>
      <c r="I15" s="163">
        <v>6496</v>
      </c>
      <c r="J15" s="163">
        <v>3442.88</v>
      </c>
      <c r="K15" s="163">
        <v>4947</v>
      </c>
      <c r="L15" s="163">
        <v>2621.9100000000003</v>
      </c>
      <c r="M15" s="237"/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  <c r="X15" s="15" t="e">
        <v>#N/A</v>
      </c>
    </row>
    <row r="16" spans="1:24" x14ac:dyDescent="0.15">
      <c r="A16" s="13"/>
      <c r="B16" s="162" t="s">
        <v>66</v>
      </c>
      <c r="C16" s="163">
        <v>14666</v>
      </c>
      <c r="D16" s="163">
        <v>7772.9800000000005</v>
      </c>
      <c r="E16" s="163">
        <v>12181</v>
      </c>
      <c r="F16" s="163">
        <v>6455.93</v>
      </c>
      <c r="G16" s="163">
        <v>9335</v>
      </c>
      <c r="H16" s="163">
        <v>4947.55</v>
      </c>
      <c r="I16" s="163">
        <v>6610</v>
      </c>
      <c r="J16" s="163">
        <v>3503.3</v>
      </c>
      <c r="K16" s="163">
        <v>5031</v>
      </c>
      <c r="L16" s="163">
        <v>2666.4300000000003</v>
      </c>
      <c r="M16" s="237"/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  <c r="X16" s="15" t="e">
        <v>#N/A</v>
      </c>
    </row>
    <row r="17" spans="1:24" x14ac:dyDescent="0.15">
      <c r="A17" s="13"/>
      <c r="B17" s="162" t="s">
        <v>67</v>
      </c>
      <c r="C17" s="163">
        <v>14912</v>
      </c>
      <c r="D17" s="163">
        <v>7903.3600000000006</v>
      </c>
      <c r="E17" s="163">
        <v>12385</v>
      </c>
      <c r="F17" s="163">
        <v>6564.05</v>
      </c>
      <c r="G17" s="163">
        <v>9500</v>
      </c>
      <c r="H17" s="163">
        <v>5035</v>
      </c>
      <c r="I17" s="163">
        <v>6717</v>
      </c>
      <c r="J17" s="163">
        <v>3560.01</v>
      </c>
      <c r="K17" s="163">
        <v>5113</v>
      </c>
      <c r="L17" s="163">
        <v>2709.8900000000003</v>
      </c>
      <c r="M17" s="237"/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  <c r="X17" s="15" t="e">
        <v>#N/A</v>
      </c>
    </row>
    <row r="18" spans="1:24" x14ac:dyDescent="0.15">
      <c r="A18" s="13"/>
      <c r="B18" s="162" t="s">
        <v>68</v>
      </c>
      <c r="C18" s="163">
        <v>15171</v>
      </c>
      <c r="D18" s="163">
        <v>8040.63</v>
      </c>
      <c r="E18" s="163">
        <v>12595</v>
      </c>
      <c r="F18" s="163">
        <v>6675.35</v>
      </c>
      <c r="G18" s="163">
        <v>9662</v>
      </c>
      <c r="H18" s="163">
        <v>5120.8600000000006</v>
      </c>
      <c r="I18" s="163">
        <v>6837</v>
      </c>
      <c r="J18" s="163">
        <v>3623.61</v>
      </c>
      <c r="K18" s="163">
        <v>5201</v>
      </c>
      <c r="L18" s="163">
        <v>2756.53</v>
      </c>
      <c r="M18" s="237"/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  <c r="X18" s="15" t="e">
        <v>#N/A</v>
      </c>
    </row>
    <row r="19" spans="1:24" x14ac:dyDescent="0.15">
      <c r="A19" s="13"/>
      <c r="B19" s="162" t="s">
        <v>69</v>
      </c>
      <c r="C19" s="163">
        <v>15423</v>
      </c>
      <c r="D19" s="163">
        <v>8174.1900000000005</v>
      </c>
      <c r="E19" s="163">
        <v>12813</v>
      </c>
      <c r="F19" s="163">
        <v>6790.89</v>
      </c>
      <c r="G19" s="163">
        <v>9830</v>
      </c>
      <c r="H19" s="163">
        <v>5209.9000000000005</v>
      </c>
      <c r="I19" s="163">
        <v>6956</v>
      </c>
      <c r="J19" s="163">
        <v>3686.6800000000003</v>
      </c>
      <c r="K19" s="163">
        <v>5294</v>
      </c>
      <c r="L19" s="163">
        <v>2805.82</v>
      </c>
      <c r="M19" s="237"/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  <c r="X19" s="15" t="e">
        <v>#N/A</v>
      </c>
    </row>
    <row r="20" spans="1:24" x14ac:dyDescent="0.15">
      <c r="A20" s="13"/>
      <c r="B20" s="162" t="s">
        <v>70</v>
      </c>
      <c r="C20" s="163">
        <v>15636</v>
      </c>
      <c r="D20" s="163">
        <v>8287.08</v>
      </c>
      <c r="E20" s="163">
        <v>12987</v>
      </c>
      <c r="F20" s="163">
        <v>6883.1100000000006</v>
      </c>
      <c r="G20" s="163">
        <v>10061</v>
      </c>
      <c r="H20" s="163">
        <v>5332.33</v>
      </c>
      <c r="I20" s="163">
        <v>7226</v>
      </c>
      <c r="J20" s="163">
        <v>3829.78</v>
      </c>
      <c r="K20" s="163">
        <v>5499</v>
      </c>
      <c r="L20" s="163">
        <v>2914.4700000000003</v>
      </c>
      <c r="M20" s="237"/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  <c r="X20" s="15" t="e">
        <v>#N/A</v>
      </c>
    </row>
    <row r="21" spans="1:24" x14ac:dyDescent="0.15">
      <c r="A21" s="13"/>
      <c r="B21" s="162" t="s">
        <v>71</v>
      </c>
      <c r="C21" s="163">
        <v>15847</v>
      </c>
      <c r="D21" s="163">
        <v>8398.91</v>
      </c>
      <c r="E21" s="163">
        <v>13158</v>
      </c>
      <c r="F21" s="163">
        <v>6973.7400000000007</v>
      </c>
      <c r="G21" s="163">
        <v>10293</v>
      </c>
      <c r="H21" s="163">
        <v>5455.29</v>
      </c>
      <c r="I21" s="163">
        <v>7502</v>
      </c>
      <c r="J21" s="163">
        <v>3976.0600000000004</v>
      </c>
      <c r="K21" s="163">
        <v>5721</v>
      </c>
      <c r="L21" s="163">
        <v>3032.13</v>
      </c>
      <c r="M21" s="237"/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  <c r="X21" s="15" t="e">
        <v>#N/A</v>
      </c>
    </row>
    <row r="22" spans="1:24" x14ac:dyDescent="0.15">
      <c r="A22" s="13"/>
      <c r="B22" s="162" t="s">
        <v>72</v>
      </c>
      <c r="C22" s="163">
        <v>16068</v>
      </c>
      <c r="D22" s="163">
        <v>8516.0400000000009</v>
      </c>
      <c r="E22" s="163">
        <v>13339</v>
      </c>
      <c r="F22" s="163">
        <v>7069.67</v>
      </c>
      <c r="G22" s="163">
        <v>10538</v>
      </c>
      <c r="H22" s="163">
        <v>5585.14</v>
      </c>
      <c r="I22" s="163">
        <v>7799</v>
      </c>
      <c r="J22" s="163">
        <v>4133.47</v>
      </c>
      <c r="K22" s="163">
        <v>5947</v>
      </c>
      <c r="L22" s="163">
        <v>3151.9100000000003</v>
      </c>
      <c r="M22" s="237"/>
      <c r="N22" s="13"/>
      <c r="O22" s="13" t="b">
        <v>1</v>
      </c>
      <c r="P22" s="13" t="b">
        <v>1</v>
      </c>
      <c r="Q22" s="13" t="b">
        <v>1</v>
      </c>
      <c r="R22" s="13" t="b">
        <v>1</v>
      </c>
      <c r="S22" s="13" t="b">
        <v>1</v>
      </c>
      <c r="T22" s="15" t="b">
        <v>1</v>
      </c>
      <c r="U22" s="15" t="b">
        <v>1</v>
      </c>
      <c r="V22" s="15" t="b">
        <v>1</v>
      </c>
      <c r="W22" s="15" t="b">
        <v>1</v>
      </c>
      <c r="X22" s="15" t="e">
        <v>#N/A</v>
      </c>
    </row>
    <row r="23" spans="1:24" x14ac:dyDescent="0.15">
      <c r="A23" s="13"/>
      <c r="B23" s="162" t="s">
        <v>73</v>
      </c>
      <c r="C23" s="163">
        <v>16284</v>
      </c>
      <c r="D23" s="163">
        <v>8630.52</v>
      </c>
      <c r="E23" s="163">
        <v>13521</v>
      </c>
      <c r="F23" s="163">
        <v>7166.13</v>
      </c>
      <c r="G23" s="163">
        <v>10780</v>
      </c>
      <c r="H23" s="163">
        <v>5713.4000000000005</v>
      </c>
      <c r="I23" s="163">
        <v>8101</v>
      </c>
      <c r="J23" s="163">
        <v>4293.5300000000007</v>
      </c>
      <c r="K23" s="163">
        <v>6179</v>
      </c>
      <c r="L23" s="163">
        <v>3274.8700000000003</v>
      </c>
      <c r="M23" s="237"/>
      <c r="N23" s="13"/>
      <c r="O23" s="13" t="b">
        <v>1</v>
      </c>
      <c r="P23" s="13" t="b">
        <v>1</v>
      </c>
      <c r="Q23" s="13" t="b">
        <v>1</v>
      </c>
      <c r="R23" s="13" t="b">
        <v>1</v>
      </c>
      <c r="S23" s="13" t="b">
        <v>1</v>
      </c>
      <c r="T23" s="15" t="b">
        <v>1</v>
      </c>
      <c r="U23" s="15" t="b">
        <v>1</v>
      </c>
      <c r="V23" s="15" t="b">
        <v>1</v>
      </c>
      <c r="W23" s="15" t="b">
        <v>1</v>
      </c>
      <c r="X23" s="15" t="e">
        <v>#N/A</v>
      </c>
    </row>
    <row r="24" spans="1:24" x14ac:dyDescent="0.15">
      <c r="A24" s="13"/>
      <c r="B24" s="162" t="s">
        <v>74</v>
      </c>
      <c r="C24" s="163">
        <v>16507</v>
      </c>
      <c r="D24" s="163">
        <v>8748.7100000000009</v>
      </c>
      <c r="E24" s="163">
        <v>13709</v>
      </c>
      <c r="F24" s="163">
        <v>7265.77</v>
      </c>
      <c r="G24" s="163">
        <v>11027</v>
      </c>
      <c r="H24" s="163">
        <v>5844.31</v>
      </c>
      <c r="I24" s="163">
        <v>8413</v>
      </c>
      <c r="J24" s="163">
        <v>4458.8900000000003</v>
      </c>
      <c r="K24" s="163">
        <v>6423</v>
      </c>
      <c r="L24" s="163">
        <v>3404.19</v>
      </c>
      <c r="M24" s="237"/>
      <c r="N24" s="13"/>
      <c r="O24" s="13" t="b">
        <v>1</v>
      </c>
      <c r="P24" s="13" t="b">
        <v>1</v>
      </c>
      <c r="Q24" s="13" t="b">
        <v>1</v>
      </c>
      <c r="R24" s="13" t="b">
        <v>1</v>
      </c>
      <c r="S24" s="13" t="b">
        <v>1</v>
      </c>
      <c r="T24" s="15" t="b">
        <v>1</v>
      </c>
      <c r="U24" s="15" t="b">
        <v>1</v>
      </c>
      <c r="V24" s="15" t="b">
        <v>1</v>
      </c>
      <c r="W24" s="15" t="b">
        <v>1</v>
      </c>
      <c r="X24" s="15" t="e">
        <v>#N/A</v>
      </c>
    </row>
    <row r="25" spans="1:24" x14ac:dyDescent="0.15">
      <c r="A25" s="13"/>
      <c r="B25" s="162" t="s">
        <v>75</v>
      </c>
      <c r="C25" s="163">
        <v>16887</v>
      </c>
      <c r="D25" s="163">
        <v>8950.11</v>
      </c>
      <c r="E25" s="163">
        <v>14023</v>
      </c>
      <c r="F25" s="163">
        <v>7432.1900000000005</v>
      </c>
      <c r="G25" s="163">
        <v>11284</v>
      </c>
      <c r="H25" s="163">
        <v>5980.52</v>
      </c>
      <c r="I25" s="163">
        <v>8609</v>
      </c>
      <c r="J25" s="163">
        <v>4562.7700000000004</v>
      </c>
      <c r="K25" s="163">
        <v>6574</v>
      </c>
      <c r="L25" s="163">
        <v>3484.2200000000003</v>
      </c>
      <c r="M25" s="237"/>
      <c r="N25" s="13"/>
      <c r="O25" s="13" t="b">
        <v>1</v>
      </c>
      <c r="P25" s="13" t="b">
        <v>1</v>
      </c>
      <c r="Q25" s="13" t="b">
        <v>1</v>
      </c>
      <c r="R25" s="13" t="b">
        <v>1</v>
      </c>
      <c r="S25" s="13" t="b">
        <v>1</v>
      </c>
      <c r="T25" s="15" t="b">
        <v>1</v>
      </c>
      <c r="U25" s="15" t="b">
        <v>1</v>
      </c>
      <c r="V25" s="15" t="b">
        <v>1</v>
      </c>
      <c r="W25" s="15" t="b">
        <v>1</v>
      </c>
      <c r="X25" s="15" t="e">
        <v>#N/A</v>
      </c>
    </row>
    <row r="26" spans="1:24" x14ac:dyDescent="0.15">
      <c r="A26" s="13"/>
      <c r="B26" s="162" t="s">
        <v>76</v>
      </c>
      <c r="C26" s="163">
        <v>17271</v>
      </c>
      <c r="D26" s="163">
        <v>9153.630000000001</v>
      </c>
      <c r="E26" s="163">
        <v>14344</v>
      </c>
      <c r="F26" s="163">
        <v>7602.3200000000006</v>
      </c>
      <c r="G26" s="163">
        <v>11540</v>
      </c>
      <c r="H26" s="163">
        <v>6116.2000000000007</v>
      </c>
      <c r="I26" s="163">
        <v>8808</v>
      </c>
      <c r="J26" s="163">
        <v>4668.24</v>
      </c>
      <c r="K26" s="163">
        <v>6717</v>
      </c>
      <c r="L26" s="163">
        <v>3560.01</v>
      </c>
      <c r="M26" s="237"/>
      <c r="N26" s="13"/>
      <c r="O26" s="13" t="b">
        <v>1</v>
      </c>
      <c r="P26" s="13" t="b">
        <v>1</v>
      </c>
      <c r="Q26" s="13" t="b">
        <v>1</v>
      </c>
      <c r="R26" s="13" t="b">
        <v>1</v>
      </c>
      <c r="S26" s="13" t="b">
        <v>1</v>
      </c>
      <c r="T26" s="15" t="b">
        <v>1</v>
      </c>
      <c r="U26" s="15" t="b">
        <v>1</v>
      </c>
      <c r="V26" s="15" t="b">
        <v>1</v>
      </c>
      <c r="W26" s="15" t="b">
        <v>1</v>
      </c>
      <c r="X26" s="15" t="e">
        <v>#N/A</v>
      </c>
    </row>
    <row r="27" spans="1:24" x14ac:dyDescent="0.15">
      <c r="A27" s="13"/>
      <c r="B27" s="162" t="s">
        <v>77</v>
      </c>
      <c r="C27" s="163">
        <v>17667</v>
      </c>
      <c r="D27" s="163">
        <v>9363.51</v>
      </c>
      <c r="E27" s="163">
        <v>14668</v>
      </c>
      <c r="F27" s="163">
        <v>7774.04</v>
      </c>
      <c r="G27" s="163">
        <v>11806</v>
      </c>
      <c r="H27" s="163">
        <v>6257.18</v>
      </c>
      <c r="I27" s="163">
        <v>9010</v>
      </c>
      <c r="J27" s="163">
        <v>4775.3</v>
      </c>
      <c r="K27" s="163">
        <v>6876</v>
      </c>
      <c r="L27" s="163">
        <v>3644.28</v>
      </c>
      <c r="M27" s="237"/>
      <c r="N27" s="13"/>
      <c r="O27" s="13" t="b">
        <v>1</v>
      </c>
      <c r="P27" s="13" t="b">
        <v>1</v>
      </c>
      <c r="Q27" s="13" t="b">
        <v>1</v>
      </c>
      <c r="R27" s="13" t="b">
        <v>1</v>
      </c>
      <c r="S27" s="13" t="b">
        <v>1</v>
      </c>
      <c r="T27" s="15" t="b">
        <v>1</v>
      </c>
      <c r="U27" s="15" t="b">
        <v>1</v>
      </c>
      <c r="V27" s="15" t="b">
        <v>1</v>
      </c>
      <c r="W27" s="15" t="b">
        <v>1</v>
      </c>
      <c r="X27" s="15" t="e">
        <v>#N/A</v>
      </c>
    </row>
    <row r="28" spans="1:24" x14ac:dyDescent="0.15">
      <c r="A28" s="13"/>
      <c r="B28" s="162" t="s">
        <v>78</v>
      </c>
      <c r="C28" s="163">
        <v>18068</v>
      </c>
      <c r="D28" s="163">
        <v>9576.0400000000009</v>
      </c>
      <c r="E28" s="163">
        <v>15002</v>
      </c>
      <c r="F28" s="163">
        <v>7951.06</v>
      </c>
      <c r="G28" s="163">
        <v>12077</v>
      </c>
      <c r="H28" s="163">
        <v>6400.81</v>
      </c>
      <c r="I28" s="163">
        <v>9217</v>
      </c>
      <c r="J28" s="163">
        <v>4885.01</v>
      </c>
      <c r="K28" s="163">
        <v>7037</v>
      </c>
      <c r="L28" s="163">
        <v>3729.61</v>
      </c>
      <c r="M28" s="237"/>
      <c r="N28" s="13"/>
      <c r="O28" s="13" t="b">
        <v>1</v>
      </c>
      <c r="P28" s="13" t="b">
        <v>1</v>
      </c>
      <c r="Q28" s="13" t="b">
        <v>1</v>
      </c>
      <c r="R28" s="13" t="b">
        <v>1</v>
      </c>
      <c r="S28" s="13" t="b">
        <v>1</v>
      </c>
      <c r="T28" s="15" t="b">
        <v>1</v>
      </c>
      <c r="U28" s="15" t="b">
        <v>1</v>
      </c>
      <c r="V28" s="15" t="b">
        <v>1</v>
      </c>
      <c r="W28" s="15" t="b">
        <v>1</v>
      </c>
      <c r="X28" s="15" t="e">
        <v>#N/A</v>
      </c>
    </row>
    <row r="29" spans="1:24" x14ac:dyDescent="0.15">
      <c r="A29" s="13"/>
      <c r="B29" s="162" t="s">
        <v>79</v>
      </c>
      <c r="C29" s="163">
        <v>18480</v>
      </c>
      <c r="D29" s="163">
        <v>9794.4</v>
      </c>
      <c r="E29" s="163">
        <v>15344</v>
      </c>
      <c r="F29" s="163">
        <v>8132.3200000000006</v>
      </c>
      <c r="G29" s="163">
        <v>12355</v>
      </c>
      <c r="H29" s="163">
        <v>6548.1500000000005</v>
      </c>
      <c r="I29" s="163">
        <v>9432</v>
      </c>
      <c r="J29" s="163">
        <v>4998.96</v>
      </c>
      <c r="K29" s="163">
        <v>7198</v>
      </c>
      <c r="L29" s="163">
        <v>3814.94</v>
      </c>
      <c r="M29" s="237"/>
      <c r="N29" s="13"/>
      <c r="O29" s="13" t="b">
        <v>1</v>
      </c>
      <c r="P29" s="13" t="b">
        <v>1</v>
      </c>
      <c r="Q29" s="13" t="b">
        <v>1</v>
      </c>
      <c r="R29" s="13" t="b">
        <v>1</v>
      </c>
      <c r="S29" s="13" t="b">
        <v>1</v>
      </c>
      <c r="T29" s="15" t="b">
        <v>1</v>
      </c>
      <c r="U29" s="15" t="b">
        <v>1</v>
      </c>
      <c r="V29" s="15" t="b">
        <v>1</v>
      </c>
      <c r="W29" s="15" t="b">
        <v>1</v>
      </c>
      <c r="X29" s="15" t="e">
        <v>#N/A</v>
      </c>
    </row>
    <row r="30" spans="1:24" x14ac:dyDescent="0.15">
      <c r="A30" s="13"/>
      <c r="B30" s="162" t="s">
        <v>80</v>
      </c>
      <c r="C30" s="163">
        <v>18822</v>
      </c>
      <c r="D30" s="163">
        <v>9975.66</v>
      </c>
      <c r="E30" s="163">
        <v>15624</v>
      </c>
      <c r="F30" s="163">
        <v>8280.7200000000012</v>
      </c>
      <c r="G30" s="163">
        <v>12620</v>
      </c>
      <c r="H30" s="163">
        <v>6688.6</v>
      </c>
      <c r="I30" s="163">
        <v>9621</v>
      </c>
      <c r="J30" s="163">
        <v>5099.13</v>
      </c>
      <c r="K30" s="163">
        <v>7342</v>
      </c>
      <c r="L30" s="163">
        <v>3891.26</v>
      </c>
      <c r="M30" s="237"/>
      <c r="N30" s="13"/>
      <c r="O30" s="13" t="b">
        <v>1</v>
      </c>
      <c r="P30" s="13" t="b">
        <v>1</v>
      </c>
      <c r="Q30" s="13" t="b">
        <v>1</v>
      </c>
      <c r="R30" s="13" t="b">
        <v>1</v>
      </c>
      <c r="S30" s="13" t="b">
        <v>1</v>
      </c>
      <c r="T30" s="15" t="b">
        <v>1</v>
      </c>
      <c r="U30" s="15" t="b">
        <v>1</v>
      </c>
      <c r="V30" s="15" t="b">
        <v>1</v>
      </c>
      <c r="W30" s="15" t="b">
        <v>1</v>
      </c>
      <c r="X30" s="15" t="e">
        <v>#N/A</v>
      </c>
    </row>
    <row r="31" spans="1:24" x14ac:dyDescent="0.15">
      <c r="A31" s="13"/>
      <c r="B31" s="162" t="s">
        <v>81</v>
      </c>
      <c r="C31" s="163">
        <v>19173</v>
      </c>
      <c r="D31" s="163">
        <v>10161.69</v>
      </c>
      <c r="E31" s="163">
        <v>15912</v>
      </c>
      <c r="F31" s="163">
        <v>8433.36</v>
      </c>
      <c r="G31" s="163">
        <v>12893</v>
      </c>
      <c r="H31" s="163">
        <v>6833.29</v>
      </c>
      <c r="I31" s="163">
        <v>9810</v>
      </c>
      <c r="J31" s="163">
        <v>5199.3</v>
      </c>
      <c r="K31" s="163">
        <v>7486</v>
      </c>
      <c r="L31" s="163">
        <v>3967.5800000000004</v>
      </c>
      <c r="M31" s="237"/>
      <c r="N31" s="13"/>
      <c r="O31" s="13" t="b">
        <v>1</v>
      </c>
      <c r="P31" s="13" t="b">
        <v>1</v>
      </c>
      <c r="Q31" s="13" t="b">
        <v>1</v>
      </c>
      <c r="R31" s="13" t="b">
        <v>1</v>
      </c>
      <c r="S31" s="13" t="b">
        <v>1</v>
      </c>
      <c r="T31" s="15" t="b">
        <v>1</v>
      </c>
      <c r="U31" s="15" t="b">
        <v>1</v>
      </c>
      <c r="V31" s="15" t="b">
        <v>1</v>
      </c>
      <c r="W31" s="15" t="b">
        <v>1</v>
      </c>
      <c r="X31" s="15" t="e">
        <v>#N/A</v>
      </c>
    </row>
    <row r="32" spans="1:24" x14ac:dyDescent="0.15">
      <c r="A32" s="13"/>
      <c r="B32" s="162" t="s">
        <v>82</v>
      </c>
      <c r="C32" s="163">
        <v>19526</v>
      </c>
      <c r="D32" s="163">
        <v>10348.780000000001</v>
      </c>
      <c r="E32" s="163">
        <v>16206</v>
      </c>
      <c r="F32" s="163">
        <v>8589.18</v>
      </c>
      <c r="G32" s="163">
        <v>13167</v>
      </c>
      <c r="H32" s="163">
        <v>6978.51</v>
      </c>
      <c r="I32" s="163">
        <v>10007</v>
      </c>
      <c r="J32" s="163">
        <v>5303.71</v>
      </c>
      <c r="K32" s="163">
        <v>7628</v>
      </c>
      <c r="L32" s="163">
        <v>4042.84</v>
      </c>
      <c r="M32" s="237"/>
      <c r="N32" s="13"/>
      <c r="O32" s="13" t="b">
        <v>1</v>
      </c>
      <c r="P32" s="13" t="b">
        <v>1</v>
      </c>
      <c r="Q32" s="13" t="b">
        <v>1</v>
      </c>
      <c r="R32" s="13" t="b">
        <v>1</v>
      </c>
      <c r="S32" s="13" t="b">
        <v>1</v>
      </c>
      <c r="T32" s="15" t="b">
        <v>1</v>
      </c>
      <c r="U32" s="15" t="b">
        <v>1</v>
      </c>
      <c r="V32" s="15" t="b">
        <v>1</v>
      </c>
      <c r="W32" s="15" t="b">
        <v>1</v>
      </c>
      <c r="X32" s="15" t="e">
        <v>#N/A</v>
      </c>
    </row>
    <row r="33" spans="1:24" x14ac:dyDescent="0.15">
      <c r="A33" s="13"/>
      <c r="B33" s="162" t="s">
        <v>83</v>
      </c>
      <c r="C33" s="163">
        <v>19890</v>
      </c>
      <c r="D33" s="163">
        <v>10541.7</v>
      </c>
      <c r="E33" s="163">
        <v>16506</v>
      </c>
      <c r="F33" s="163">
        <v>8748.18</v>
      </c>
      <c r="G33" s="163">
        <v>13446</v>
      </c>
      <c r="H33" s="163">
        <v>7126.38</v>
      </c>
      <c r="I33" s="163">
        <v>10201</v>
      </c>
      <c r="J33" s="163">
        <v>5406.5300000000007</v>
      </c>
      <c r="K33" s="163">
        <v>7784</v>
      </c>
      <c r="L33" s="163">
        <v>4125.5200000000004</v>
      </c>
      <c r="M33" s="237"/>
      <c r="N33" s="13"/>
      <c r="O33" s="13" t="b">
        <v>1</v>
      </c>
      <c r="P33" s="13" t="b">
        <v>1</v>
      </c>
      <c r="Q33" s="13" t="b">
        <v>1</v>
      </c>
      <c r="R33" s="13" t="b">
        <v>1</v>
      </c>
      <c r="S33" s="13" t="b">
        <v>1</v>
      </c>
      <c r="T33" s="15" t="b">
        <v>1</v>
      </c>
      <c r="U33" s="15" t="b">
        <v>1</v>
      </c>
      <c r="V33" s="15" t="b">
        <v>1</v>
      </c>
      <c r="W33" s="15" t="b">
        <v>1</v>
      </c>
      <c r="X33" s="15" t="e">
        <v>#N/A</v>
      </c>
    </row>
    <row r="34" spans="1:24" x14ac:dyDescent="0.15">
      <c r="B34" s="162" t="s">
        <v>84</v>
      </c>
      <c r="C34" s="163">
        <v>20258</v>
      </c>
      <c r="D34" s="163">
        <v>10736.74</v>
      </c>
      <c r="E34" s="163">
        <v>16816</v>
      </c>
      <c r="F34" s="163">
        <v>8912.48</v>
      </c>
      <c r="G34" s="163">
        <v>13738</v>
      </c>
      <c r="H34" s="163">
        <v>7281.14</v>
      </c>
      <c r="I34" s="163">
        <v>10406</v>
      </c>
      <c r="J34" s="163">
        <v>5515.18</v>
      </c>
      <c r="K34" s="163">
        <v>7938</v>
      </c>
      <c r="L34" s="163">
        <v>4207.1400000000003</v>
      </c>
      <c r="M34" s="237"/>
      <c r="O34" s="15" t="b">
        <v>1</v>
      </c>
      <c r="P34" s="15" t="b">
        <v>1</v>
      </c>
      <c r="Q34" s="15" t="b">
        <v>1</v>
      </c>
      <c r="R34" s="15" t="b">
        <v>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  <c r="X34" s="15" t="e">
        <v>#N/A</v>
      </c>
    </row>
    <row r="35" spans="1:24" x14ac:dyDescent="0.15">
      <c r="B35" s="162" t="s">
        <v>85</v>
      </c>
      <c r="C35" s="163">
        <v>21059</v>
      </c>
      <c r="D35" s="163">
        <v>11161.27</v>
      </c>
      <c r="E35" s="163">
        <v>17478</v>
      </c>
      <c r="F35" s="163">
        <v>9263.34</v>
      </c>
      <c r="G35" s="163">
        <v>14280</v>
      </c>
      <c r="H35" s="163">
        <v>7568.4000000000005</v>
      </c>
      <c r="I35" s="163">
        <v>10898</v>
      </c>
      <c r="J35" s="163">
        <v>5775.9400000000005</v>
      </c>
      <c r="K35" s="163">
        <v>8318</v>
      </c>
      <c r="L35" s="163">
        <v>4408.54</v>
      </c>
      <c r="M35" s="237"/>
      <c r="O35" s="15" t="b">
        <v>1</v>
      </c>
      <c r="P35" s="15" t="b">
        <v>1</v>
      </c>
      <c r="Q35" s="15" t="b">
        <v>1</v>
      </c>
      <c r="R35" s="15" t="b">
        <v>1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  <c r="X35" s="15" t="e">
        <v>#N/A</v>
      </c>
    </row>
    <row r="36" spans="1:24" x14ac:dyDescent="0.15">
      <c r="B36" s="162" t="s">
        <v>86</v>
      </c>
      <c r="C36" s="163">
        <v>21888</v>
      </c>
      <c r="D36" s="163">
        <v>11600.640000000001</v>
      </c>
      <c r="E36" s="163">
        <v>18165</v>
      </c>
      <c r="F36" s="163">
        <v>9627.4500000000007</v>
      </c>
      <c r="G36" s="163">
        <v>14835</v>
      </c>
      <c r="H36" s="163">
        <v>7862.55</v>
      </c>
      <c r="I36" s="163">
        <v>11416</v>
      </c>
      <c r="J36" s="163">
        <v>6050.4800000000005</v>
      </c>
      <c r="K36" s="163">
        <v>8716</v>
      </c>
      <c r="L36" s="163">
        <v>4619.4800000000005</v>
      </c>
      <c r="M36" s="237"/>
      <c r="O36" s="15" t="b">
        <v>1</v>
      </c>
      <c r="P36" s="15" t="b">
        <v>1</v>
      </c>
      <c r="Q36" s="15" t="b">
        <v>1</v>
      </c>
      <c r="R36" s="15" t="b">
        <v>1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  <c r="X36" s="15" t="e">
        <v>#N/A</v>
      </c>
    </row>
    <row r="37" spans="1:24" x14ac:dyDescent="0.15">
      <c r="B37" s="162" t="s">
        <v>87</v>
      </c>
      <c r="C37" s="163">
        <v>22756</v>
      </c>
      <c r="D37" s="163">
        <v>12060.68</v>
      </c>
      <c r="E37" s="163">
        <v>18881</v>
      </c>
      <c r="F37" s="163">
        <v>10006.93</v>
      </c>
      <c r="G37" s="163">
        <v>15418</v>
      </c>
      <c r="H37" s="163">
        <v>8171.54</v>
      </c>
      <c r="I37" s="163">
        <v>11960</v>
      </c>
      <c r="J37" s="163">
        <v>6338.8</v>
      </c>
      <c r="K37" s="163">
        <v>9133</v>
      </c>
      <c r="L37" s="163">
        <v>4840.4900000000007</v>
      </c>
      <c r="M37" s="237"/>
      <c r="O37" s="15" t="b">
        <v>1</v>
      </c>
      <c r="P37" s="15" t="b">
        <v>1</v>
      </c>
      <c r="Q37" s="15" t="b">
        <v>1</v>
      </c>
      <c r="R37" s="15" t="b">
        <v>1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  <c r="X37" s="15" t="e">
        <v>#N/A</v>
      </c>
    </row>
    <row r="38" spans="1:24" x14ac:dyDescent="0.15">
      <c r="B38" s="162" t="s">
        <v>88</v>
      </c>
      <c r="C38" s="163">
        <v>23658</v>
      </c>
      <c r="D38" s="163">
        <v>12538.74</v>
      </c>
      <c r="E38" s="163">
        <v>19628</v>
      </c>
      <c r="F38" s="163">
        <v>10402.84</v>
      </c>
      <c r="G38" s="163">
        <v>16018</v>
      </c>
      <c r="H38" s="163">
        <v>8489.5400000000009</v>
      </c>
      <c r="I38" s="163">
        <v>12538</v>
      </c>
      <c r="J38" s="163">
        <v>6645.14</v>
      </c>
      <c r="K38" s="163">
        <v>9566</v>
      </c>
      <c r="L38" s="163">
        <v>5069.9800000000005</v>
      </c>
      <c r="M38" s="237"/>
      <c r="O38" s="15" t="b">
        <v>1</v>
      </c>
      <c r="P38" s="15" t="b">
        <v>1</v>
      </c>
      <c r="Q38" s="15" t="b">
        <v>1</v>
      </c>
      <c r="R38" s="15" t="b">
        <v>1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  <c r="X38" s="15" t="e">
        <v>#N/A</v>
      </c>
    </row>
    <row r="39" spans="1:24" x14ac:dyDescent="0.15">
      <c r="B39" s="162" t="s">
        <v>89</v>
      </c>
      <c r="C39" s="163">
        <v>24594</v>
      </c>
      <c r="D39" s="163">
        <v>13034.820000000002</v>
      </c>
      <c r="E39" s="163">
        <v>20407</v>
      </c>
      <c r="F39" s="163">
        <v>10815.710000000001</v>
      </c>
      <c r="G39" s="163">
        <v>16646</v>
      </c>
      <c r="H39" s="163">
        <v>8822.380000000001</v>
      </c>
      <c r="I39" s="163">
        <v>13134</v>
      </c>
      <c r="J39" s="163">
        <v>6961.02</v>
      </c>
      <c r="K39" s="163">
        <v>10028</v>
      </c>
      <c r="L39" s="163">
        <v>5314.84</v>
      </c>
      <c r="M39" s="237"/>
      <c r="O39" s="15" t="b">
        <v>1</v>
      </c>
      <c r="P39" s="15" t="b">
        <v>1</v>
      </c>
      <c r="Q39" s="15" t="b">
        <v>1</v>
      </c>
      <c r="R39" s="15" t="b">
        <v>1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  <c r="X39" s="15" t="e">
        <v>#N/A</v>
      </c>
    </row>
    <row r="40" spans="1:24" x14ac:dyDescent="0.15">
      <c r="B40" s="162" t="s">
        <v>90</v>
      </c>
      <c r="C40" s="163">
        <v>25569</v>
      </c>
      <c r="D40" s="163">
        <v>13551.570000000002</v>
      </c>
      <c r="E40" s="163">
        <v>21211</v>
      </c>
      <c r="F40" s="163">
        <v>11241.83</v>
      </c>
      <c r="G40" s="163">
        <v>17291</v>
      </c>
      <c r="H40" s="163">
        <v>9164.23</v>
      </c>
      <c r="I40" s="163">
        <v>13758</v>
      </c>
      <c r="J40" s="163">
        <v>7291.7400000000007</v>
      </c>
      <c r="K40" s="163">
        <v>10508</v>
      </c>
      <c r="L40" s="163">
        <v>5569.2400000000007</v>
      </c>
      <c r="M40" s="237"/>
      <c r="O40" s="15" t="b">
        <v>1</v>
      </c>
      <c r="P40" s="15" t="b">
        <v>1</v>
      </c>
      <c r="Q40" s="15" t="b">
        <v>1</v>
      </c>
      <c r="R40" s="15" t="b">
        <v>1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  <c r="X40" s="15" t="e">
        <v>#N/A</v>
      </c>
    </row>
    <row r="41" spans="1:24" x14ac:dyDescent="0.15">
      <c r="B41" s="162" t="s">
        <v>91</v>
      </c>
      <c r="C41" s="163">
        <v>26579</v>
      </c>
      <c r="D41" s="163">
        <v>14086.87</v>
      </c>
      <c r="E41" s="163">
        <v>22056</v>
      </c>
      <c r="F41" s="163">
        <v>11689.68</v>
      </c>
      <c r="G41" s="163">
        <v>17974</v>
      </c>
      <c r="H41" s="163">
        <v>9526.2200000000012</v>
      </c>
      <c r="I41" s="163">
        <v>14419</v>
      </c>
      <c r="J41" s="163">
        <v>7642.0700000000006</v>
      </c>
      <c r="K41" s="163">
        <v>11015</v>
      </c>
      <c r="L41" s="163">
        <v>5837.9500000000007</v>
      </c>
      <c r="M41" s="237"/>
      <c r="O41" s="15" t="b">
        <v>1</v>
      </c>
      <c r="P41" s="15" t="b">
        <v>1</v>
      </c>
      <c r="Q41" s="15" t="b">
        <v>1</v>
      </c>
      <c r="R41" s="15" t="b">
        <v>1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  <c r="X41" s="15" t="e">
        <v>#N/A</v>
      </c>
    </row>
    <row r="42" spans="1:24" x14ac:dyDescent="0.15">
      <c r="B42" s="162" t="s">
        <v>92</v>
      </c>
      <c r="C42" s="163">
        <v>27630</v>
      </c>
      <c r="D42" s="163">
        <v>14643.900000000001</v>
      </c>
      <c r="E42" s="163">
        <v>22928</v>
      </c>
      <c r="F42" s="163">
        <v>12151.84</v>
      </c>
      <c r="G42" s="163">
        <v>18681</v>
      </c>
      <c r="H42" s="163">
        <v>9900.93</v>
      </c>
      <c r="I42" s="163">
        <v>15108</v>
      </c>
      <c r="J42" s="163">
        <v>8007.2400000000007</v>
      </c>
      <c r="K42" s="163">
        <v>11549</v>
      </c>
      <c r="L42" s="163">
        <v>6120.97</v>
      </c>
      <c r="M42" s="237"/>
      <c r="O42" s="15" t="b">
        <v>1</v>
      </c>
      <c r="P42" s="15" t="b">
        <v>1</v>
      </c>
      <c r="Q42" s="15" t="b">
        <v>1</v>
      </c>
      <c r="R42" s="15" t="b">
        <v>1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  <c r="X42" s="15" t="e">
        <v>#N/A</v>
      </c>
    </row>
    <row r="43" spans="1:24" x14ac:dyDescent="0.15">
      <c r="B43" s="162" t="s">
        <v>93</v>
      </c>
      <c r="C43" s="163">
        <v>28733</v>
      </c>
      <c r="D43" s="163">
        <v>15228.490000000002</v>
      </c>
      <c r="E43" s="163">
        <v>23834</v>
      </c>
      <c r="F43" s="163">
        <v>12632.02</v>
      </c>
      <c r="G43" s="163">
        <v>19406</v>
      </c>
      <c r="H43" s="163">
        <v>10285.18</v>
      </c>
      <c r="I43" s="163">
        <v>15833</v>
      </c>
      <c r="J43" s="163">
        <v>8391.49</v>
      </c>
      <c r="K43" s="163">
        <v>12103</v>
      </c>
      <c r="L43" s="163">
        <v>6414.59</v>
      </c>
      <c r="M43" s="237"/>
      <c r="O43" s="15" t="b">
        <v>1</v>
      </c>
      <c r="P43" s="15" t="b">
        <v>1</v>
      </c>
      <c r="Q43" s="15" t="b">
        <v>1</v>
      </c>
      <c r="R43" s="15" t="b">
        <v>1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  <c r="X43" s="15" t="e">
        <v>#N/A</v>
      </c>
    </row>
    <row r="44" spans="1:24" x14ac:dyDescent="0.15">
      <c r="B44" s="162" t="s">
        <v>94</v>
      </c>
      <c r="C44" s="163">
        <v>29867</v>
      </c>
      <c r="D44" s="163">
        <v>15829.51</v>
      </c>
      <c r="E44" s="163">
        <v>24781</v>
      </c>
      <c r="F44" s="163">
        <v>13133.93</v>
      </c>
      <c r="G44" s="163">
        <v>20173</v>
      </c>
      <c r="H44" s="163">
        <v>10691.69</v>
      </c>
      <c r="I44" s="163">
        <v>16590</v>
      </c>
      <c r="J44" s="163">
        <v>8792.7000000000007</v>
      </c>
      <c r="K44" s="163">
        <v>12682</v>
      </c>
      <c r="L44" s="163">
        <v>6721.46</v>
      </c>
      <c r="M44" s="237"/>
      <c r="O44" s="15" t="b">
        <v>1</v>
      </c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  <c r="X44" s="15" t="e">
        <v>#N/A</v>
      </c>
    </row>
    <row r="45" spans="1:24" x14ac:dyDescent="0.15">
      <c r="B45" s="162" t="s">
        <v>95</v>
      </c>
      <c r="C45" s="163">
        <v>30801</v>
      </c>
      <c r="D45" s="163">
        <v>16324.53</v>
      </c>
      <c r="E45" s="163">
        <v>25551</v>
      </c>
      <c r="F45" s="163">
        <v>13542.03</v>
      </c>
      <c r="G45" s="163">
        <v>20892</v>
      </c>
      <c r="H45" s="163">
        <v>11072.76</v>
      </c>
      <c r="I45" s="163">
        <v>17266</v>
      </c>
      <c r="J45" s="163">
        <v>9150.98</v>
      </c>
      <c r="K45" s="163">
        <v>13259</v>
      </c>
      <c r="L45" s="163">
        <v>7027.27</v>
      </c>
      <c r="M45" s="237"/>
      <c r="O45" s="15" t="b">
        <v>1</v>
      </c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  <c r="X45" s="15" t="e">
        <v>#N/A</v>
      </c>
    </row>
    <row r="46" spans="1:24" x14ac:dyDescent="0.15">
      <c r="B46" s="162" t="s">
        <v>96</v>
      </c>
      <c r="C46" s="163">
        <v>31762</v>
      </c>
      <c r="D46" s="163">
        <v>16833.86</v>
      </c>
      <c r="E46" s="163">
        <v>26347</v>
      </c>
      <c r="F46" s="163">
        <v>13963.91</v>
      </c>
      <c r="G46" s="163">
        <v>21648</v>
      </c>
      <c r="H46" s="163">
        <v>11473.44</v>
      </c>
      <c r="I46" s="163">
        <v>17968</v>
      </c>
      <c r="J46" s="163">
        <v>9523.0400000000009</v>
      </c>
      <c r="K46" s="163">
        <v>13871</v>
      </c>
      <c r="L46" s="163">
        <v>7351.63</v>
      </c>
      <c r="M46" s="237"/>
      <c r="O46" s="15" t="b">
        <v>1</v>
      </c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  <c r="X46" s="15" t="e">
        <v>#N/A</v>
      </c>
    </row>
    <row r="47" spans="1:24" x14ac:dyDescent="0.15">
      <c r="B47" s="162" t="s">
        <v>97</v>
      </c>
      <c r="C47" s="163">
        <v>32752</v>
      </c>
      <c r="D47" s="163">
        <v>17358.560000000001</v>
      </c>
      <c r="E47" s="163">
        <v>27161</v>
      </c>
      <c r="F47" s="163">
        <v>14395.33</v>
      </c>
      <c r="G47" s="163">
        <v>22426</v>
      </c>
      <c r="H47" s="163">
        <v>11885.78</v>
      </c>
      <c r="I47" s="163">
        <v>18694</v>
      </c>
      <c r="J47" s="163">
        <v>9907.82</v>
      </c>
      <c r="K47" s="163">
        <v>14505</v>
      </c>
      <c r="L47" s="163">
        <v>7687.6500000000005</v>
      </c>
      <c r="M47" s="237"/>
      <c r="O47" s="15" t="b">
        <v>1</v>
      </c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  <c r="X47" s="15" t="e">
        <v>#N/A</v>
      </c>
    </row>
    <row r="48" spans="1:24" x14ac:dyDescent="0.15">
      <c r="B48" s="162" t="s">
        <v>98</v>
      </c>
      <c r="C48" s="163">
        <v>33773</v>
      </c>
      <c r="D48" s="163">
        <v>17899.690000000002</v>
      </c>
      <c r="E48" s="163">
        <v>28015</v>
      </c>
      <c r="F48" s="163">
        <v>14847.95</v>
      </c>
      <c r="G48" s="163">
        <v>23233</v>
      </c>
      <c r="H48" s="163">
        <v>12313.49</v>
      </c>
      <c r="I48" s="163">
        <v>19460</v>
      </c>
      <c r="J48" s="163">
        <v>10313.800000000001</v>
      </c>
      <c r="K48" s="163">
        <v>15161</v>
      </c>
      <c r="L48" s="163">
        <v>8035.3300000000008</v>
      </c>
      <c r="M48" s="237"/>
      <c r="O48" s="15" t="b">
        <v>1</v>
      </c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  <c r="X48" s="15" t="e">
        <v>#N/A</v>
      </c>
    </row>
    <row r="49" spans="2:24" x14ac:dyDescent="0.15">
      <c r="B49" s="162" t="s">
        <v>99</v>
      </c>
      <c r="C49" s="163">
        <v>34827</v>
      </c>
      <c r="D49" s="163">
        <v>18458.310000000001</v>
      </c>
      <c r="E49" s="163">
        <v>28887</v>
      </c>
      <c r="F49" s="163">
        <v>15310.11</v>
      </c>
      <c r="G49" s="163">
        <v>24071</v>
      </c>
      <c r="H49" s="163">
        <v>12757.630000000001</v>
      </c>
      <c r="I49" s="163">
        <v>20250</v>
      </c>
      <c r="J49" s="163">
        <v>10732.5</v>
      </c>
      <c r="K49" s="163">
        <v>15859</v>
      </c>
      <c r="L49" s="163">
        <v>8405.27</v>
      </c>
      <c r="M49" s="237"/>
      <c r="O49" s="15" t="b">
        <v>1</v>
      </c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  <c r="X49" s="15" t="e">
        <v>#N/A</v>
      </c>
    </row>
    <row r="50" spans="2:24" x14ac:dyDescent="0.15">
      <c r="B50" s="162" t="s">
        <v>100</v>
      </c>
      <c r="C50" s="163">
        <v>35919</v>
      </c>
      <c r="D50" s="163">
        <v>19037.07</v>
      </c>
      <c r="E50" s="163">
        <v>29785</v>
      </c>
      <c r="F50" s="163">
        <v>15786.050000000001</v>
      </c>
      <c r="G50" s="163">
        <v>24942</v>
      </c>
      <c r="H50" s="163">
        <v>13219.26</v>
      </c>
      <c r="I50" s="163">
        <v>21073</v>
      </c>
      <c r="J50" s="163">
        <v>11168.69</v>
      </c>
      <c r="K50" s="163">
        <v>16590</v>
      </c>
      <c r="L50" s="163">
        <v>8792.7000000000007</v>
      </c>
      <c r="M50" s="237"/>
      <c r="O50" s="15" t="b">
        <v>1</v>
      </c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  <c r="X50" s="15" t="e">
        <v>#N/A</v>
      </c>
    </row>
    <row r="51" spans="2:24" x14ac:dyDescent="0.15">
      <c r="B51" s="162" t="s">
        <v>101</v>
      </c>
      <c r="C51" s="163">
        <v>37034</v>
      </c>
      <c r="D51" s="163">
        <v>19628.02</v>
      </c>
      <c r="E51" s="163">
        <v>30712</v>
      </c>
      <c r="F51" s="163">
        <v>16277.36</v>
      </c>
      <c r="G51" s="163">
        <v>25835</v>
      </c>
      <c r="H51" s="163">
        <v>13692.550000000001</v>
      </c>
      <c r="I51" s="163">
        <v>21930</v>
      </c>
      <c r="J51" s="163">
        <v>11622.900000000001</v>
      </c>
      <c r="K51" s="163">
        <v>17352</v>
      </c>
      <c r="L51" s="163">
        <v>9196.5600000000013</v>
      </c>
      <c r="M51" s="237"/>
      <c r="O51" s="15" t="b">
        <v>1</v>
      </c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  <c r="X51" s="15" t="e">
        <v>#N/A</v>
      </c>
    </row>
    <row r="52" spans="2:24" x14ac:dyDescent="0.15">
      <c r="B52" s="162" t="s">
        <v>33</v>
      </c>
      <c r="C52" s="163">
        <v>38189</v>
      </c>
      <c r="D52" s="163">
        <v>20240.170000000002</v>
      </c>
      <c r="E52" s="163">
        <v>31669</v>
      </c>
      <c r="F52" s="163">
        <v>16784.57</v>
      </c>
      <c r="G52" s="163">
        <v>26765</v>
      </c>
      <c r="H52" s="163">
        <v>14185.45</v>
      </c>
      <c r="I52" s="163">
        <v>22820</v>
      </c>
      <c r="J52" s="163">
        <v>12094.6</v>
      </c>
      <c r="K52" s="163">
        <v>18145</v>
      </c>
      <c r="L52" s="163">
        <v>9616.85</v>
      </c>
      <c r="M52" s="237"/>
      <c r="O52" s="15" t="b">
        <v>1</v>
      </c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  <c r="X52" s="15" t="e">
        <v>#N/A</v>
      </c>
    </row>
    <row r="53" spans="2:24" x14ac:dyDescent="0.15">
      <c r="B53" s="162" t="s">
        <v>34</v>
      </c>
      <c r="C53" s="163">
        <v>39385</v>
      </c>
      <c r="D53" s="163">
        <v>20874.05</v>
      </c>
      <c r="E53" s="163">
        <v>32661</v>
      </c>
      <c r="F53" s="163">
        <v>17310.330000000002</v>
      </c>
      <c r="G53" s="163">
        <v>27727</v>
      </c>
      <c r="H53" s="163">
        <v>14695.310000000001</v>
      </c>
      <c r="I53" s="163">
        <v>23752</v>
      </c>
      <c r="J53" s="163">
        <v>12588.560000000001</v>
      </c>
      <c r="K53" s="163">
        <v>18975</v>
      </c>
      <c r="L53" s="163">
        <v>10056.75</v>
      </c>
      <c r="M53" s="237"/>
      <c r="O53" s="15" t="b">
        <v>1</v>
      </c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  <c r="X53" s="15" t="e">
        <v>#N/A</v>
      </c>
    </row>
    <row r="54" spans="2:24" x14ac:dyDescent="0.15">
      <c r="B54" s="162" t="s">
        <v>35</v>
      </c>
      <c r="C54" s="163">
        <v>40613</v>
      </c>
      <c r="D54" s="163">
        <v>21524.89</v>
      </c>
      <c r="E54" s="163">
        <v>33676</v>
      </c>
      <c r="F54" s="163">
        <v>17848.280000000002</v>
      </c>
      <c r="G54" s="163">
        <v>28737</v>
      </c>
      <c r="H54" s="163">
        <v>15230.61</v>
      </c>
      <c r="I54" s="163">
        <v>24725</v>
      </c>
      <c r="J54" s="163">
        <v>13104.25</v>
      </c>
      <c r="K54" s="163">
        <v>19846</v>
      </c>
      <c r="L54" s="163">
        <v>10518.380000000001</v>
      </c>
      <c r="M54" s="237"/>
      <c r="O54" s="15" t="b">
        <v>1</v>
      </c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  <c r="X54" s="15" t="e">
        <v>#N/A</v>
      </c>
    </row>
    <row r="55" spans="2:24" x14ac:dyDescent="0.15">
      <c r="B55" s="162" t="s">
        <v>36</v>
      </c>
      <c r="C55" s="163">
        <v>46491</v>
      </c>
      <c r="D55" s="163">
        <v>24640.23</v>
      </c>
      <c r="E55" s="163">
        <v>38549</v>
      </c>
      <c r="F55" s="163">
        <v>20430.97</v>
      </c>
      <c r="G55" s="163">
        <v>32552</v>
      </c>
      <c r="H55" s="163">
        <v>17252.560000000001</v>
      </c>
      <c r="I55" s="163">
        <v>28503</v>
      </c>
      <c r="J55" s="163">
        <v>15106.59</v>
      </c>
      <c r="K55" s="163">
        <v>23315</v>
      </c>
      <c r="L55" s="163">
        <v>12356.95</v>
      </c>
      <c r="M55" s="237"/>
      <c r="O55" s="15" t="b">
        <v>1</v>
      </c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  <c r="X55" s="15" t="e">
        <v>#N/A</v>
      </c>
    </row>
    <row r="56" spans="2:24" x14ac:dyDescent="0.15">
      <c r="B56" s="162" t="s">
        <v>37</v>
      </c>
      <c r="C56" s="163">
        <v>53227</v>
      </c>
      <c r="D56" s="163">
        <v>28210.31</v>
      </c>
      <c r="E56" s="163">
        <v>44129</v>
      </c>
      <c r="F56" s="163">
        <v>23388.370000000003</v>
      </c>
      <c r="G56" s="163">
        <v>36879</v>
      </c>
      <c r="H56" s="163">
        <v>19545.870000000003</v>
      </c>
      <c r="I56" s="163">
        <v>32870</v>
      </c>
      <c r="J56" s="163">
        <v>17421.100000000002</v>
      </c>
      <c r="K56" s="163">
        <v>27399</v>
      </c>
      <c r="L56" s="163">
        <v>14521.470000000001</v>
      </c>
      <c r="M56" s="237"/>
      <c r="O56" s="15" t="b">
        <v>1</v>
      </c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  <c r="X56" s="15" t="e">
        <v>#N/A</v>
      </c>
    </row>
    <row r="57" spans="2:24" x14ac:dyDescent="0.15">
      <c r="B57" s="162" t="s">
        <v>38</v>
      </c>
      <c r="C57" s="163">
        <v>60939</v>
      </c>
      <c r="D57" s="163">
        <v>32297.670000000002</v>
      </c>
      <c r="E57" s="163">
        <v>50520</v>
      </c>
      <c r="F57" s="163">
        <v>26775.600000000002</v>
      </c>
      <c r="G57" s="163">
        <v>41790</v>
      </c>
      <c r="H57" s="163">
        <v>22148.7</v>
      </c>
      <c r="I57" s="163">
        <v>37915</v>
      </c>
      <c r="J57" s="163">
        <v>20094.95</v>
      </c>
      <c r="K57" s="163">
        <v>32207</v>
      </c>
      <c r="L57" s="163">
        <v>17069.71</v>
      </c>
      <c r="M57" s="237"/>
      <c r="O57" s="15" t="b">
        <v>1</v>
      </c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  <c r="X57" s="15" t="e">
        <v>#N/A</v>
      </c>
    </row>
    <row r="58" spans="2:24" x14ac:dyDescent="0.15">
      <c r="B58" s="162" t="s">
        <v>39</v>
      </c>
      <c r="C58" s="163">
        <v>69149</v>
      </c>
      <c r="D58" s="163">
        <v>36648.97</v>
      </c>
      <c r="E58" s="163">
        <v>57324</v>
      </c>
      <c r="F58" s="163">
        <v>30381.72</v>
      </c>
      <c r="G58" s="163">
        <v>47097</v>
      </c>
      <c r="H58" s="163">
        <v>24961.41</v>
      </c>
      <c r="I58" s="163">
        <v>42650</v>
      </c>
      <c r="J58" s="163">
        <v>22604.5</v>
      </c>
      <c r="K58" s="163">
        <v>36290</v>
      </c>
      <c r="L58" s="163">
        <v>19233.7</v>
      </c>
      <c r="M58" s="237"/>
      <c r="O58" s="15" t="b">
        <v>1</v>
      </c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  <c r="X58" s="15" t="e">
        <v>#N/A</v>
      </c>
    </row>
    <row r="59" spans="2:24" x14ac:dyDescent="0.15">
      <c r="B59" s="162" t="s">
        <v>40</v>
      </c>
      <c r="C59" s="163">
        <v>78473</v>
      </c>
      <c r="D59" s="163">
        <v>41590.69</v>
      </c>
      <c r="E59" s="163">
        <v>65045</v>
      </c>
      <c r="F59" s="163">
        <v>34473.85</v>
      </c>
      <c r="G59" s="163">
        <v>53089</v>
      </c>
      <c r="H59" s="163">
        <v>28137.170000000002</v>
      </c>
      <c r="I59" s="163">
        <v>47985</v>
      </c>
      <c r="J59" s="163">
        <v>25432.050000000003</v>
      </c>
      <c r="K59" s="163">
        <v>40907</v>
      </c>
      <c r="L59" s="163">
        <v>21680.710000000003</v>
      </c>
      <c r="M59" s="237"/>
      <c r="O59" s="15" t="b">
        <v>1</v>
      </c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  <c r="X59" s="15" t="e">
        <v>#N/A</v>
      </c>
    </row>
    <row r="60" spans="2:24" x14ac:dyDescent="0.15">
      <c r="B60" s="162" t="s">
        <v>41</v>
      </c>
      <c r="C60" s="163">
        <v>89052</v>
      </c>
      <c r="D60" s="163">
        <v>47197.560000000005</v>
      </c>
      <c r="E60" s="163">
        <v>73811</v>
      </c>
      <c r="F60" s="163">
        <v>39119.83</v>
      </c>
      <c r="G60" s="163">
        <v>59840</v>
      </c>
      <c r="H60" s="163">
        <v>31715.200000000001</v>
      </c>
      <c r="I60" s="163">
        <v>53981</v>
      </c>
      <c r="J60" s="163">
        <v>28609.93</v>
      </c>
      <c r="K60" s="163">
        <v>46106</v>
      </c>
      <c r="L60" s="163">
        <v>24436.18</v>
      </c>
      <c r="M60" s="237"/>
      <c r="O60" s="15" t="b">
        <v>1</v>
      </c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  <c r="X60" s="15" t="e">
        <v>#N/A</v>
      </c>
    </row>
    <row r="61" spans="2:24" x14ac:dyDescent="0.15">
      <c r="B61" s="162" t="s">
        <v>42</v>
      </c>
      <c r="C61" s="163">
        <v>101070</v>
      </c>
      <c r="D61" s="163">
        <v>53567.100000000006</v>
      </c>
      <c r="E61" s="163">
        <v>83765</v>
      </c>
      <c r="F61" s="163">
        <v>44395.450000000004</v>
      </c>
      <c r="G61" s="163">
        <v>67454</v>
      </c>
      <c r="H61" s="163">
        <v>35750.620000000003</v>
      </c>
      <c r="I61" s="163">
        <v>60742</v>
      </c>
      <c r="J61" s="163">
        <v>32193.260000000002</v>
      </c>
      <c r="K61" s="163">
        <v>51969</v>
      </c>
      <c r="L61" s="163">
        <v>27543.57</v>
      </c>
      <c r="M61" s="237"/>
      <c r="O61" s="15" t="b">
        <v>1</v>
      </c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  <c r="X61" s="15" t="e">
        <v>#N/A</v>
      </c>
    </row>
    <row r="62" spans="2:24" x14ac:dyDescent="0.15">
      <c r="B62" s="162" t="s">
        <v>43</v>
      </c>
      <c r="C62" s="163">
        <v>114709</v>
      </c>
      <c r="D62" s="163">
        <v>60795.770000000004</v>
      </c>
      <c r="E62" s="163">
        <v>95062</v>
      </c>
      <c r="F62" s="163">
        <v>50382.86</v>
      </c>
      <c r="G62" s="163">
        <v>76046</v>
      </c>
      <c r="H62" s="163">
        <v>40304.380000000005</v>
      </c>
      <c r="I62" s="163">
        <v>68343</v>
      </c>
      <c r="J62" s="163">
        <v>36221.79</v>
      </c>
      <c r="K62" s="163">
        <v>58584</v>
      </c>
      <c r="L62" s="163">
        <v>31049.52</v>
      </c>
      <c r="M62" s="237"/>
      <c r="O62" s="15" t="b">
        <v>1</v>
      </c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  <c r="X62" s="15" t="e">
        <v>#N/A</v>
      </c>
    </row>
    <row r="63" spans="2:24" x14ac:dyDescent="0.15">
      <c r="B63" s="162" t="s">
        <v>44</v>
      </c>
      <c r="C63" s="163">
        <v>118501</v>
      </c>
      <c r="D63" s="163">
        <v>62805.530000000006</v>
      </c>
      <c r="E63" s="163">
        <v>98206</v>
      </c>
      <c r="F63" s="163">
        <v>52049.18</v>
      </c>
      <c r="G63" s="163">
        <v>78561</v>
      </c>
      <c r="H63" s="163">
        <v>41637.33</v>
      </c>
      <c r="I63" s="163">
        <v>70606</v>
      </c>
      <c r="J63" s="163">
        <v>37421.18</v>
      </c>
      <c r="K63" s="163">
        <v>60525</v>
      </c>
      <c r="L63" s="163">
        <v>32078.25</v>
      </c>
      <c r="M63" s="237"/>
      <c r="O63" s="15" t="b">
        <v>1</v>
      </c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  <c r="X63" s="15" t="e">
        <v>#N/A</v>
      </c>
    </row>
    <row r="64" spans="2:24" x14ac:dyDescent="0.15">
      <c r="B64" s="162" t="s">
        <v>45</v>
      </c>
      <c r="C64" s="163">
        <v>122418</v>
      </c>
      <c r="D64" s="163">
        <v>64881.54</v>
      </c>
      <c r="E64" s="163">
        <v>101449</v>
      </c>
      <c r="F64" s="163">
        <v>53767.97</v>
      </c>
      <c r="G64" s="163">
        <v>81158</v>
      </c>
      <c r="H64" s="163">
        <v>43013.740000000005</v>
      </c>
      <c r="I64" s="163">
        <v>72941</v>
      </c>
      <c r="J64" s="163">
        <v>38658.730000000003</v>
      </c>
      <c r="K64" s="163">
        <v>62531</v>
      </c>
      <c r="L64" s="163">
        <v>33141.43</v>
      </c>
      <c r="M64" s="237"/>
      <c r="O64" s="15" t="b">
        <v>1</v>
      </c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  <c r="X64" s="15" t="e">
        <v>#N/A</v>
      </c>
    </row>
    <row r="65" spans="2:24" x14ac:dyDescent="0.15">
      <c r="B65" s="162" t="s">
        <v>46</v>
      </c>
      <c r="C65" s="163">
        <v>126467</v>
      </c>
      <c r="D65" s="163">
        <v>67027.510000000009</v>
      </c>
      <c r="E65" s="163">
        <v>104804</v>
      </c>
      <c r="F65" s="163">
        <v>55546.12</v>
      </c>
      <c r="G65" s="163">
        <v>83847</v>
      </c>
      <c r="H65" s="163">
        <v>44438.91</v>
      </c>
      <c r="I65" s="163">
        <v>75356</v>
      </c>
      <c r="J65" s="163">
        <v>39938.68</v>
      </c>
      <c r="K65" s="163">
        <v>64601</v>
      </c>
      <c r="L65" s="163">
        <v>34238.53</v>
      </c>
      <c r="M65" s="237"/>
      <c r="O65" s="15" t="b">
        <v>1</v>
      </c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  <c r="X65" s="15" t="e">
        <v>#N/A</v>
      </c>
    </row>
    <row r="66" spans="2:24" x14ac:dyDescent="0.15">
      <c r="B66" s="162" t="s">
        <v>47</v>
      </c>
      <c r="C66" s="163">
        <v>130652</v>
      </c>
      <c r="D66" s="163">
        <v>69245.56</v>
      </c>
      <c r="E66" s="163">
        <v>108266</v>
      </c>
      <c r="F66" s="163">
        <v>57380.98</v>
      </c>
      <c r="G66" s="163">
        <v>86619</v>
      </c>
      <c r="H66" s="163">
        <v>45908.07</v>
      </c>
      <c r="I66" s="163">
        <v>77845</v>
      </c>
      <c r="J66" s="163">
        <v>41257.85</v>
      </c>
      <c r="K66" s="163">
        <v>66732</v>
      </c>
      <c r="L66" s="163">
        <v>35367.96</v>
      </c>
      <c r="M66" s="237"/>
      <c r="O66" s="15" t="b">
        <v>1</v>
      </c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  <c r="X66" s="15" t="e">
        <v>#N/A</v>
      </c>
    </row>
    <row r="67" spans="2:24" x14ac:dyDescent="0.15">
      <c r="B67" s="162" t="s">
        <v>102</v>
      </c>
      <c r="C67" s="163">
        <v>134969</v>
      </c>
      <c r="D67" s="163">
        <v>71533.570000000007</v>
      </c>
      <c r="E67" s="163">
        <v>111850</v>
      </c>
      <c r="F67" s="163">
        <v>59280.5</v>
      </c>
      <c r="G67" s="163">
        <v>89485</v>
      </c>
      <c r="H67" s="163">
        <v>47427.05</v>
      </c>
      <c r="I67" s="163">
        <v>80423</v>
      </c>
      <c r="J67" s="163">
        <v>42624.19</v>
      </c>
      <c r="K67" s="163">
        <v>68942</v>
      </c>
      <c r="L67" s="163">
        <v>36539.26</v>
      </c>
      <c r="M67" s="237"/>
      <c r="O67" s="15" t="b">
        <v>1</v>
      </c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  <c r="X67" s="15" t="e">
        <v>#N/A</v>
      </c>
    </row>
    <row r="68" spans="2:24" x14ac:dyDescent="0.15">
      <c r="B68" s="162" t="s">
        <v>103</v>
      </c>
      <c r="C68" s="163">
        <v>139286</v>
      </c>
      <c r="D68" s="163">
        <v>73821.58</v>
      </c>
      <c r="E68" s="163">
        <v>115427</v>
      </c>
      <c r="F68" s="163">
        <v>61176.310000000005</v>
      </c>
      <c r="G68" s="163">
        <v>92350</v>
      </c>
      <c r="H68" s="163">
        <v>48945.5</v>
      </c>
      <c r="I68" s="163">
        <v>82997</v>
      </c>
      <c r="J68" s="163">
        <v>43988.41</v>
      </c>
      <c r="K68" s="163">
        <v>71156</v>
      </c>
      <c r="L68" s="163">
        <v>37712.68</v>
      </c>
      <c r="M68" s="237"/>
      <c r="O68" s="15" t="b">
        <v>1</v>
      </c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  <c r="X68" s="15" t="e">
        <v>#N/A</v>
      </c>
    </row>
    <row r="69" spans="2:24" x14ac:dyDescent="0.15">
      <c r="B69" s="162" t="s">
        <v>104</v>
      </c>
      <c r="C69" s="163">
        <v>143610</v>
      </c>
      <c r="D69" s="163">
        <v>76113.3</v>
      </c>
      <c r="E69" s="163">
        <v>119009</v>
      </c>
      <c r="F69" s="163">
        <v>63074.770000000004</v>
      </c>
      <c r="G69" s="163">
        <v>95218</v>
      </c>
      <c r="H69" s="163">
        <v>50465.54</v>
      </c>
      <c r="I69" s="163">
        <v>85573</v>
      </c>
      <c r="J69" s="163">
        <v>45353.69</v>
      </c>
      <c r="K69" s="163">
        <v>73362</v>
      </c>
      <c r="L69" s="163">
        <v>38881.86</v>
      </c>
      <c r="M69" s="237"/>
      <c r="O69" s="15" t="b">
        <v>1</v>
      </c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  <c r="X69" s="15" t="e">
        <v>#N/A</v>
      </c>
    </row>
    <row r="70" spans="2:24" x14ac:dyDescent="0.15">
      <c r="B70" s="162" t="s">
        <v>105</v>
      </c>
      <c r="C70" s="163">
        <v>147928</v>
      </c>
      <c r="D70" s="163">
        <v>78401.840000000011</v>
      </c>
      <c r="E70" s="163">
        <v>122587</v>
      </c>
      <c r="F70" s="163">
        <v>64971.11</v>
      </c>
      <c r="G70" s="163">
        <v>98081</v>
      </c>
      <c r="H70" s="163">
        <v>51982.93</v>
      </c>
      <c r="I70" s="163">
        <v>88146</v>
      </c>
      <c r="J70" s="163">
        <v>46717.380000000005</v>
      </c>
      <c r="K70" s="163">
        <v>75575</v>
      </c>
      <c r="L70" s="163">
        <v>40054.75</v>
      </c>
      <c r="M70" s="237"/>
      <c r="O70" s="15" t="b">
        <v>1</v>
      </c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  <c r="X70" s="15" t="e">
        <v>#N/A</v>
      </c>
    </row>
    <row r="71" spans="2:24" x14ac:dyDescent="0.15">
      <c r="B71" s="162" t="s">
        <v>106</v>
      </c>
      <c r="C71" s="163">
        <v>152254</v>
      </c>
      <c r="D71" s="163">
        <v>80694.62000000001</v>
      </c>
      <c r="E71" s="163">
        <v>126168</v>
      </c>
      <c r="F71" s="163">
        <v>66869.040000000008</v>
      </c>
      <c r="G71" s="163">
        <v>100953</v>
      </c>
      <c r="H71" s="163">
        <v>53505.090000000004</v>
      </c>
      <c r="I71" s="163">
        <v>90723</v>
      </c>
      <c r="J71" s="163">
        <v>48083.19</v>
      </c>
      <c r="K71" s="163">
        <v>77783</v>
      </c>
      <c r="L71" s="163">
        <v>41224.990000000005</v>
      </c>
      <c r="M71" s="237"/>
      <c r="O71" s="15" t="b">
        <v>1</v>
      </c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  <c r="X71" s="15" t="e">
        <v>#N/A</v>
      </c>
    </row>
    <row r="72" spans="2:24" x14ac:dyDescent="0.15">
      <c r="B72" s="162" t="s">
        <v>176</v>
      </c>
      <c r="C72" s="163">
        <v>156572</v>
      </c>
      <c r="D72" s="163">
        <v>82983.16</v>
      </c>
      <c r="E72" s="163">
        <v>129741</v>
      </c>
      <c r="F72" s="163">
        <v>68762.73000000001</v>
      </c>
      <c r="G72" s="163">
        <v>103818</v>
      </c>
      <c r="H72" s="163">
        <v>55023.54</v>
      </c>
      <c r="I72" s="163">
        <v>93295</v>
      </c>
      <c r="J72" s="163">
        <v>49446.350000000006</v>
      </c>
      <c r="K72" s="163">
        <v>79995</v>
      </c>
      <c r="L72" s="163">
        <v>42397.35</v>
      </c>
      <c r="M72" s="237"/>
      <c r="O72" s="15" t="b">
        <v>1</v>
      </c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  <c r="X72" s="15" t="e">
        <v>#N/A</v>
      </c>
    </row>
    <row r="73" spans="2:24" x14ac:dyDescent="0.15">
      <c r="G73" s="113"/>
      <c r="I73" s="113"/>
      <c r="K73" s="113"/>
      <c r="L73" s="91"/>
      <c r="M73" s="237"/>
    </row>
    <row r="74" spans="2:24" x14ac:dyDescent="0.15">
      <c r="B74" s="185" t="s">
        <v>174</v>
      </c>
      <c r="C74" s="22"/>
      <c r="D74" s="22"/>
      <c r="E74" s="22"/>
      <c r="F74" s="22"/>
      <c r="G74" s="182"/>
      <c r="H74" s="22"/>
      <c r="I74" s="182"/>
      <c r="J74" s="22"/>
      <c r="K74" s="182"/>
      <c r="L74" s="183"/>
      <c r="M74" s="237"/>
    </row>
    <row r="75" spans="2:24" ht="15" x14ac:dyDescent="0.15">
      <c r="B75" s="184" t="s">
        <v>233</v>
      </c>
      <c r="C75" s="166"/>
      <c r="D75" s="166"/>
      <c r="E75" s="166"/>
      <c r="F75" s="166"/>
      <c r="G75" s="163">
        <v>225</v>
      </c>
      <c r="H75" s="163">
        <v>119.25</v>
      </c>
      <c r="I75" s="163">
        <v>225</v>
      </c>
      <c r="J75" s="163">
        <v>119.25</v>
      </c>
      <c r="K75" s="163">
        <v>225</v>
      </c>
      <c r="L75" s="163">
        <v>119.25</v>
      </c>
      <c r="M75" s="237"/>
    </row>
  </sheetData>
  <sheetProtection algorithmName="SHA-512" hashValue="DULN+pgrsKmFjZ6d4sipfKB455EqxCBQQ/0eHHl4hoLaaxNwa7gsqr94KsMz6O94aQ1Y7Bkjzt7FAipGaRlszw==" saltValue="cmtK6ceCjNJbGqxT+DwiVw==" spinCount="100000" sheet="1" objects="1" scenarios="1"/>
  <mergeCells count="16">
    <mergeCell ref="M2:M75"/>
    <mergeCell ref="C3:D3"/>
    <mergeCell ref="E3:F3"/>
    <mergeCell ref="G3:H3"/>
    <mergeCell ref="I3:J3"/>
    <mergeCell ref="C2:D2"/>
    <mergeCell ref="E2:F2"/>
    <mergeCell ref="G2:H2"/>
    <mergeCell ref="I2:J2"/>
    <mergeCell ref="K2:L2"/>
    <mergeCell ref="K3:L3"/>
    <mergeCell ref="C4:D4"/>
    <mergeCell ref="E4:F4"/>
    <mergeCell ref="G4:H4"/>
    <mergeCell ref="I4:J4"/>
    <mergeCell ref="K4:L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2:AX160"/>
  <sheetViews>
    <sheetView topLeftCell="H1" zoomScaleNormal="100" workbookViewId="0">
      <selection activeCell="BA19" sqref="BA19"/>
    </sheetView>
  </sheetViews>
  <sheetFormatPr baseColWidth="10" defaultColWidth="10.83203125" defaultRowHeight="14" x14ac:dyDescent="0.15"/>
  <cols>
    <col min="1" max="1" width="10.83203125" style="15"/>
    <col min="2" max="2" width="61" style="15" customWidth="1"/>
    <col min="3" max="3" width="12" style="15" customWidth="1"/>
    <col min="4" max="4" width="13.6640625" style="15" customWidth="1"/>
    <col min="5" max="6" width="9.6640625" style="15" customWidth="1"/>
    <col min="7" max="7" width="10.1640625" style="15" bestFit="1" customWidth="1"/>
    <col min="8" max="10" width="9.6640625" style="15" customWidth="1"/>
    <col min="11" max="11" width="10.1640625" style="15" bestFit="1" customWidth="1"/>
    <col min="12" max="23" width="9.6640625" style="15" customWidth="1"/>
    <col min="24" max="26" width="10.83203125" style="15" customWidth="1"/>
    <col min="27" max="50" width="0" style="15" hidden="1" customWidth="1"/>
    <col min="51" max="16384" width="10.83203125" style="15"/>
  </cols>
  <sheetData>
    <row r="2" spans="1:50" ht="18" x14ac:dyDescent="0.15">
      <c r="A2" s="53"/>
      <c r="B2" s="54" t="s">
        <v>235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50" ht="18" x14ac:dyDescent="0.15">
      <c r="A3" s="13"/>
      <c r="B3" s="97"/>
      <c r="C3" s="98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50" x14ac:dyDescent="0.15">
      <c r="B4" s="16" t="s">
        <v>2</v>
      </c>
    </row>
    <row r="5" spans="1:50" x14ac:dyDescent="0.15">
      <c r="B5" s="44" t="s">
        <v>140</v>
      </c>
      <c r="C5" s="127">
        <v>2000</v>
      </c>
      <c r="D5" s="120"/>
      <c r="E5" s="120"/>
      <c r="F5" s="120"/>
      <c r="G5" s="127">
        <v>3500</v>
      </c>
      <c r="H5" s="120"/>
      <c r="I5" s="120"/>
      <c r="J5" s="120"/>
      <c r="K5" s="127">
        <v>5000</v>
      </c>
      <c r="L5" s="120"/>
      <c r="M5" s="120"/>
      <c r="N5" s="120"/>
      <c r="O5" s="127">
        <v>10000</v>
      </c>
      <c r="P5" s="120"/>
      <c r="Q5" s="120"/>
      <c r="R5" s="120"/>
      <c r="S5" s="127">
        <v>20000</v>
      </c>
      <c r="T5" s="120"/>
      <c r="U5" s="120"/>
      <c r="V5" s="120"/>
      <c r="W5" s="127">
        <v>50000</v>
      </c>
      <c r="X5" s="120"/>
      <c r="Y5" s="120"/>
      <c r="Z5" s="129"/>
    </row>
    <row r="6" spans="1:50" x14ac:dyDescent="0.15">
      <c r="A6" s="13"/>
      <c r="B6" s="45" t="s">
        <v>141</v>
      </c>
      <c r="C6" s="128">
        <v>2000</v>
      </c>
      <c r="D6" s="122"/>
      <c r="E6" s="122"/>
      <c r="F6" s="122"/>
      <c r="G6" s="128">
        <v>3500</v>
      </c>
      <c r="H6" s="121"/>
      <c r="I6" s="121"/>
      <c r="J6" s="121"/>
      <c r="K6" s="128">
        <v>5000</v>
      </c>
      <c r="L6" s="121"/>
      <c r="M6" s="121"/>
      <c r="N6" s="121"/>
      <c r="O6" s="128">
        <v>10000</v>
      </c>
      <c r="P6" s="121"/>
      <c r="Q6" s="121"/>
      <c r="R6" s="121"/>
      <c r="S6" s="128">
        <v>20000</v>
      </c>
      <c r="T6" s="121"/>
      <c r="U6" s="121"/>
      <c r="V6" s="121"/>
      <c r="W6" s="128">
        <v>50000</v>
      </c>
      <c r="X6" s="123"/>
      <c r="Y6" s="123"/>
      <c r="Z6" s="130"/>
      <c r="AA6" s="13"/>
      <c r="AB6" s="13"/>
      <c r="AC6" s="13"/>
      <c r="AD6" s="13"/>
      <c r="AE6" s="13"/>
      <c r="AF6" s="13"/>
      <c r="AG6" s="13"/>
    </row>
    <row r="7" spans="1:50" x14ac:dyDescent="0.15">
      <c r="A7" s="13"/>
      <c r="B7" s="109"/>
      <c r="C7" s="31" t="s">
        <v>17</v>
      </c>
      <c r="D7" s="32" t="s">
        <v>18</v>
      </c>
      <c r="E7" s="32" t="s">
        <v>142</v>
      </c>
      <c r="F7" s="32" t="s">
        <v>143</v>
      </c>
      <c r="G7" s="31" t="s">
        <v>17</v>
      </c>
      <c r="H7" s="32" t="s">
        <v>18</v>
      </c>
      <c r="I7" s="32" t="s">
        <v>142</v>
      </c>
      <c r="J7" s="32" t="s">
        <v>143</v>
      </c>
      <c r="K7" s="31" t="s">
        <v>17</v>
      </c>
      <c r="L7" s="32" t="s">
        <v>18</v>
      </c>
      <c r="M7" s="32" t="s">
        <v>142</v>
      </c>
      <c r="N7" s="32" t="s">
        <v>143</v>
      </c>
      <c r="O7" s="31" t="s">
        <v>17</v>
      </c>
      <c r="P7" s="32" t="s">
        <v>18</v>
      </c>
      <c r="Q7" s="32" t="s">
        <v>142</v>
      </c>
      <c r="R7" s="32" t="s">
        <v>143</v>
      </c>
      <c r="S7" s="31" t="s">
        <v>17</v>
      </c>
      <c r="T7" s="32" t="s">
        <v>18</v>
      </c>
      <c r="U7" s="32" t="s">
        <v>142</v>
      </c>
      <c r="V7" s="32" t="s">
        <v>143</v>
      </c>
      <c r="W7" s="31" t="s">
        <v>17</v>
      </c>
      <c r="X7" s="32" t="s">
        <v>18</v>
      </c>
      <c r="Y7" s="32" t="s">
        <v>142</v>
      </c>
      <c r="Z7" s="47" t="s">
        <v>143</v>
      </c>
      <c r="AA7" s="13"/>
      <c r="AB7" s="13"/>
      <c r="AC7" s="13"/>
      <c r="AD7" s="13"/>
      <c r="AE7" s="13"/>
      <c r="AF7" s="13"/>
      <c r="AG7" s="13"/>
    </row>
    <row r="8" spans="1:50" x14ac:dyDescent="0.15">
      <c r="A8" s="13"/>
      <c r="B8" s="109"/>
      <c r="C8" s="34" t="s">
        <v>144</v>
      </c>
      <c r="D8" s="35" t="s">
        <v>21</v>
      </c>
      <c r="E8" s="35" t="s">
        <v>145</v>
      </c>
      <c r="F8" s="35" t="s">
        <v>146</v>
      </c>
      <c r="G8" s="34" t="s">
        <v>144</v>
      </c>
      <c r="H8" s="35" t="s">
        <v>21</v>
      </c>
      <c r="I8" s="35" t="s">
        <v>145</v>
      </c>
      <c r="J8" s="35" t="s">
        <v>146</v>
      </c>
      <c r="K8" s="34" t="s">
        <v>144</v>
      </c>
      <c r="L8" s="35" t="s">
        <v>21</v>
      </c>
      <c r="M8" s="35" t="s">
        <v>145</v>
      </c>
      <c r="N8" s="35" t="s">
        <v>146</v>
      </c>
      <c r="O8" s="34" t="s">
        <v>144</v>
      </c>
      <c r="P8" s="35" t="s">
        <v>21</v>
      </c>
      <c r="Q8" s="35" t="s">
        <v>145</v>
      </c>
      <c r="R8" s="35" t="s">
        <v>146</v>
      </c>
      <c r="S8" s="34" t="s">
        <v>144</v>
      </c>
      <c r="T8" s="35" t="s">
        <v>21</v>
      </c>
      <c r="U8" s="35" t="s">
        <v>145</v>
      </c>
      <c r="V8" s="35" t="s">
        <v>146</v>
      </c>
      <c r="W8" s="34" t="s">
        <v>144</v>
      </c>
      <c r="X8" s="35" t="s">
        <v>21</v>
      </c>
      <c r="Y8" s="35" t="s">
        <v>145</v>
      </c>
      <c r="Z8" s="38" t="s">
        <v>146</v>
      </c>
      <c r="AA8" s="13"/>
      <c r="AB8" s="13"/>
      <c r="AC8" s="13"/>
      <c r="AD8" s="13"/>
      <c r="AE8" s="13"/>
      <c r="AF8" s="13"/>
      <c r="AG8" s="13"/>
    </row>
    <row r="9" spans="1:50" x14ac:dyDescent="0.15">
      <c r="A9" s="13"/>
      <c r="B9" s="115" t="s">
        <v>147</v>
      </c>
      <c r="C9" s="30"/>
      <c r="D9" s="19"/>
      <c r="E9" s="19"/>
      <c r="F9" s="19"/>
      <c r="G9" s="30"/>
      <c r="H9" s="19"/>
      <c r="I9" s="19"/>
      <c r="J9" s="19"/>
      <c r="K9" s="30"/>
      <c r="L9" s="19"/>
      <c r="M9" s="19"/>
      <c r="N9" s="19"/>
      <c r="O9" s="30"/>
      <c r="P9" s="19"/>
      <c r="Q9" s="19"/>
      <c r="R9" s="19"/>
      <c r="S9" s="30"/>
      <c r="T9" s="19"/>
      <c r="U9" s="19"/>
      <c r="V9" s="19"/>
      <c r="W9" s="30"/>
      <c r="X9" s="19"/>
      <c r="Y9" s="19"/>
      <c r="Z9" s="37"/>
      <c r="AA9" s="13"/>
    </row>
    <row r="10" spans="1:50" x14ac:dyDescent="0.15">
      <c r="A10" s="13"/>
      <c r="B10" s="18" t="s">
        <v>148</v>
      </c>
      <c r="C10" s="30">
        <v>6367</v>
      </c>
      <c r="D10" s="19">
        <v>3374.51</v>
      </c>
      <c r="E10" s="19">
        <v>1750.9250000000002</v>
      </c>
      <c r="F10" s="19">
        <v>594.25333333333344</v>
      </c>
      <c r="G10" s="30">
        <v>5470</v>
      </c>
      <c r="H10" s="19">
        <v>2899.1000000000004</v>
      </c>
      <c r="I10" s="19">
        <v>1504.2500000000002</v>
      </c>
      <c r="J10" s="19">
        <v>510.53333333333336</v>
      </c>
      <c r="K10" s="30">
        <v>4598</v>
      </c>
      <c r="L10" s="19">
        <v>2436.94</v>
      </c>
      <c r="M10" s="19">
        <v>1264.45</v>
      </c>
      <c r="N10" s="19">
        <v>429.1466666666667</v>
      </c>
      <c r="O10" s="30">
        <v>3365</v>
      </c>
      <c r="P10" s="19">
        <v>1783.45</v>
      </c>
      <c r="Q10" s="19">
        <v>925.37500000000011</v>
      </c>
      <c r="R10" s="19">
        <v>314.06666666666672</v>
      </c>
      <c r="S10" s="30">
        <v>2373</v>
      </c>
      <c r="T10" s="19">
        <v>1257.69</v>
      </c>
      <c r="U10" s="19">
        <v>652.57500000000005</v>
      </c>
      <c r="V10" s="19">
        <v>221.48000000000002</v>
      </c>
      <c r="W10" s="30">
        <v>1316</v>
      </c>
      <c r="X10" s="19">
        <v>697.48</v>
      </c>
      <c r="Y10" s="19">
        <v>361.90000000000003</v>
      </c>
      <c r="Z10" s="37">
        <v>122.82666666666668</v>
      </c>
      <c r="AA10" s="13" t="b">
        <v>1</v>
      </c>
      <c r="AB10" s="15" t="b">
        <v>1</v>
      </c>
      <c r="AC10" s="15" t="b">
        <v>1</v>
      </c>
      <c r="AD10" s="15" t="b">
        <v>1</v>
      </c>
      <c r="AE10" s="15" t="b">
        <v>1</v>
      </c>
      <c r="AF10" s="15" t="b">
        <v>1</v>
      </c>
      <c r="AG10" s="15" t="b">
        <v>1</v>
      </c>
      <c r="AH10" s="15" t="b">
        <v>1</v>
      </c>
      <c r="AI10" s="15" t="b">
        <v>1</v>
      </c>
      <c r="AJ10" s="15" t="b">
        <v>1</v>
      </c>
      <c r="AK10" s="15" t="b">
        <v>1</v>
      </c>
      <c r="AL10" s="15" t="b">
        <v>1</v>
      </c>
      <c r="AM10" s="15" t="b">
        <v>1</v>
      </c>
      <c r="AN10" s="15" t="b">
        <v>1</v>
      </c>
      <c r="AO10" s="15" t="b">
        <v>1</v>
      </c>
      <c r="AP10" s="15" t="b">
        <v>1</v>
      </c>
      <c r="AQ10" s="15" t="b">
        <v>1</v>
      </c>
      <c r="AR10" s="15" t="b">
        <v>1</v>
      </c>
      <c r="AS10" s="15" t="b">
        <v>1</v>
      </c>
      <c r="AT10" s="15" t="b">
        <v>1</v>
      </c>
      <c r="AU10" s="15" t="b">
        <v>1</v>
      </c>
      <c r="AV10" s="15" t="b">
        <v>1</v>
      </c>
      <c r="AW10" s="15" t="b">
        <v>1</v>
      </c>
      <c r="AX10" s="15" t="b">
        <v>1</v>
      </c>
    </row>
    <row r="11" spans="1:50" x14ac:dyDescent="0.15">
      <c r="A11" s="13"/>
      <c r="B11" s="18" t="s">
        <v>149</v>
      </c>
      <c r="C11" s="30">
        <v>11600</v>
      </c>
      <c r="D11" s="19">
        <v>6148</v>
      </c>
      <c r="E11" s="19">
        <v>3190.0000000000005</v>
      </c>
      <c r="F11" s="19">
        <v>1082.6666666666667</v>
      </c>
      <c r="G11" s="30">
        <v>9719</v>
      </c>
      <c r="H11" s="19">
        <v>5151.0700000000006</v>
      </c>
      <c r="I11" s="19">
        <v>2672.7250000000004</v>
      </c>
      <c r="J11" s="19">
        <v>907.10666666666668</v>
      </c>
      <c r="K11" s="30">
        <v>8287</v>
      </c>
      <c r="L11" s="19">
        <v>4392.1100000000006</v>
      </c>
      <c r="M11" s="19">
        <v>2278.9250000000002</v>
      </c>
      <c r="N11" s="19">
        <v>773.45333333333349</v>
      </c>
      <c r="O11" s="30">
        <v>6022</v>
      </c>
      <c r="P11" s="19">
        <v>3191.6600000000003</v>
      </c>
      <c r="Q11" s="19">
        <v>1656.0500000000002</v>
      </c>
      <c r="R11" s="19">
        <v>562.0533333333334</v>
      </c>
      <c r="S11" s="30">
        <v>4183</v>
      </c>
      <c r="T11" s="19">
        <v>2216.9900000000002</v>
      </c>
      <c r="U11" s="19">
        <v>1150.325</v>
      </c>
      <c r="V11" s="19">
        <v>390.41333333333336</v>
      </c>
      <c r="W11" s="30">
        <v>2228</v>
      </c>
      <c r="X11" s="19">
        <v>1180.8400000000001</v>
      </c>
      <c r="Y11" s="19">
        <v>612.70000000000005</v>
      </c>
      <c r="Z11" s="37">
        <v>207.94666666666669</v>
      </c>
      <c r="AA11" s="13" t="b">
        <v>1</v>
      </c>
      <c r="AB11" s="15" t="b">
        <v>1</v>
      </c>
      <c r="AC11" s="15" t="b">
        <v>1</v>
      </c>
      <c r="AD11" s="15" t="b">
        <v>1</v>
      </c>
      <c r="AE11" s="15" t="b">
        <v>1</v>
      </c>
      <c r="AF11" s="15" t="b">
        <v>1</v>
      </c>
      <c r="AG11" s="15" t="b">
        <v>1</v>
      </c>
      <c r="AH11" s="15" t="b">
        <v>1</v>
      </c>
      <c r="AI11" s="15" t="b">
        <v>1</v>
      </c>
      <c r="AJ11" s="15" t="b">
        <v>1</v>
      </c>
      <c r="AK11" s="15" t="b">
        <v>1</v>
      </c>
      <c r="AL11" s="15" t="b">
        <v>1</v>
      </c>
      <c r="AM11" s="15" t="b">
        <v>1</v>
      </c>
      <c r="AN11" s="15" t="b">
        <v>1</v>
      </c>
      <c r="AO11" s="15" t="b">
        <v>1</v>
      </c>
      <c r="AP11" s="15" t="b">
        <v>1</v>
      </c>
      <c r="AQ11" s="15" t="b">
        <v>1</v>
      </c>
      <c r="AR11" s="15" t="b">
        <v>1</v>
      </c>
      <c r="AS11" s="15" t="b">
        <v>1</v>
      </c>
      <c r="AT11" s="15" t="b">
        <v>1</v>
      </c>
      <c r="AU11" s="15" t="b">
        <v>1</v>
      </c>
      <c r="AV11" s="15" t="b">
        <v>1</v>
      </c>
      <c r="AW11" s="15" t="b">
        <v>1</v>
      </c>
      <c r="AX11" s="15" t="b">
        <v>1</v>
      </c>
    </row>
    <row r="12" spans="1:50" x14ac:dyDescent="0.15">
      <c r="A12" s="13"/>
      <c r="B12" s="18" t="s">
        <v>150</v>
      </c>
      <c r="C12" s="30">
        <v>16845</v>
      </c>
      <c r="D12" s="19">
        <v>8927.85</v>
      </c>
      <c r="E12" s="19">
        <v>4632.375</v>
      </c>
      <c r="F12" s="19">
        <v>1572.2</v>
      </c>
      <c r="G12" s="30">
        <v>13987</v>
      </c>
      <c r="H12" s="19">
        <v>7413.1100000000006</v>
      </c>
      <c r="I12" s="19">
        <v>3846.4250000000002</v>
      </c>
      <c r="J12" s="19">
        <v>1305.4533333333334</v>
      </c>
      <c r="K12" s="30">
        <v>11994</v>
      </c>
      <c r="L12" s="19">
        <v>6356.8200000000006</v>
      </c>
      <c r="M12" s="19">
        <v>3298.3500000000004</v>
      </c>
      <c r="N12" s="19">
        <v>1119.44</v>
      </c>
      <c r="O12" s="30">
        <v>8675</v>
      </c>
      <c r="P12" s="19">
        <v>4597.75</v>
      </c>
      <c r="Q12" s="19">
        <v>2385.625</v>
      </c>
      <c r="R12" s="19">
        <v>809.66666666666674</v>
      </c>
      <c r="S12" s="30">
        <v>5987</v>
      </c>
      <c r="T12" s="19">
        <v>3173.11</v>
      </c>
      <c r="U12" s="19">
        <v>1646.4250000000002</v>
      </c>
      <c r="V12" s="19">
        <v>558.78666666666675</v>
      </c>
      <c r="W12" s="30">
        <v>3129</v>
      </c>
      <c r="X12" s="19">
        <v>1658.3700000000001</v>
      </c>
      <c r="Y12" s="19">
        <v>860.47500000000002</v>
      </c>
      <c r="Z12" s="37">
        <v>292.04000000000002</v>
      </c>
      <c r="AA12" s="13" t="b">
        <v>1</v>
      </c>
      <c r="AB12" s="15" t="b">
        <v>1</v>
      </c>
      <c r="AC12" s="15" t="b">
        <v>1</v>
      </c>
      <c r="AD12" s="15" t="b">
        <v>1</v>
      </c>
      <c r="AE12" s="15" t="b">
        <v>1</v>
      </c>
      <c r="AF12" s="15" t="b">
        <v>1</v>
      </c>
      <c r="AG12" s="15" t="b">
        <v>1</v>
      </c>
      <c r="AH12" s="15" t="b">
        <v>1</v>
      </c>
      <c r="AI12" s="15" t="b">
        <v>1</v>
      </c>
      <c r="AJ12" s="15" t="b">
        <v>1</v>
      </c>
      <c r="AK12" s="15" t="b">
        <v>1</v>
      </c>
      <c r="AL12" s="15" t="b">
        <v>1</v>
      </c>
      <c r="AM12" s="15" t="b">
        <v>1</v>
      </c>
      <c r="AN12" s="15" t="b">
        <v>1</v>
      </c>
      <c r="AO12" s="15" t="b">
        <v>1</v>
      </c>
      <c r="AP12" s="15" t="b">
        <v>1</v>
      </c>
      <c r="AQ12" s="15" t="b">
        <v>1</v>
      </c>
      <c r="AR12" s="15" t="b">
        <v>1</v>
      </c>
      <c r="AS12" s="15" t="b">
        <v>1</v>
      </c>
      <c r="AT12" s="15" t="b">
        <v>1</v>
      </c>
      <c r="AU12" s="15" t="b">
        <v>1</v>
      </c>
      <c r="AV12" s="15" t="b">
        <v>1</v>
      </c>
      <c r="AW12" s="15" t="b">
        <v>1</v>
      </c>
      <c r="AX12" s="15" t="b">
        <v>1</v>
      </c>
    </row>
    <row r="13" spans="1:50" x14ac:dyDescent="0.15">
      <c r="A13" s="13"/>
      <c r="B13" s="18" t="s">
        <v>151</v>
      </c>
      <c r="C13" s="113"/>
      <c r="D13" s="19"/>
      <c r="E13" s="19"/>
      <c r="F13" s="19"/>
      <c r="G13" s="113"/>
      <c r="H13" s="19"/>
      <c r="I13" s="19"/>
      <c r="J13" s="19"/>
      <c r="K13" s="113"/>
      <c r="L13" s="19"/>
      <c r="M13" s="19"/>
      <c r="N13" s="19"/>
      <c r="O13" s="113"/>
      <c r="P13" s="19"/>
      <c r="Q13" s="19"/>
      <c r="R13" s="19"/>
      <c r="S13" s="113"/>
      <c r="T13" s="19"/>
      <c r="U13" s="19"/>
      <c r="V13" s="19"/>
      <c r="W13" s="113"/>
      <c r="X13" s="19"/>
      <c r="Y13" s="19"/>
      <c r="Z13" s="37"/>
      <c r="AA13" s="15" t="b">
        <v>1</v>
      </c>
      <c r="AB13" s="15" t="b">
        <v>1</v>
      </c>
      <c r="AC13" s="15" t="b">
        <v>1</v>
      </c>
      <c r="AD13" s="15" t="b">
        <v>1</v>
      </c>
      <c r="AE13" s="15" t="b">
        <v>1</v>
      </c>
      <c r="AF13" s="15" t="b">
        <v>1</v>
      </c>
      <c r="AG13" s="15" t="b">
        <v>1</v>
      </c>
      <c r="AH13" s="15" t="b">
        <v>1</v>
      </c>
      <c r="AI13" s="15" t="b">
        <v>1</v>
      </c>
      <c r="AJ13" s="15" t="b">
        <v>1</v>
      </c>
      <c r="AK13" s="15" t="b">
        <v>1</v>
      </c>
      <c r="AL13" s="15" t="b">
        <v>1</v>
      </c>
      <c r="AM13" s="15" t="b">
        <v>1</v>
      </c>
      <c r="AN13" s="15" t="b">
        <v>1</v>
      </c>
      <c r="AO13" s="15" t="b">
        <v>1</v>
      </c>
      <c r="AP13" s="15" t="b">
        <v>1</v>
      </c>
      <c r="AQ13" s="15" t="b">
        <v>1</v>
      </c>
      <c r="AR13" s="15" t="b">
        <v>1</v>
      </c>
      <c r="AS13" s="15" t="b">
        <v>1</v>
      </c>
      <c r="AT13" s="15" t="b">
        <v>1</v>
      </c>
      <c r="AU13" s="15" t="b">
        <v>1</v>
      </c>
      <c r="AV13" s="15" t="b">
        <v>1</v>
      </c>
      <c r="AW13" s="15" t="b">
        <v>1</v>
      </c>
      <c r="AX13" s="15" t="b">
        <v>1</v>
      </c>
    </row>
    <row r="14" spans="1:50" x14ac:dyDescent="0.15">
      <c r="A14" s="13"/>
      <c r="B14" s="110" t="s">
        <v>152</v>
      </c>
      <c r="C14" s="114"/>
      <c r="D14" s="111"/>
      <c r="E14" s="111"/>
      <c r="F14" s="111"/>
      <c r="G14" s="114"/>
      <c r="H14" s="111"/>
      <c r="I14" s="111"/>
      <c r="J14" s="111"/>
      <c r="K14" s="114"/>
      <c r="L14" s="111"/>
      <c r="M14" s="111"/>
      <c r="N14" s="111"/>
      <c r="O14" s="114"/>
      <c r="P14" s="111"/>
      <c r="Q14" s="111"/>
      <c r="R14" s="111"/>
      <c r="S14" s="114"/>
      <c r="T14" s="111"/>
      <c r="U14" s="111"/>
      <c r="V14" s="111"/>
      <c r="W14" s="114"/>
      <c r="X14" s="111"/>
      <c r="Y14" s="111"/>
      <c r="Z14" s="112"/>
      <c r="AA14" s="15" t="b">
        <v>1</v>
      </c>
      <c r="AB14" s="15" t="b">
        <v>1</v>
      </c>
      <c r="AC14" s="15" t="b">
        <v>1</v>
      </c>
      <c r="AD14" s="15" t="b">
        <v>1</v>
      </c>
      <c r="AE14" s="15" t="b">
        <v>1</v>
      </c>
      <c r="AF14" s="15" t="b">
        <v>1</v>
      </c>
      <c r="AG14" s="15" t="b">
        <v>1</v>
      </c>
      <c r="AH14" s="15" t="b">
        <v>1</v>
      </c>
      <c r="AI14" s="15" t="b">
        <v>1</v>
      </c>
      <c r="AJ14" s="15" t="b">
        <v>1</v>
      </c>
      <c r="AK14" s="15" t="b">
        <v>1</v>
      </c>
      <c r="AL14" s="15" t="b">
        <v>1</v>
      </c>
      <c r="AM14" s="15" t="b">
        <v>1</v>
      </c>
      <c r="AN14" s="15" t="b">
        <v>1</v>
      </c>
      <c r="AO14" s="15" t="b">
        <v>1</v>
      </c>
      <c r="AP14" s="15" t="b">
        <v>1</v>
      </c>
      <c r="AQ14" s="15" t="b">
        <v>1</v>
      </c>
      <c r="AR14" s="15" t="b">
        <v>1</v>
      </c>
      <c r="AS14" s="15" t="b">
        <v>1</v>
      </c>
      <c r="AT14" s="15" t="b">
        <v>1</v>
      </c>
      <c r="AU14" s="15" t="b">
        <v>1</v>
      </c>
      <c r="AV14" s="15" t="b">
        <v>1</v>
      </c>
      <c r="AW14" s="15" t="b">
        <v>1</v>
      </c>
      <c r="AX14" s="15" t="b">
        <v>1</v>
      </c>
    </row>
    <row r="15" spans="1:50" x14ac:dyDescent="0.15">
      <c r="A15" s="13"/>
      <c r="B15" s="18" t="s">
        <v>148</v>
      </c>
      <c r="C15" s="30">
        <v>8198</v>
      </c>
      <c r="D15" s="19">
        <v>4344.9400000000005</v>
      </c>
      <c r="E15" s="19">
        <v>2254.4500000000003</v>
      </c>
      <c r="F15" s="19">
        <v>765.14666666666665</v>
      </c>
      <c r="G15" s="30">
        <v>7016</v>
      </c>
      <c r="H15" s="19">
        <v>3718.48</v>
      </c>
      <c r="I15" s="19">
        <v>1929.4</v>
      </c>
      <c r="J15" s="19">
        <v>654.82666666666671</v>
      </c>
      <c r="K15" s="30">
        <v>5876</v>
      </c>
      <c r="L15" s="19">
        <v>3114.28</v>
      </c>
      <c r="M15" s="19">
        <v>1615.9</v>
      </c>
      <c r="N15" s="19">
        <v>548.42666666666673</v>
      </c>
      <c r="O15" s="30">
        <v>4277</v>
      </c>
      <c r="P15" s="19">
        <v>2266.81</v>
      </c>
      <c r="Q15" s="19">
        <v>1176.1750000000002</v>
      </c>
      <c r="R15" s="19">
        <v>399.18666666666672</v>
      </c>
      <c r="S15" s="30">
        <v>3000</v>
      </c>
      <c r="T15" s="19">
        <v>1590</v>
      </c>
      <c r="U15" s="19">
        <v>825.00000000000011</v>
      </c>
      <c r="V15" s="19">
        <v>280</v>
      </c>
      <c r="W15" s="30">
        <v>1642</v>
      </c>
      <c r="X15" s="19">
        <v>870.26</v>
      </c>
      <c r="Y15" s="19">
        <v>451.55</v>
      </c>
      <c r="Z15" s="37">
        <v>153.25333333333336</v>
      </c>
      <c r="AA15" s="13" t="b">
        <v>1</v>
      </c>
      <c r="AB15" s="15" t="b">
        <v>1</v>
      </c>
      <c r="AC15" s="15" t="b">
        <v>1</v>
      </c>
      <c r="AD15" s="15" t="b">
        <v>1</v>
      </c>
      <c r="AE15" s="15" t="b">
        <v>1</v>
      </c>
      <c r="AF15" s="15" t="b">
        <v>1</v>
      </c>
      <c r="AG15" s="15" t="b">
        <v>1</v>
      </c>
      <c r="AH15" s="15" t="b">
        <v>1</v>
      </c>
      <c r="AI15" s="15" t="b">
        <v>1</v>
      </c>
      <c r="AJ15" s="15" t="b">
        <v>1</v>
      </c>
      <c r="AK15" s="15" t="b">
        <v>1</v>
      </c>
      <c r="AL15" s="15" t="b">
        <v>1</v>
      </c>
      <c r="AM15" s="15" t="b">
        <v>1</v>
      </c>
      <c r="AN15" s="15" t="b">
        <v>1</v>
      </c>
      <c r="AO15" s="15" t="b">
        <v>1</v>
      </c>
      <c r="AP15" s="15" t="b">
        <v>1</v>
      </c>
      <c r="AQ15" s="15" t="b">
        <v>1</v>
      </c>
      <c r="AR15" s="15" t="b">
        <v>1</v>
      </c>
      <c r="AS15" s="15" t="b">
        <v>1</v>
      </c>
      <c r="AT15" s="15" t="b">
        <v>1</v>
      </c>
      <c r="AU15" s="15" t="b">
        <v>1</v>
      </c>
      <c r="AV15" s="15" t="b">
        <v>1</v>
      </c>
      <c r="AW15" s="15" t="b">
        <v>1</v>
      </c>
      <c r="AX15" s="15" t="b">
        <v>1</v>
      </c>
    </row>
    <row r="16" spans="1:50" x14ac:dyDescent="0.15">
      <c r="A16" s="13"/>
      <c r="B16" s="18" t="s">
        <v>149</v>
      </c>
      <c r="C16" s="30">
        <v>13434</v>
      </c>
      <c r="D16" s="19">
        <v>7120.02</v>
      </c>
      <c r="E16" s="19">
        <v>3694.3500000000004</v>
      </c>
      <c r="F16" s="19">
        <v>1253.8400000000001</v>
      </c>
      <c r="G16" s="30">
        <v>11284</v>
      </c>
      <c r="H16" s="19">
        <v>5980.52</v>
      </c>
      <c r="I16" s="19">
        <v>3103.1000000000004</v>
      </c>
      <c r="J16" s="19">
        <v>1053.1733333333334</v>
      </c>
      <c r="K16" s="30">
        <v>9576</v>
      </c>
      <c r="L16" s="19">
        <v>5075.2800000000007</v>
      </c>
      <c r="M16" s="19">
        <v>2633.4</v>
      </c>
      <c r="N16" s="19">
        <v>893.7600000000001</v>
      </c>
      <c r="O16" s="30">
        <v>6937</v>
      </c>
      <c r="P16" s="19">
        <v>3676.61</v>
      </c>
      <c r="Q16" s="19">
        <v>1907.6750000000002</v>
      </c>
      <c r="R16" s="19">
        <v>647.45333333333349</v>
      </c>
      <c r="S16" s="30">
        <v>4807</v>
      </c>
      <c r="T16" s="19">
        <v>2547.71</v>
      </c>
      <c r="U16" s="19">
        <v>1321.9250000000002</v>
      </c>
      <c r="V16" s="19">
        <v>448.65333333333336</v>
      </c>
      <c r="W16" s="30">
        <v>2541</v>
      </c>
      <c r="X16" s="19">
        <v>1346.73</v>
      </c>
      <c r="Y16" s="19">
        <v>698.77500000000009</v>
      </c>
      <c r="Z16" s="37">
        <v>237.16000000000003</v>
      </c>
      <c r="AA16" s="13" t="b">
        <v>1</v>
      </c>
      <c r="AB16" s="15" t="b">
        <v>1</v>
      </c>
      <c r="AC16" s="15" t="b">
        <v>1</v>
      </c>
      <c r="AD16" s="15" t="b">
        <v>1</v>
      </c>
      <c r="AE16" s="15" t="b">
        <v>1</v>
      </c>
      <c r="AF16" s="15" t="b">
        <v>1</v>
      </c>
      <c r="AG16" s="15" t="b">
        <v>1</v>
      </c>
      <c r="AH16" s="15" t="b">
        <v>1</v>
      </c>
      <c r="AI16" s="15" t="b">
        <v>1</v>
      </c>
      <c r="AJ16" s="15" t="b">
        <v>1</v>
      </c>
      <c r="AK16" s="15" t="b">
        <v>1</v>
      </c>
      <c r="AL16" s="15" t="b">
        <v>1</v>
      </c>
      <c r="AM16" s="15" t="b">
        <v>1</v>
      </c>
      <c r="AN16" s="15" t="b">
        <v>1</v>
      </c>
      <c r="AO16" s="15" t="b">
        <v>1</v>
      </c>
      <c r="AP16" s="15" t="b">
        <v>1</v>
      </c>
      <c r="AQ16" s="15" t="b">
        <v>1</v>
      </c>
      <c r="AR16" s="15" t="b">
        <v>1</v>
      </c>
      <c r="AS16" s="15" t="b">
        <v>1</v>
      </c>
      <c r="AT16" s="15" t="b">
        <v>1</v>
      </c>
      <c r="AU16" s="15" t="b">
        <v>1</v>
      </c>
      <c r="AV16" s="15" t="b">
        <v>1</v>
      </c>
      <c r="AW16" s="15" t="b">
        <v>1</v>
      </c>
      <c r="AX16" s="15" t="b">
        <v>1</v>
      </c>
    </row>
    <row r="17" spans="1:50" x14ac:dyDescent="0.15">
      <c r="A17" s="13"/>
      <c r="B17" s="18" t="s">
        <v>150</v>
      </c>
      <c r="C17" s="30">
        <v>18669</v>
      </c>
      <c r="D17" s="19">
        <v>9894.57</v>
      </c>
      <c r="E17" s="19">
        <v>5133.9750000000004</v>
      </c>
      <c r="F17" s="19">
        <v>1742.44</v>
      </c>
      <c r="G17" s="30">
        <v>15555</v>
      </c>
      <c r="H17" s="19">
        <v>8244.15</v>
      </c>
      <c r="I17" s="19">
        <v>4277.625</v>
      </c>
      <c r="J17" s="19">
        <v>1451.8000000000002</v>
      </c>
      <c r="K17" s="30">
        <v>13285</v>
      </c>
      <c r="L17" s="19">
        <v>7041.05</v>
      </c>
      <c r="M17" s="19">
        <v>3653.3750000000005</v>
      </c>
      <c r="N17" s="19">
        <v>1239.9333333333334</v>
      </c>
      <c r="O17" s="30">
        <v>9603</v>
      </c>
      <c r="P17" s="19">
        <v>5089.59</v>
      </c>
      <c r="Q17" s="19">
        <v>2640.8250000000003</v>
      </c>
      <c r="R17" s="19">
        <v>896.28000000000009</v>
      </c>
      <c r="S17" s="30">
        <v>6612</v>
      </c>
      <c r="T17" s="19">
        <v>3504.36</v>
      </c>
      <c r="U17" s="19">
        <v>1818.3000000000002</v>
      </c>
      <c r="V17" s="19">
        <v>617.12</v>
      </c>
      <c r="W17" s="30">
        <v>3448</v>
      </c>
      <c r="X17" s="19">
        <v>1827.44</v>
      </c>
      <c r="Y17" s="19">
        <v>948.2</v>
      </c>
      <c r="Z17" s="37">
        <v>321.81333333333333</v>
      </c>
      <c r="AA17" s="13" t="b">
        <v>1</v>
      </c>
      <c r="AB17" s="15" t="b">
        <v>1</v>
      </c>
      <c r="AC17" s="15" t="b">
        <v>1</v>
      </c>
      <c r="AD17" s="15" t="b">
        <v>1</v>
      </c>
      <c r="AE17" s="15" t="b">
        <v>1</v>
      </c>
      <c r="AF17" s="15" t="b">
        <v>1</v>
      </c>
      <c r="AG17" s="15" t="b">
        <v>1</v>
      </c>
      <c r="AH17" s="15" t="b">
        <v>1</v>
      </c>
      <c r="AI17" s="15" t="b">
        <v>1</v>
      </c>
      <c r="AJ17" s="15" t="b">
        <v>1</v>
      </c>
      <c r="AK17" s="15" t="b">
        <v>1</v>
      </c>
      <c r="AL17" s="15" t="b">
        <v>1</v>
      </c>
      <c r="AM17" s="15" t="b">
        <v>1</v>
      </c>
      <c r="AN17" s="15" t="b">
        <v>1</v>
      </c>
      <c r="AO17" s="15" t="b">
        <v>1</v>
      </c>
      <c r="AP17" s="15" t="b">
        <v>1</v>
      </c>
      <c r="AQ17" s="15" t="b">
        <v>1</v>
      </c>
      <c r="AR17" s="15" t="b">
        <v>1</v>
      </c>
      <c r="AS17" s="15" t="b">
        <v>1</v>
      </c>
      <c r="AT17" s="15" t="b">
        <v>1</v>
      </c>
      <c r="AU17" s="15" t="b">
        <v>1</v>
      </c>
      <c r="AV17" s="15" t="b">
        <v>1</v>
      </c>
      <c r="AW17" s="15" t="b">
        <v>1</v>
      </c>
      <c r="AX17" s="15" t="b">
        <v>1</v>
      </c>
    </row>
    <row r="19" spans="1:50" x14ac:dyDescent="0.15">
      <c r="B19" s="258" t="s">
        <v>263</v>
      </c>
      <c r="C19" s="258"/>
      <c r="D19" s="258"/>
      <c r="E19" s="258"/>
      <c r="F19" s="258"/>
    </row>
    <row r="22" spans="1:50" ht="18" x14ac:dyDescent="0.15">
      <c r="A22" s="52"/>
      <c r="B22" s="131" t="s">
        <v>236</v>
      </c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50" ht="18" x14ac:dyDescent="0.15">
      <c r="A23" s="51"/>
      <c r="B23" s="145" t="s">
        <v>237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5" spans="1:50" x14ac:dyDescent="0.15">
      <c r="B25" s="16" t="s">
        <v>2</v>
      </c>
    </row>
    <row r="26" spans="1:50" x14ac:dyDescent="0.15">
      <c r="B26" s="44" t="s">
        <v>140</v>
      </c>
      <c r="C26" s="127">
        <v>2000</v>
      </c>
      <c r="D26" s="120"/>
      <c r="E26" s="120"/>
      <c r="F26" s="120"/>
      <c r="G26" s="127">
        <v>3500</v>
      </c>
      <c r="H26" s="120"/>
      <c r="I26" s="120"/>
      <c r="J26" s="120"/>
      <c r="K26" s="127">
        <v>5000</v>
      </c>
      <c r="L26" s="120"/>
      <c r="M26" s="120"/>
      <c r="N26" s="120"/>
      <c r="O26" s="127">
        <v>10000</v>
      </c>
      <c r="P26" s="120"/>
      <c r="Q26" s="120"/>
      <c r="R26" s="120"/>
      <c r="S26" s="127">
        <v>20000</v>
      </c>
      <c r="T26" s="120"/>
      <c r="U26" s="120"/>
      <c r="V26" s="120"/>
      <c r="W26" s="127">
        <v>50000</v>
      </c>
      <c r="X26" s="120"/>
      <c r="Y26" s="120"/>
      <c r="Z26" s="129"/>
    </row>
    <row r="27" spans="1:50" x14ac:dyDescent="0.15">
      <c r="A27" s="13"/>
      <c r="B27" s="45" t="s">
        <v>141</v>
      </c>
      <c r="C27" s="128">
        <v>2000</v>
      </c>
      <c r="D27" s="122"/>
      <c r="E27" s="122"/>
      <c r="F27" s="122"/>
      <c r="G27" s="128">
        <v>3500</v>
      </c>
      <c r="H27" s="121"/>
      <c r="I27" s="121"/>
      <c r="J27" s="121"/>
      <c r="K27" s="128">
        <v>5000</v>
      </c>
      <c r="L27" s="121"/>
      <c r="M27" s="121"/>
      <c r="N27" s="121"/>
      <c r="O27" s="128">
        <v>10000</v>
      </c>
      <c r="P27" s="121"/>
      <c r="Q27" s="121"/>
      <c r="R27" s="121"/>
      <c r="S27" s="128">
        <v>20000</v>
      </c>
      <c r="T27" s="121"/>
      <c r="U27" s="121"/>
      <c r="V27" s="121"/>
      <c r="W27" s="128">
        <v>50000</v>
      </c>
      <c r="X27" s="123"/>
      <c r="Y27" s="123"/>
      <c r="Z27" s="130"/>
      <c r="AA27" s="13"/>
      <c r="AB27" s="13"/>
      <c r="AC27" s="13"/>
      <c r="AD27" s="13"/>
      <c r="AE27" s="13"/>
      <c r="AF27" s="13"/>
      <c r="AG27" s="13"/>
    </row>
    <row r="28" spans="1:50" x14ac:dyDescent="0.15">
      <c r="A28" s="13"/>
      <c r="B28" s="109"/>
      <c r="C28" s="31" t="s">
        <v>17</v>
      </c>
      <c r="D28" s="32" t="s">
        <v>18</v>
      </c>
      <c r="E28" s="32" t="s">
        <v>142</v>
      </c>
      <c r="F28" s="32" t="s">
        <v>143</v>
      </c>
      <c r="G28" s="31" t="s">
        <v>17</v>
      </c>
      <c r="H28" s="32" t="s">
        <v>18</v>
      </c>
      <c r="I28" s="32" t="s">
        <v>142</v>
      </c>
      <c r="J28" s="32" t="s">
        <v>143</v>
      </c>
      <c r="K28" s="31" t="s">
        <v>17</v>
      </c>
      <c r="L28" s="32" t="s">
        <v>18</v>
      </c>
      <c r="M28" s="32" t="s">
        <v>142</v>
      </c>
      <c r="N28" s="32" t="s">
        <v>143</v>
      </c>
      <c r="O28" s="31" t="s">
        <v>17</v>
      </c>
      <c r="P28" s="32" t="s">
        <v>18</v>
      </c>
      <c r="Q28" s="32" t="s">
        <v>142</v>
      </c>
      <c r="R28" s="32" t="s">
        <v>143</v>
      </c>
      <c r="S28" s="31" t="s">
        <v>17</v>
      </c>
      <c r="T28" s="32" t="s">
        <v>18</v>
      </c>
      <c r="U28" s="32" t="s">
        <v>142</v>
      </c>
      <c r="V28" s="32" t="s">
        <v>143</v>
      </c>
      <c r="W28" s="31" t="s">
        <v>17</v>
      </c>
      <c r="X28" s="32" t="s">
        <v>18</v>
      </c>
      <c r="Y28" s="32" t="s">
        <v>142</v>
      </c>
      <c r="Z28" s="47" t="s">
        <v>143</v>
      </c>
      <c r="AA28" s="13"/>
      <c r="AB28" s="13"/>
      <c r="AC28" s="13"/>
      <c r="AD28" s="13"/>
      <c r="AE28" s="13"/>
      <c r="AF28" s="13"/>
      <c r="AG28" s="13"/>
    </row>
    <row r="29" spans="1:50" x14ac:dyDescent="0.15">
      <c r="A29" s="13"/>
      <c r="B29" s="109"/>
      <c r="C29" s="34" t="s">
        <v>144</v>
      </c>
      <c r="D29" s="35" t="s">
        <v>21</v>
      </c>
      <c r="E29" s="35" t="s">
        <v>145</v>
      </c>
      <c r="F29" s="35" t="s">
        <v>146</v>
      </c>
      <c r="G29" s="34" t="s">
        <v>144</v>
      </c>
      <c r="H29" s="35" t="s">
        <v>21</v>
      </c>
      <c r="I29" s="35" t="s">
        <v>145</v>
      </c>
      <c r="J29" s="35" t="s">
        <v>146</v>
      </c>
      <c r="K29" s="34" t="s">
        <v>144</v>
      </c>
      <c r="L29" s="35" t="s">
        <v>21</v>
      </c>
      <c r="M29" s="35" t="s">
        <v>145</v>
      </c>
      <c r="N29" s="35" t="s">
        <v>146</v>
      </c>
      <c r="O29" s="34" t="s">
        <v>144</v>
      </c>
      <c r="P29" s="35" t="s">
        <v>21</v>
      </c>
      <c r="Q29" s="35" t="s">
        <v>145</v>
      </c>
      <c r="R29" s="35" t="s">
        <v>146</v>
      </c>
      <c r="S29" s="34" t="s">
        <v>144</v>
      </c>
      <c r="T29" s="35" t="s">
        <v>21</v>
      </c>
      <c r="U29" s="35" t="s">
        <v>145</v>
      </c>
      <c r="V29" s="35" t="s">
        <v>146</v>
      </c>
      <c r="W29" s="34" t="s">
        <v>144</v>
      </c>
      <c r="X29" s="35" t="s">
        <v>21</v>
      </c>
      <c r="Y29" s="35" t="s">
        <v>145</v>
      </c>
      <c r="Z29" s="38" t="s">
        <v>146</v>
      </c>
      <c r="AA29" s="13"/>
      <c r="AB29" s="13"/>
      <c r="AC29" s="13"/>
      <c r="AD29" s="13"/>
      <c r="AE29" s="13"/>
      <c r="AF29" s="13"/>
      <c r="AG29" s="13"/>
    </row>
    <row r="30" spans="1:50" x14ac:dyDescent="0.15">
      <c r="A30" s="13"/>
      <c r="B30" s="115" t="s">
        <v>147</v>
      </c>
      <c r="C30" s="30"/>
      <c r="D30" s="19"/>
      <c r="E30" s="19"/>
      <c r="F30" s="19"/>
      <c r="G30" s="30"/>
      <c r="H30" s="19"/>
      <c r="I30" s="19"/>
      <c r="J30" s="19"/>
      <c r="K30" s="30"/>
      <c r="L30" s="19"/>
      <c r="M30" s="19"/>
      <c r="N30" s="19"/>
      <c r="O30" s="30"/>
      <c r="P30" s="19"/>
      <c r="Q30" s="19"/>
      <c r="R30" s="19"/>
      <c r="S30" s="30"/>
      <c r="T30" s="19"/>
      <c r="U30" s="19"/>
      <c r="V30" s="19"/>
      <c r="W30" s="30"/>
      <c r="X30" s="19"/>
      <c r="Y30" s="19"/>
      <c r="Z30" s="37"/>
    </row>
    <row r="31" spans="1:50" x14ac:dyDescent="0.15">
      <c r="A31" s="13"/>
      <c r="B31" s="18" t="s">
        <v>148</v>
      </c>
      <c r="C31" s="30">
        <v>5313</v>
      </c>
      <c r="D31" s="19">
        <v>2815.8900000000003</v>
      </c>
      <c r="E31" s="19">
        <v>1461.075</v>
      </c>
      <c r="F31" s="19">
        <v>495.88000000000005</v>
      </c>
      <c r="G31" s="30">
        <v>4599</v>
      </c>
      <c r="H31" s="19">
        <v>2437.4700000000003</v>
      </c>
      <c r="I31" s="19">
        <v>1264.7250000000001</v>
      </c>
      <c r="J31" s="19">
        <v>429.24000000000007</v>
      </c>
      <c r="K31" s="30">
        <v>3866</v>
      </c>
      <c r="L31" s="19">
        <v>2048.98</v>
      </c>
      <c r="M31" s="19">
        <v>1063.1500000000001</v>
      </c>
      <c r="N31" s="19">
        <v>360.82666666666671</v>
      </c>
      <c r="O31" s="30">
        <v>2836</v>
      </c>
      <c r="P31" s="19">
        <v>1503.0800000000002</v>
      </c>
      <c r="Q31" s="19">
        <v>779.90000000000009</v>
      </c>
      <c r="R31" s="19">
        <v>264.69333333333338</v>
      </c>
      <c r="S31" s="30">
        <v>2013</v>
      </c>
      <c r="T31" s="19">
        <v>1066.8900000000001</v>
      </c>
      <c r="U31" s="19">
        <v>553.57500000000005</v>
      </c>
      <c r="V31" s="19">
        <v>187.88000000000002</v>
      </c>
      <c r="W31" s="30">
        <v>1132</v>
      </c>
      <c r="X31" s="19">
        <v>599.96</v>
      </c>
      <c r="Y31" s="19">
        <v>311.3</v>
      </c>
      <c r="Z31" s="37">
        <v>105.65333333333334</v>
      </c>
      <c r="AA31" s="13" t="b">
        <v>1</v>
      </c>
      <c r="AB31" s="15" t="b">
        <v>1</v>
      </c>
      <c r="AC31" s="15" t="b">
        <v>1</v>
      </c>
      <c r="AD31" s="15" t="b">
        <v>1</v>
      </c>
      <c r="AE31" s="15" t="b">
        <v>1</v>
      </c>
      <c r="AF31" s="15" t="b">
        <v>1</v>
      </c>
      <c r="AG31" s="15" t="b">
        <v>1</v>
      </c>
      <c r="AH31" s="15" t="b">
        <v>1</v>
      </c>
      <c r="AI31" s="15" t="b">
        <v>1</v>
      </c>
      <c r="AJ31" s="15" t="b">
        <v>1</v>
      </c>
      <c r="AK31" s="15" t="b">
        <v>1</v>
      </c>
      <c r="AL31" s="15" t="b">
        <v>1</v>
      </c>
      <c r="AM31" s="15" t="b">
        <v>1</v>
      </c>
      <c r="AN31" s="15" t="b">
        <v>1</v>
      </c>
      <c r="AO31" s="15" t="b">
        <v>1</v>
      </c>
      <c r="AP31" s="15" t="b">
        <v>1</v>
      </c>
      <c r="AQ31" s="15" t="b">
        <v>1</v>
      </c>
      <c r="AR31" s="15" t="b">
        <v>1</v>
      </c>
      <c r="AS31" s="15" t="b">
        <v>1</v>
      </c>
      <c r="AT31" s="15" t="b">
        <v>1</v>
      </c>
      <c r="AU31" s="15" t="b">
        <v>1</v>
      </c>
      <c r="AV31" s="15" t="b">
        <v>1</v>
      </c>
      <c r="AW31" s="15" t="b">
        <v>1</v>
      </c>
      <c r="AX31" s="15" t="b">
        <v>1</v>
      </c>
    </row>
    <row r="32" spans="1:50" x14ac:dyDescent="0.15">
      <c r="A32" s="13"/>
      <c r="B32" s="18" t="s">
        <v>149</v>
      </c>
      <c r="C32" s="30">
        <v>9665</v>
      </c>
      <c r="D32" s="19">
        <v>5122.45</v>
      </c>
      <c r="E32" s="19">
        <v>2657.875</v>
      </c>
      <c r="F32" s="19">
        <v>902.06666666666672</v>
      </c>
      <c r="G32" s="30">
        <v>8151</v>
      </c>
      <c r="H32" s="19">
        <v>4320.0300000000007</v>
      </c>
      <c r="I32" s="19">
        <v>2241.5250000000001</v>
      </c>
      <c r="J32" s="19">
        <v>760.7600000000001</v>
      </c>
      <c r="K32" s="30">
        <v>6952</v>
      </c>
      <c r="L32" s="19">
        <v>3684.5600000000004</v>
      </c>
      <c r="M32" s="19">
        <v>1911.8000000000002</v>
      </c>
      <c r="N32" s="19">
        <v>648.85333333333347</v>
      </c>
      <c r="O32" s="30">
        <v>5049</v>
      </c>
      <c r="P32" s="19">
        <v>2675.9700000000003</v>
      </c>
      <c r="Q32" s="19">
        <v>1388.4750000000001</v>
      </c>
      <c r="R32" s="19">
        <v>471.24000000000007</v>
      </c>
      <c r="S32" s="30">
        <v>3517</v>
      </c>
      <c r="T32" s="19">
        <v>1864.01</v>
      </c>
      <c r="U32" s="19">
        <v>967.17500000000007</v>
      </c>
      <c r="V32" s="19">
        <v>328.25333333333333</v>
      </c>
      <c r="W32" s="30">
        <v>1897</v>
      </c>
      <c r="X32" s="19">
        <v>1005.4100000000001</v>
      </c>
      <c r="Y32" s="19">
        <v>521.67500000000007</v>
      </c>
      <c r="Z32" s="37">
        <v>177.05333333333337</v>
      </c>
      <c r="AA32" s="13" t="b">
        <v>1</v>
      </c>
      <c r="AB32" s="15" t="b">
        <v>1</v>
      </c>
      <c r="AC32" s="15" t="b">
        <v>1</v>
      </c>
      <c r="AD32" s="15" t="b">
        <v>1</v>
      </c>
      <c r="AE32" s="15" t="b">
        <v>1</v>
      </c>
      <c r="AF32" s="15" t="b">
        <v>1</v>
      </c>
      <c r="AG32" s="15" t="b">
        <v>1</v>
      </c>
      <c r="AH32" s="15" t="b">
        <v>1</v>
      </c>
      <c r="AI32" s="15" t="b">
        <v>1</v>
      </c>
      <c r="AJ32" s="15" t="b">
        <v>1</v>
      </c>
      <c r="AK32" s="15" t="b">
        <v>1</v>
      </c>
      <c r="AL32" s="15" t="b">
        <v>1</v>
      </c>
      <c r="AM32" s="15" t="b">
        <v>1</v>
      </c>
      <c r="AN32" s="15" t="b">
        <v>1</v>
      </c>
      <c r="AO32" s="15" t="b">
        <v>1</v>
      </c>
      <c r="AP32" s="15" t="b">
        <v>1</v>
      </c>
      <c r="AQ32" s="15" t="b">
        <v>1</v>
      </c>
      <c r="AR32" s="15" t="b">
        <v>1</v>
      </c>
      <c r="AS32" s="15" t="b">
        <v>1</v>
      </c>
      <c r="AT32" s="15" t="b">
        <v>1</v>
      </c>
      <c r="AU32" s="15" t="b">
        <v>1</v>
      </c>
      <c r="AV32" s="15" t="b">
        <v>1</v>
      </c>
      <c r="AW32" s="15" t="b">
        <v>1</v>
      </c>
      <c r="AX32" s="15" t="b">
        <v>1</v>
      </c>
    </row>
    <row r="33" spans="1:50" x14ac:dyDescent="0.15">
      <c r="A33" s="13"/>
      <c r="B33" s="18" t="s">
        <v>150</v>
      </c>
      <c r="C33" s="30">
        <v>14012</v>
      </c>
      <c r="D33" s="19">
        <v>7426.3600000000006</v>
      </c>
      <c r="E33" s="19">
        <v>3853.3</v>
      </c>
      <c r="F33" s="19">
        <v>1307.7866666666669</v>
      </c>
      <c r="G33" s="30">
        <v>11716</v>
      </c>
      <c r="H33" s="19">
        <v>6209.4800000000005</v>
      </c>
      <c r="I33" s="19">
        <v>3221.9</v>
      </c>
      <c r="J33" s="19">
        <v>1093.4933333333336</v>
      </c>
      <c r="K33" s="30">
        <v>10045</v>
      </c>
      <c r="L33" s="19">
        <v>5323.85</v>
      </c>
      <c r="M33" s="19">
        <v>2762.375</v>
      </c>
      <c r="N33" s="19">
        <v>937.53333333333342</v>
      </c>
      <c r="O33" s="30">
        <v>7271</v>
      </c>
      <c r="P33" s="19">
        <v>3853.63</v>
      </c>
      <c r="Q33" s="19">
        <v>1999.5250000000001</v>
      </c>
      <c r="R33" s="19">
        <v>678.62666666666667</v>
      </c>
      <c r="S33" s="30">
        <v>5026</v>
      </c>
      <c r="T33" s="19">
        <v>2663.78</v>
      </c>
      <c r="U33" s="19">
        <v>1382.15</v>
      </c>
      <c r="V33" s="19">
        <v>469.09333333333336</v>
      </c>
      <c r="W33" s="30">
        <v>2642</v>
      </c>
      <c r="X33" s="19">
        <v>1400.26</v>
      </c>
      <c r="Y33" s="19">
        <v>726.55000000000007</v>
      </c>
      <c r="Z33" s="37">
        <v>246.58666666666667</v>
      </c>
      <c r="AA33" s="13" t="b">
        <v>1</v>
      </c>
      <c r="AB33" s="15" t="b">
        <v>1</v>
      </c>
      <c r="AC33" s="15" t="b">
        <v>1</v>
      </c>
      <c r="AD33" s="15" t="b">
        <v>1</v>
      </c>
      <c r="AE33" s="15" t="b">
        <v>1</v>
      </c>
      <c r="AF33" s="15" t="b">
        <v>1</v>
      </c>
      <c r="AG33" s="15" t="b">
        <v>1</v>
      </c>
      <c r="AH33" s="15" t="b">
        <v>1</v>
      </c>
      <c r="AI33" s="15" t="b">
        <v>1</v>
      </c>
      <c r="AJ33" s="15" t="b">
        <v>1</v>
      </c>
      <c r="AK33" s="15" t="b">
        <v>1</v>
      </c>
      <c r="AL33" s="15" t="b">
        <v>1</v>
      </c>
      <c r="AM33" s="15" t="b">
        <v>1</v>
      </c>
      <c r="AN33" s="15" t="b">
        <v>1</v>
      </c>
      <c r="AO33" s="15" t="b">
        <v>1</v>
      </c>
      <c r="AP33" s="15" t="b">
        <v>1</v>
      </c>
      <c r="AQ33" s="15" t="b">
        <v>1</v>
      </c>
      <c r="AR33" s="15" t="b">
        <v>1</v>
      </c>
      <c r="AS33" s="15" t="b">
        <v>1</v>
      </c>
      <c r="AT33" s="15" t="b">
        <v>1</v>
      </c>
      <c r="AU33" s="15" t="b">
        <v>1</v>
      </c>
      <c r="AV33" s="15" t="b">
        <v>1</v>
      </c>
      <c r="AW33" s="15" t="b">
        <v>1</v>
      </c>
      <c r="AX33" s="15" t="b">
        <v>1</v>
      </c>
    </row>
    <row r="34" spans="1:50" x14ac:dyDescent="0.15">
      <c r="A34" s="13"/>
      <c r="B34" s="141" t="s">
        <v>151</v>
      </c>
      <c r="C34" s="143"/>
      <c r="D34" s="142"/>
      <c r="E34" s="142"/>
      <c r="F34" s="142"/>
      <c r="G34" s="143"/>
      <c r="H34" s="142"/>
      <c r="I34" s="142"/>
      <c r="J34" s="142"/>
      <c r="K34" s="143"/>
      <c r="L34" s="142"/>
      <c r="M34" s="142"/>
      <c r="N34" s="142"/>
      <c r="O34" s="143"/>
      <c r="P34" s="142"/>
      <c r="Q34" s="142"/>
      <c r="R34" s="142"/>
      <c r="S34" s="143"/>
      <c r="T34" s="142"/>
      <c r="U34" s="142"/>
      <c r="V34" s="142"/>
      <c r="W34" s="143"/>
      <c r="X34" s="142"/>
      <c r="Y34" s="142"/>
      <c r="Z34" s="144"/>
      <c r="AA34" s="15" t="b">
        <v>1</v>
      </c>
      <c r="AB34" s="15" t="b">
        <v>1</v>
      </c>
      <c r="AC34" s="15" t="b">
        <v>1</v>
      </c>
      <c r="AD34" s="15" t="b">
        <v>1</v>
      </c>
      <c r="AE34" s="15" t="b">
        <v>1</v>
      </c>
      <c r="AF34" s="15" t="b">
        <v>1</v>
      </c>
      <c r="AG34" s="15" t="b">
        <v>1</v>
      </c>
      <c r="AH34" s="15" t="b">
        <v>1</v>
      </c>
      <c r="AI34" s="15" t="b">
        <v>1</v>
      </c>
      <c r="AJ34" s="15" t="b">
        <v>1</v>
      </c>
      <c r="AK34" s="15" t="b">
        <v>1</v>
      </c>
      <c r="AL34" s="15" t="b">
        <v>1</v>
      </c>
      <c r="AM34" s="15" t="b">
        <v>1</v>
      </c>
      <c r="AN34" s="15" t="b">
        <v>1</v>
      </c>
      <c r="AO34" s="15" t="b">
        <v>1</v>
      </c>
      <c r="AP34" s="15" t="b">
        <v>1</v>
      </c>
      <c r="AQ34" s="15" t="b">
        <v>1</v>
      </c>
      <c r="AR34" s="15" t="b">
        <v>1</v>
      </c>
      <c r="AS34" s="15" t="b">
        <v>1</v>
      </c>
      <c r="AT34" s="15" t="b">
        <v>1</v>
      </c>
      <c r="AU34" s="15" t="b">
        <v>1</v>
      </c>
      <c r="AV34" s="15" t="b">
        <v>1</v>
      </c>
      <c r="AW34" s="15" t="b">
        <v>1</v>
      </c>
      <c r="AX34" s="15" t="b">
        <v>1</v>
      </c>
    </row>
    <row r="35" spans="1:50" x14ac:dyDescent="0.15">
      <c r="A35" s="13"/>
      <c r="B35" s="115" t="s">
        <v>152</v>
      </c>
      <c r="C35" s="113"/>
      <c r="D35" s="19"/>
      <c r="E35" s="19"/>
      <c r="F35" s="19"/>
      <c r="G35" s="113"/>
      <c r="H35" s="19"/>
      <c r="I35" s="19"/>
      <c r="J35" s="19"/>
      <c r="K35" s="113"/>
      <c r="L35" s="19"/>
      <c r="M35" s="19"/>
      <c r="N35" s="19"/>
      <c r="O35" s="113"/>
      <c r="P35" s="19"/>
      <c r="Q35" s="19"/>
      <c r="R35" s="19"/>
      <c r="S35" s="113"/>
      <c r="T35" s="19"/>
      <c r="U35" s="19"/>
      <c r="V35" s="19"/>
      <c r="W35" s="113"/>
      <c r="X35" s="19"/>
      <c r="Y35" s="19"/>
      <c r="Z35" s="37"/>
      <c r="AA35" s="15" t="b">
        <v>1</v>
      </c>
      <c r="AB35" s="15" t="b">
        <v>1</v>
      </c>
      <c r="AC35" s="15" t="b">
        <v>1</v>
      </c>
      <c r="AD35" s="15" t="b">
        <v>1</v>
      </c>
      <c r="AE35" s="15" t="b">
        <v>1</v>
      </c>
      <c r="AF35" s="15" t="b">
        <v>1</v>
      </c>
      <c r="AG35" s="15" t="b">
        <v>1</v>
      </c>
      <c r="AH35" s="15" t="b">
        <v>1</v>
      </c>
      <c r="AI35" s="15" t="b">
        <v>1</v>
      </c>
      <c r="AJ35" s="15" t="b">
        <v>1</v>
      </c>
      <c r="AK35" s="15" t="b">
        <v>1</v>
      </c>
      <c r="AL35" s="15" t="b">
        <v>1</v>
      </c>
      <c r="AM35" s="15" t="b">
        <v>1</v>
      </c>
      <c r="AN35" s="15" t="b">
        <v>1</v>
      </c>
      <c r="AO35" s="15" t="b">
        <v>1</v>
      </c>
      <c r="AP35" s="15" t="b">
        <v>1</v>
      </c>
      <c r="AQ35" s="15" t="b">
        <v>1</v>
      </c>
      <c r="AR35" s="15" t="b">
        <v>1</v>
      </c>
      <c r="AS35" s="15" t="b">
        <v>1</v>
      </c>
      <c r="AT35" s="15" t="b">
        <v>1</v>
      </c>
      <c r="AU35" s="15" t="b">
        <v>1</v>
      </c>
      <c r="AV35" s="15" t="b">
        <v>1</v>
      </c>
      <c r="AW35" s="15" t="b">
        <v>1</v>
      </c>
      <c r="AX35" s="15" t="b">
        <v>1</v>
      </c>
    </row>
    <row r="36" spans="1:50" x14ac:dyDescent="0.15">
      <c r="A36" s="13"/>
      <c r="B36" s="18" t="s">
        <v>148</v>
      </c>
      <c r="C36" s="30">
        <v>6840</v>
      </c>
      <c r="D36" s="19">
        <v>3625.2000000000003</v>
      </c>
      <c r="E36" s="19">
        <v>1881.0000000000002</v>
      </c>
      <c r="F36" s="19">
        <v>638.40000000000009</v>
      </c>
      <c r="G36" s="30">
        <v>5884</v>
      </c>
      <c r="H36" s="19">
        <v>3118.52</v>
      </c>
      <c r="I36" s="19">
        <v>1618.1000000000001</v>
      </c>
      <c r="J36" s="19">
        <v>549.1733333333334</v>
      </c>
      <c r="K36" s="30">
        <v>4939</v>
      </c>
      <c r="L36" s="19">
        <v>2617.67</v>
      </c>
      <c r="M36" s="19">
        <v>1358.2250000000001</v>
      </c>
      <c r="N36" s="19">
        <v>460.97333333333336</v>
      </c>
      <c r="O36" s="30">
        <v>3609</v>
      </c>
      <c r="P36" s="19">
        <v>1912.7700000000002</v>
      </c>
      <c r="Q36" s="19">
        <v>992.47500000000014</v>
      </c>
      <c r="R36" s="19">
        <v>336.84000000000003</v>
      </c>
      <c r="S36" s="30">
        <v>2538</v>
      </c>
      <c r="T36" s="19">
        <v>1345.14</v>
      </c>
      <c r="U36" s="19">
        <v>697.95</v>
      </c>
      <c r="V36" s="19">
        <v>236.88000000000002</v>
      </c>
      <c r="W36" s="30">
        <v>1399</v>
      </c>
      <c r="X36" s="19">
        <v>741.47</v>
      </c>
      <c r="Y36" s="19">
        <v>384.72500000000002</v>
      </c>
      <c r="Z36" s="37">
        <v>130.57333333333335</v>
      </c>
      <c r="AA36" s="13" t="b">
        <v>1</v>
      </c>
      <c r="AB36" s="15" t="b">
        <v>1</v>
      </c>
      <c r="AC36" s="15" t="b">
        <v>1</v>
      </c>
      <c r="AD36" s="15" t="b">
        <v>1</v>
      </c>
      <c r="AE36" s="15" t="b">
        <v>1</v>
      </c>
      <c r="AF36" s="15" t="b">
        <v>1</v>
      </c>
      <c r="AG36" s="15" t="b">
        <v>1</v>
      </c>
      <c r="AH36" s="15" t="b">
        <v>1</v>
      </c>
      <c r="AI36" s="15" t="b">
        <v>1</v>
      </c>
      <c r="AJ36" s="15" t="b">
        <v>1</v>
      </c>
      <c r="AK36" s="15" t="b">
        <v>1</v>
      </c>
      <c r="AL36" s="15" t="b">
        <v>1</v>
      </c>
      <c r="AM36" s="15" t="b">
        <v>1</v>
      </c>
      <c r="AN36" s="15" t="b">
        <v>1</v>
      </c>
      <c r="AO36" s="15" t="b">
        <v>1</v>
      </c>
      <c r="AP36" s="15" t="b">
        <v>1</v>
      </c>
      <c r="AQ36" s="15" t="b">
        <v>1</v>
      </c>
      <c r="AR36" s="15" t="b">
        <v>1</v>
      </c>
      <c r="AS36" s="15" t="b">
        <v>1</v>
      </c>
      <c r="AT36" s="15" t="b">
        <v>1</v>
      </c>
      <c r="AU36" s="15" t="b">
        <v>1</v>
      </c>
      <c r="AV36" s="15" t="b">
        <v>1</v>
      </c>
      <c r="AW36" s="15" t="b">
        <v>1</v>
      </c>
      <c r="AX36" s="15" t="b">
        <v>1</v>
      </c>
    </row>
    <row r="37" spans="1:50" x14ac:dyDescent="0.15">
      <c r="A37" s="13"/>
      <c r="B37" s="18" t="s">
        <v>149</v>
      </c>
      <c r="C37" s="30">
        <v>11177</v>
      </c>
      <c r="D37" s="19">
        <v>5923.81</v>
      </c>
      <c r="E37" s="19">
        <v>3073.6750000000002</v>
      </c>
      <c r="F37" s="19">
        <v>1043.1866666666667</v>
      </c>
      <c r="G37" s="30">
        <v>9450</v>
      </c>
      <c r="H37" s="19">
        <v>5008.5</v>
      </c>
      <c r="I37" s="19">
        <v>2598.75</v>
      </c>
      <c r="J37" s="19">
        <v>882.00000000000011</v>
      </c>
      <c r="K37" s="30">
        <v>8025</v>
      </c>
      <c r="L37" s="19">
        <v>4253.25</v>
      </c>
      <c r="M37" s="19">
        <v>2206.875</v>
      </c>
      <c r="N37" s="19">
        <v>749.00000000000011</v>
      </c>
      <c r="O37" s="30">
        <v>5824</v>
      </c>
      <c r="P37" s="19">
        <v>3086.7200000000003</v>
      </c>
      <c r="Q37" s="19">
        <v>1601.6000000000001</v>
      </c>
      <c r="R37" s="19">
        <v>543.57333333333338</v>
      </c>
      <c r="S37" s="30">
        <v>4049</v>
      </c>
      <c r="T37" s="19">
        <v>2145.9700000000003</v>
      </c>
      <c r="U37" s="19">
        <v>1113.4750000000001</v>
      </c>
      <c r="V37" s="19">
        <v>377.90666666666675</v>
      </c>
      <c r="W37" s="30">
        <v>2148</v>
      </c>
      <c r="X37" s="19">
        <v>1138.44</v>
      </c>
      <c r="Y37" s="19">
        <v>590.70000000000005</v>
      </c>
      <c r="Z37" s="37">
        <v>200.48000000000002</v>
      </c>
      <c r="AA37" s="13" t="b">
        <v>1</v>
      </c>
      <c r="AB37" s="15" t="b">
        <v>1</v>
      </c>
      <c r="AC37" s="15" t="b">
        <v>1</v>
      </c>
      <c r="AD37" s="15" t="b">
        <v>1</v>
      </c>
      <c r="AE37" s="15" t="b">
        <v>1</v>
      </c>
      <c r="AF37" s="15" t="b">
        <v>1</v>
      </c>
      <c r="AG37" s="15" t="b">
        <v>1</v>
      </c>
      <c r="AH37" s="15" t="b">
        <v>1</v>
      </c>
      <c r="AI37" s="15" t="b">
        <v>1</v>
      </c>
      <c r="AJ37" s="15" t="b">
        <v>1</v>
      </c>
      <c r="AK37" s="15" t="b">
        <v>1</v>
      </c>
      <c r="AL37" s="15" t="b">
        <v>1</v>
      </c>
      <c r="AM37" s="15" t="b">
        <v>1</v>
      </c>
      <c r="AN37" s="15" t="b">
        <v>1</v>
      </c>
      <c r="AO37" s="15" t="b">
        <v>1</v>
      </c>
      <c r="AP37" s="15" t="b">
        <v>1</v>
      </c>
      <c r="AQ37" s="15" t="b">
        <v>1</v>
      </c>
      <c r="AR37" s="15" t="b">
        <v>1</v>
      </c>
      <c r="AS37" s="15" t="b">
        <v>1</v>
      </c>
      <c r="AT37" s="15" t="b">
        <v>1</v>
      </c>
      <c r="AU37" s="15" t="b">
        <v>1</v>
      </c>
      <c r="AV37" s="15" t="b">
        <v>1</v>
      </c>
      <c r="AW37" s="15" t="b">
        <v>1</v>
      </c>
      <c r="AX37" s="15" t="b">
        <v>1</v>
      </c>
    </row>
    <row r="38" spans="1:50" x14ac:dyDescent="0.15">
      <c r="A38" s="13"/>
      <c r="B38" s="18" t="s">
        <v>150</v>
      </c>
      <c r="C38" s="30">
        <v>15515</v>
      </c>
      <c r="D38" s="19">
        <v>8222.9500000000007</v>
      </c>
      <c r="E38" s="19">
        <v>4266.625</v>
      </c>
      <c r="F38" s="19">
        <v>1448.0666666666668</v>
      </c>
      <c r="G38" s="30">
        <v>13011</v>
      </c>
      <c r="H38" s="19">
        <v>6895.83</v>
      </c>
      <c r="I38" s="19">
        <v>3578.0250000000001</v>
      </c>
      <c r="J38" s="19">
        <v>1214.3600000000001</v>
      </c>
      <c r="K38" s="30">
        <v>11115</v>
      </c>
      <c r="L38" s="19">
        <v>5890.9500000000007</v>
      </c>
      <c r="M38" s="19">
        <v>3056.6250000000005</v>
      </c>
      <c r="N38" s="19">
        <v>1037.4000000000001</v>
      </c>
      <c r="O38" s="30">
        <v>8043</v>
      </c>
      <c r="P38" s="19">
        <v>4262.79</v>
      </c>
      <c r="Q38" s="19">
        <v>2211.8250000000003</v>
      </c>
      <c r="R38" s="19">
        <v>750.68000000000006</v>
      </c>
      <c r="S38" s="30">
        <v>5552</v>
      </c>
      <c r="T38" s="19">
        <v>2942.56</v>
      </c>
      <c r="U38" s="19">
        <v>1526.8000000000002</v>
      </c>
      <c r="V38" s="19">
        <v>518.18666666666672</v>
      </c>
      <c r="W38" s="30">
        <v>2905</v>
      </c>
      <c r="X38" s="19">
        <v>1539.65</v>
      </c>
      <c r="Y38" s="19">
        <v>798.87500000000011</v>
      </c>
      <c r="Z38" s="37">
        <v>271.13333333333338</v>
      </c>
      <c r="AA38" s="13" t="b">
        <v>1</v>
      </c>
      <c r="AB38" s="15" t="b">
        <v>1</v>
      </c>
      <c r="AC38" s="15" t="b">
        <v>1</v>
      </c>
      <c r="AD38" s="15" t="b">
        <v>1</v>
      </c>
      <c r="AE38" s="15" t="b">
        <v>1</v>
      </c>
      <c r="AF38" s="15" t="b">
        <v>1</v>
      </c>
      <c r="AG38" s="15" t="b">
        <v>1</v>
      </c>
      <c r="AH38" s="15" t="b">
        <v>1</v>
      </c>
      <c r="AI38" s="15" t="b">
        <v>1</v>
      </c>
      <c r="AJ38" s="15" t="b">
        <v>1</v>
      </c>
      <c r="AK38" s="15" t="b">
        <v>1</v>
      </c>
      <c r="AL38" s="15" t="b">
        <v>1</v>
      </c>
      <c r="AM38" s="15" t="b">
        <v>1</v>
      </c>
      <c r="AN38" s="15" t="b">
        <v>1</v>
      </c>
      <c r="AO38" s="15" t="b">
        <v>1</v>
      </c>
      <c r="AP38" s="15" t="b">
        <v>1</v>
      </c>
      <c r="AQ38" s="15" t="b">
        <v>1</v>
      </c>
      <c r="AR38" s="15" t="b">
        <v>1</v>
      </c>
      <c r="AS38" s="15" t="b">
        <v>1</v>
      </c>
      <c r="AT38" s="15" t="b">
        <v>1</v>
      </c>
      <c r="AU38" s="15" t="b">
        <v>1</v>
      </c>
      <c r="AV38" s="15" t="b">
        <v>1</v>
      </c>
      <c r="AW38" s="15" t="b">
        <v>1</v>
      </c>
      <c r="AX38" s="15" t="b">
        <v>1</v>
      </c>
    </row>
    <row r="40" spans="1:50" x14ac:dyDescent="0.15">
      <c r="B40" s="258" t="str">
        <f>$B$19</f>
        <v>BUPA PRESTIGE  CARE PREMIUM BOOKLET, EFFECTIVE JANUARY 1, 2025</v>
      </c>
      <c r="C40" s="258"/>
      <c r="D40" s="258"/>
      <c r="E40" s="258"/>
      <c r="F40" s="258"/>
    </row>
    <row r="43" spans="1:50" ht="23" customHeight="1" x14ac:dyDescent="0.15">
      <c r="A43" s="53"/>
      <c r="B43" s="226" t="s">
        <v>238</v>
      </c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5" spans="1:50" x14ac:dyDescent="0.15">
      <c r="B45" s="16" t="s">
        <v>2</v>
      </c>
    </row>
    <row r="46" spans="1:50" x14ac:dyDescent="0.15">
      <c r="B46" s="44" t="s">
        <v>140</v>
      </c>
      <c r="C46" s="127">
        <v>2000</v>
      </c>
      <c r="D46" s="120"/>
      <c r="E46" s="120"/>
      <c r="F46" s="120"/>
      <c r="G46" s="127">
        <v>3500</v>
      </c>
      <c r="H46" s="120"/>
      <c r="I46" s="120"/>
      <c r="J46" s="120"/>
      <c r="K46" s="127">
        <v>5000</v>
      </c>
      <c r="L46" s="120"/>
      <c r="M46" s="120"/>
      <c r="N46" s="120"/>
      <c r="O46" s="127">
        <v>10000</v>
      </c>
      <c r="P46" s="120"/>
      <c r="Q46" s="120"/>
      <c r="R46" s="120"/>
      <c r="S46" s="127">
        <v>20000</v>
      </c>
      <c r="T46" s="120"/>
      <c r="U46" s="120"/>
      <c r="V46" s="120"/>
      <c r="W46" s="127">
        <v>50000</v>
      </c>
      <c r="X46" s="120"/>
      <c r="Y46" s="120"/>
      <c r="Z46" s="129"/>
    </row>
    <row r="47" spans="1:50" x14ac:dyDescent="0.15">
      <c r="A47" s="13"/>
      <c r="B47" s="44" t="s">
        <v>141</v>
      </c>
      <c r="C47" s="127">
        <v>2000</v>
      </c>
      <c r="D47" s="132"/>
      <c r="E47" s="132"/>
      <c r="F47" s="132"/>
      <c r="G47" s="127">
        <v>3500</v>
      </c>
      <c r="H47" s="119"/>
      <c r="I47" s="119"/>
      <c r="J47" s="119"/>
      <c r="K47" s="127">
        <v>5000</v>
      </c>
      <c r="L47" s="119"/>
      <c r="M47" s="119"/>
      <c r="N47" s="119"/>
      <c r="O47" s="127">
        <v>10000</v>
      </c>
      <c r="P47" s="119"/>
      <c r="Q47" s="119"/>
      <c r="R47" s="119"/>
      <c r="S47" s="127">
        <v>20000</v>
      </c>
      <c r="T47" s="119"/>
      <c r="U47" s="119"/>
      <c r="V47" s="119"/>
      <c r="W47" s="127">
        <v>50000</v>
      </c>
      <c r="X47" s="133"/>
      <c r="Y47" s="133"/>
      <c r="Z47" s="138"/>
      <c r="AA47" s="13"/>
      <c r="AB47" s="13"/>
      <c r="AC47" s="13"/>
      <c r="AD47" s="13"/>
      <c r="AE47" s="13"/>
      <c r="AF47" s="13"/>
      <c r="AG47" s="13"/>
    </row>
    <row r="48" spans="1:50" x14ac:dyDescent="0.15">
      <c r="A48" s="13"/>
      <c r="B48" s="109"/>
      <c r="C48" s="31" t="s">
        <v>17</v>
      </c>
      <c r="D48" s="32" t="s">
        <v>18</v>
      </c>
      <c r="E48" s="32" t="s">
        <v>142</v>
      </c>
      <c r="F48" s="32" t="s">
        <v>143</v>
      </c>
      <c r="G48" s="31" t="s">
        <v>17</v>
      </c>
      <c r="H48" s="32" t="s">
        <v>18</v>
      </c>
      <c r="I48" s="32" t="s">
        <v>142</v>
      </c>
      <c r="J48" s="32" t="s">
        <v>143</v>
      </c>
      <c r="K48" s="31" t="s">
        <v>17</v>
      </c>
      <c r="L48" s="32" t="s">
        <v>18</v>
      </c>
      <c r="M48" s="32" t="s">
        <v>142</v>
      </c>
      <c r="N48" s="32" t="s">
        <v>143</v>
      </c>
      <c r="O48" s="31" t="s">
        <v>17</v>
      </c>
      <c r="P48" s="32" t="s">
        <v>18</v>
      </c>
      <c r="Q48" s="32" t="s">
        <v>142</v>
      </c>
      <c r="R48" s="32" t="s">
        <v>143</v>
      </c>
      <c r="S48" s="31" t="s">
        <v>17</v>
      </c>
      <c r="T48" s="32" t="s">
        <v>18</v>
      </c>
      <c r="U48" s="32" t="s">
        <v>142</v>
      </c>
      <c r="V48" s="32" t="s">
        <v>143</v>
      </c>
      <c r="W48" s="31" t="s">
        <v>17</v>
      </c>
      <c r="X48" s="32" t="s">
        <v>18</v>
      </c>
      <c r="Y48" s="32" t="s">
        <v>142</v>
      </c>
      <c r="Z48" s="47" t="s">
        <v>143</v>
      </c>
      <c r="AA48" s="13"/>
      <c r="AB48" s="13"/>
      <c r="AC48" s="13"/>
      <c r="AD48" s="13"/>
      <c r="AE48" s="13"/>
      <c r="AF48" s="13"/>
      <c r="AG48" s="13"/>
    </row>
    <row r="49" spans="1:50" x14ac:dyDescent="0.15">
      <c r="A49" s="13"/>
      <c r="B49" s="109"/>
      <c r="C49" s="34" t="s">
        <v>144</v>
      </c>
      <c r="D49" s="35" t="s">
        <v>21</v>
      </c>
      <c r="E49" s="35" t="s">
        <v>145</v>
      </c>
      <c r="F49" s="35" t="s">
        <v>146</v>
      </c>
      <c r="G49" s="34" t="s">
        <v>144</v>
      </c>
      <c r="H49" s="35" t="s">
        <v>21</v>
      </c>
      <c r="I49" s="35" t="s">
        <v>145</v>
      </c>
      <c r="J49" s="35" t="s">
        <v>146</v>
      </c>
      <c r="K49" s="34" t="s">
        <v>144</v>
      </c>
      <c r="L49" s="35" t="s">
        <v>21</v>
      </c>
      <c r="M49" s="35" t="s">
        <v>145</v>
      </c>
      <c r="N49" s="35" t="s">
        <v>146</v>
      </c>
      <c r="O49" s="34" t="s">
        <v>144</v>
      </c>
      <c r="P49" s="35" t="s">
        <v>21</v>
      </c>
      <c r="Q49" s="35" t="s">
        <v>145</v>
      </c>
      <c r="R49" s="35" t="s">
        <v>146</v>
      </c>
      <c r="S49" s="34" t="s">
        <v>144</v>
      </c>
      <c r="T49" s="35" t="s">
        <v>21</v>
      </c>
      <c r="U49" s="35" t="s">
        <v>145</v>
      </c>
      <c r="V49" s="35" t="s">
        <v>146</v>
      </c>
      <c r="W49" s="34" t="s">
        <v>144</v>
      </c>
      <c r="X49" s="35" t="s">
        <v>21</v>
      </c>
      <c r="Y49" s="35" t="s">
        <v>145</v>
      </c>
      <c r="Z49" s="38" t="s">
        <v>146</v>
      </c>
      <c r="AA49" s="13"/>
      <c r="AB49" s="13"/>
      <c r="AC49" s="13"/>
      <c r="AD49" s="13"/>
      <c r="AE49" s="13"/>
      <c r="AF49" s="13"/>
      <c r="AG49" s="13"/>
    </row>
    <row r="50" spans="1:50" x14ac:dyDescent="0.15">
      <c r="A50" s="13"/>
      <c r="B50" s="115" t="s">
        <v>147</v>
      </c>
      <c r="C50" s="30"/>
      <c r="D50" s="19"/>
      <c r="E50" s="19"/>
      <c r="F50" s="19"/>
      <c r="G50" s="30"/>
      <c r="H50" s="19"/>
      <c r="I50" s="19"/>
      <c r="J50" s="19"/>
      <c r="K50" s="30"/>
      <c r="L50" s="19"/>
      <c r="M50" s="19"/>
      <c r="N50" s="19"/>
      <c r="O50" s="30"/>
      <c r="P50" s="19"/>
      <c r="Q50" s="19"/>
      <c r="R50" s="19"/>
      <c r="S50" s="30"/>
      <c r="T50" s="19"/>
      <c r="U50" s="19"/>
      <c r="V50" s="19"/>
      <c r="W50" s="30"/>
      <c r="X50" s="19"/>
      <c r="Y50" s="19"/>
      <c r="Z50" s="37"/>
    </row>
    <row r="51" spans="1:50" x14ac:dyDescent="0.15">
      <c r="A51" s="13"/>
      <c r="B51" s="18" t="s">
        <v>148</v>
      </c>
      <c r="C51" s="30">
        <v>4216</v>
      </c>
      <c r="D51" s="19">
        <v>2234.48</v>
      </c>
      <c r="E51" s="19">
        <v>1159.4000000000001</v>
      </c>
      <c r="F51" s="19">
        <v>393.49333333333334</v>
      </c>
      <c r="G51" s="30">
        <v>3651</v>
      </c>
      <c r="H51" s="19">
        <v>1935.0300000000002</v>
      </c>
      <c r="I51" s="19">
        <v>1004.0250000000001</v>
      </c>
      <c r="J51" s="19">
        <v>340.76000000000005</v>
      </c>
      <c r="K51" s="30">
        <v>3075</v>
      </c>
      <c r="L51" s="19">
        <v>1629.75</v>
      </c>
      <c r="M51" s="19">
        <v>845.62500000000011</v>
      </c>
      <c r="N51" s="19">
        <v>287</v>
      </c>
      <c r="O51" s="30">
        <v>2259</v>
      </c>
      <c r="P51" s="19">
        <v>1197.27</v>
      </c>
      <c r="Q51" s="19">
        <v>621.22500000000002</v>
      </c>
      <c r="R51" s="19">
        <v>210.84000000000003</v>
      </c>
      <c r="S51" s="30">
        <v>1612</v>
      </c>
      <c r="T51" s="19">
        <v>854.36</v>
      </c>
      <c r="U51" s="19">
        <v>443.3</v>
      </c>
      <c r="V51" s="19">
        <v>150.45333333333335</v>
      </c>
      <c r="W51" s="30">
        <v>912</v>
      </c>
      <c r="X51" s="19">
        <v>483.36</v>
      </c>
      <c r="Y51" s="19">
        <v>250.8</v>
      </c>
      <c r="Z51" s="37">
        <v>85.12</v>
      </c>
      <c r="AA51" s="13" t="b">
        <v>1</v>
      </c>
      <c r="AB51" s="15" t="b">
        <v>1</v>
      </c>
      <c r="AC51" s="15" t="b">
        <v>1</v>
      </c>
      <c r="AD51" s="15" t="b">
        <v>1</v>
      </c>
      <c r="AE51" s="15" t="b">
        <v>1</v>
      </c>
      <c r="AF51" s="15" t="b">
        <v>1</v>
      </c>
      <c r="AG51" s="15" t="b">
        <v>1</v>
      </c>
      <c r="AH51" s="15" t="b">
        <v>1</v>
      </c>
      <c r="AI51" s="15" t="b">
        <v>1</v>
      </c>
      <c r="AJ51" s="15" t="b">
        <v>1</v>
      </c>
      <c r="AK51" s="15" t="b">
        <v>1</v>
      </c>
      <c r="AL51" s="15" t="b">
        <v>1</v>
      </c>
      <c r="AM51" s="15" t="b">
        <v>1</v>
      </c>
      <c r="AN51" s="15" t="b">
        <v>1</v>
      </c>
      <c r="AO51" s="15" t="b">
        <v>1</v>
      </c>
      <c r="AP51" s="15" t="b">
        <v>1</v>
      </c>
      <c r="AQ51" s="15" t="b">
        <v>1</v>
      </c>
      <c r="AR51" s="15" t="b">
        <v>1</v>
      </c>
      <c r="AS51" s="15" t="b">
        <v>1</v>
      </c>
      <c r="AT51" s="15" t="b">
        <v>1</v>
      </c>
      <c r="AU51" s="15" t="b">
        <v>1</v>
      </c>
      <c r="AV51" s="15" t="b">
        <v>1</v>
      </c>
      <c r="AW51" s="15" t="b">
        <v>1</v>
      </c>
      <c r="AX51" s="15" t="b">
        <v>1</v>
      </c>
    </row>
    <row r="52" spans="1:50" x14ac:dyDescent="0.15">
      <c r="A52" s="13"/>
      <c r="B52" s="18" t="s">
        <v>149</v>
      </c>
      <c r="C52" s="30">
        <v>7665</v>
      </c>
      <c r="D52" s="19">
        <v>4062.4500000000003</v>
      </c>
      <c r="E52" s="19">
        <v>2107.875</v>
      </c>
      <c r="F52" s="19">
        <v>715.40000000000009</v>
      </c>
      <c r="G52" s="30">
        <v>6454</v>
      </c>
      <c r="H52" s="19">
        <v>3420.6200000000003</v>
      </c>
      <c r="I52" s="19">
        <v>1774.8500000000001</v>
      </c>
      <c r="J52" s="19">
        <v>602.37333333333345</v>
      </c>
      <c r="K52" s="30">
        <v>5511</v>
      </c>
      <c r="L52" s="19">
        <v>2920.83</v>
      </c>
      <c r="M52" s="19">
        <v>1515.5250000000001</v>
      </c>
      <c r="N52" s="19">
        <v>514.36</v>
      </c>
      <c r="O52" s="30">
        <v>4008</v>
      </c>
      <c r="P52" s="19">
        <v>2124.2400000000002</v>
      </c>
      <c r="Q52" s="19">
        <v>1102.2</v>
      </c>
      <c r="R52" s="19">
        <v>374.08000000000004</v>
      </c>
      <c r="S52" s="30">
        <v>2801</v>
      </c>
      <c r="T52" s="19">
        <v>1484.53</v>
      </c>
      <c r="U52" s="19">
        <v>770.27500000000009</v>
      </c>
      <c r="V52" s="19">
        <v>261.42666666666668</v>
      </c>
      <c r="W52" s="30">
        <v>1513</v>
      </c>
      <c r="X52" s="19">
        <v>801.89</v>
      </c>
      <c r="Y52" s="19">
        <v>416.07500000000005</v>
      </c>
      <c r="Z52" s="37">
        <v>141.21333333333334</v>
      </c>
      <c r="AA52" s="13" t="b">
        <v>1</v>
      </c>
      <c r="AB52" s="15" t="b">
        <v>1</v>
      </c>
      <c r="AC52" s="15" t="b">
        <v>1</v>
      </c>
      <c r="AD52" s="15" t="b">
        <v>1</v>
      </c>
      <c r="AE52" s="15" t="b">
        <v>1</v>
      </c>
      <c r="AF52" s="15" t="b">
        <v>1</v>
      </c>
      <c r="AG52" s="15" t="b">
        <v>1</v>
      </c>
      <c r="AH52" s="15" t="b">
        <v>1</v>
      </c>
      <c r="AI52" s="15" t="b">
        <v>1</v>
      </c>
      <c r="AJ52" s="15" t="b">
        <v>1</v>
      </c>
      <c r="AK52" s="15" t="b">
        <v>1</v>
      </c>
      <c r="AL52" s="15" t="b">
        <v>1</v>
      </c>
      <c r="AM52" s="15" t="b">
        <v>1</v>
      </c>
      <c r="AN52" s="15" t="b">
        <v>1</v>
      </c>
      <c r="AO52" s="15" t="b">
        <v>1</v>
      </c>
      <c r="AP52" s="15" t="b">
        <v>1</v>
      </c>
      <c r="AQ52" s="15" t="b">
        <v>1</v>
      </c>
      <c r="AR52" s="15" t="b">
        <v>1</v>
      </c>
      <c r="AS52" s="15" t="b">
        <v>1</v>
      </c>
      <c r="AT52" s="15" t="b">
        <v>1</v>
      </c>
      <c r="AU52" s="15" t="b">
        <v>1</v>
      </c>
      <c r="AV52" s="15" t="b">
        <v>1</v>
      </c>
      <c r="AW52" s="15" t="b">
        <v>1</v>
      </c>
      <c r="AX52" s="15" t="b">
        <v>1</v>
      </c>
    </row>
    <row r="53" spans="1:50" x14ac:dyDescent="0.15">
      <c r="A53" s="13"/>
      <c r="B53" s="18" t="s">
        <v>150</v>
      </c>
      <c r="C53" s="30">
        <v>11093</v>
      </c>
      <c r="D53" s="19">
        <v>5879.29</v>
      </c>
      <c r="E53" s="19">
        <v>3050.5750000000003</v>
      </c>
      <c r="F53" s="19">
        <v>1035.3466666666668</v>
      </c>
      <c r="G53" s="30">
        <v>9276</v>
      </c>
      <c r="H53" s="19">
        <v>4916.2800000000007</v>
      </c>
      <c r="I53" s="19">
        <v>2550.9</v>
      </c>
      <c r="J53" s="19">
        <v>865.7600000000001</v>
      </c>
      <c r="K53" s="30">
        <v>7960</v>
      </c>
      <c r="L53" s="19">
        <v>4218.8</v>
      </c>
      <c r="M53" s="19">
        <v>2189</v>
      </c>
      <c r="N53" s="19">
        <v>742.93333333333339</v>
      </c>
      <c r="O53" s="30">
        <v>5762</v>
      </c>
      <c r="P53" s="19">
        <v>3053.86</v>
      </c>
      <c r="Q53" s="19">
        <v>1584.5500000000002</v>
      </c>
      <c r="R53" s="19">
        <v>537.78666666666675</v>
      </c>
      <c r="S53" s="30">
        <v>3996</v>
      </c>
      <c r="T53" s="19">
        <v>2117.88</v>
      </c>
      <c r="U53" s="19">
        <v>1098.9000000000001</v>
      </c>
      <c r="V53" s="19">
        <v>372.96000000000004</v>
      </c>
      <c r="W53" s="30">
        <v>2104</v>
      </c>
      <c r="X53" s="19">
        <v>1115.1200000000001</v>
      </c>
      <c r="Y53" s="19">
        <v>578.6</v>
      </c>
      <c r="Z53" s="37">
        <v>196.37333333333336</v>
      </c>
      <c r="AA53" s="13" t="b">
        <v>1</v>
      </c>
      <c r="AB53" s="15" t="b">
        <v>1</v>
      </c>
      <c r="AC53" s="15" t="b">
        <v>1</v>
      </c>
      <c r="AD53" s="15" t="b">
        <v>1</v>
      </c>
      <c r="AE53" s="15" t="b">
        <v>1</v>
      </c>
      <c r="AF53" s="15" t="b">
        <v>1</v>
      </c>
      <c r="AG53" s="15" t="b">
        <v>1</v>
      </c>
      <c r="AH53" s="15" t="b">
        <v>1</v>
      </c>
      <c r="AI53" s="15" t="b">
        <v>1</v>
      </c>
      <c r="AJ53" s="15" t="b">
        <v>1</v>
      </c>
      <c r="AK53" s="15" t="b">
        <v>1</v>
      </c>
      <c r="AL53" s="15" t="b">
        <v>1</v>
      </c>
      <c r="AM53" s="15" t="b">
        <v>1</v>
      </c>
      <c r="AN53" s="15" t="b">
        <v>1</v>
      </c>
      <c r="AO53" s="15" t="b">
        <v>1</v>
      </c>
      <c r="AP53" s="15" t="b">
        <v>1</v>
      </c>
      <c r="AQ53" s="15" t="b">
        <v>1</v>
      </c>
      <c r="AR53" s="15" t="b">
        <v>1</v>
      </c>
      <c r="AS53" s="15" t="b">
        <v>1</v>
      </c>
      <c r="AT53" s="15" t="b">
        <v>1</v>
      </c>
      <c r="AU53" s="15" t="b">
        <v>1</v>
      </c>
      <c r="AV53" s="15" t="b">
        <v>1</v>
      </c>
      <c r="AW53" s="15" t="b">
        <v>1</v>
      </c>
      <c r="AX53" s="15" t="b">
        <v>1</v>
      </c>
    </row>
    <row r="54" spans="1:50" x14ac:dyDescent="0.15">
      <c r="A54" s="13"/>
      <c r="B54" s="141" t="s">
        <v>151</v>
      </c>
      <c r="C54" s="143"/>
      <c r="D54" s="142"/>
      <c r="E54" s="142"/>
      <c r="F54" s="142"/>
      <c r="G54" s="143"/>
      <c r="H54" s="142"/>
      <c r="I54" s="142"/>
      <c r="J54" s="142"/>
      <c r="K54" s="143"/>
      <c r="L54" s="142"/>
      <c r="M54" s="142"/>
      <c r="N54" s="142"/>
      <c r="O54" s="143"/>
      <c r="P54" s="142"/>
      <c r="Q54" s="142"/>
      <c r="R54" s="142"/>
      <c r="S54" s="143"/>
      <c r="T54" s="142"/>
      <c r="U54" s="142"/>
      <c r="V54" s="142"/>
      <c r="W54" s="143"/>
      <c r="X54" s="142"/>
      <c r="Y54" s="142"/>
      <c r="Z54" s="144"/>
      <c r="AA54" s="15" t="b">
        <v>1</v>
      </c>
      <c r="AB54" s="15" t="b">
        <v>1</v>
      </c>
      <c r="AC54" s="15" t="b">
        <v>1</v>
      </c>
      <c r="AD54" s="15" t="b">
        <v>1</v>
      </c>
      <c r="AE54" s="15" t="b">
        <v>1</v>
      </c>
      <c r="AF54" s="15" t="b">
        <v>1</v>
      </c>
      <c r="AG54" s="15" t="b">
        <v>1</v>
      </c>
      <c r="AH54" s="15" t="b">
        <v>1</v>
      </c>
      <c r="AI54" s="15" t="b">
        <v>1</v>
      </c>
      <c r="AJ54" s="15" t="b">
        <v>1</v>
      </c>
      <c r="AK54" s="15" t="b">
        <v>1</v>
      </c>
      <c r="AL54" s="15" t="b">
        <v>1</v>
      </c>
      <c r="AM54" s="15" t="b">
        <v>1</v>
      </c>
      <c r="AN54" s="15" t="b">
        <v>1</v>
      </c>
      <c r="AO54" s="15" t="b">
        <v>1</v>
      </c>
      <c r="AP54" s="15" t="b">
        <v>1</v>
      </c>
      <c r="AQ54" s="15" t="b">
        <v>1</v>
      </c>
      <c r="AR54" s="15" t="b">
        <v>1</v>
      </c>
      <c r="AS54" s="15" t="b">
        <v>1</v>
      </c>
      <c r="AT54" s="15" t="b">
        <v>1</v>
      </c>
      <c r="AU54" s="15" t="b">
        <v>1</v>
      </c>
      <c r="AV54" s="15" t="b">
        <v>1</v>
      </c>
      <c r="AW54" s="15" t="b">
        <v>1</v>
      </c>
      <c r="AX54" s="15" t="b">
        <v>1</v>
      </c>
    </row>
    <row r="55" spans="1:50" x14ac:dyDescent="0.15">
      <c r="A55" s="13"/>
      <c r="B55" s="115" t="s">
        <v>152</v>
      </c>
      <c r="C55" s="113"/>
      <c r="D55" s="19"/>
      <c r="E55" s="19"/>
      <c r="F55" s="19"/>
      <c r="G55" s="113"/>
      <c r="H55" s="19"/>
      <c r="I55" s="19"/>
      <c r="J55" s="19"/>
      <c r="K55" s="113"/>
      <c r="L55" s="19"/>
      <c r="M55" s="19"/>
      <c r="N55" s="19"/>
      <c r="O55" s="113"/>
      <c r="P55" s="19"/>
      <c r="Q55" s="19"/>
      <c r="R55" s="19"/>
      <c r="S55" s="113"/>
      <c r="T55" s="19"/>
      <c r="U55" s="19"/>
      <c r="V55" s="19"/>
      <c r="W55" s="113"/>
      <c r="X55" s="19"/>
      <c r="Y55" s="19"/>
      <c r="Z55" s="37"/>
      <c r="AA55" s="15" t="b">
        <v>1</v>
      </c>
      <c r="AB55" s="15" t="b">
        <v>1</v>
      </c>
      <c r="AC55" s="15" t="b">
        <v>1</v>
      </c>
      <c r="AD55" s="15" t="b">
        <v>1</v>
      </c>
      <c r="AE55" s="15" t="b">
        <v>1</v>
      </c>
      <c r="AF55" s="15" t="b">
        <v>1</v>
      </c>
      <c r="AG55" s="15" t="b">
        <v>1</v>
      </c>
      <c r="AH55" s="15" t="b">
        <v>1</v>
      </c>
      <c r="AI55" s="15" t="b">
        <v>1</v>
      </c>
      <c r="AJ55" s="15" t="b">
        <v>1</v>
      </c>
      <c r="AK55" s="15" t="b">
        <v>1</v>
      </c>
      <c r="AL55" s="15" t="b">
        <v>1</v>
      </c>
      <c r="AM55" s="15" t="b">
        <v>1</v>
      </c>
      <c r="AN55" s="15" t="b">
        <v>1</v>
      </c>
      <c r="AO55" s="15" t="b">
        <v>1</v>
      </c>
      <c r="AP55" s="15" t="b">
        <v>1</v>
      </c>
      <c r="AQ55" s="15" t="b">
        <v>1</v>
      </c>
      <c r="AR55" s="15" t="b">
        <v>1</v>
      </c>
      <c r="AS55" s="15" t="b">
        <v>1</v>
      </c>
      <c r="AT55" s="15" t="b">
        <v>1</v>
      </c>
      <c r="AU55" s="15" t="b">
        <v>1</v>
      </c>
      <c r="AV55" s="15" t="b">
        <v>1</v>
      </c>
      <c r="AW55" s="15" t="b">
        <v>1</v>
      </c>
      <c r="AX55" s="15" t="b">
        <v>1</v>
      </c>
    </row>
    <row r="56" spans="1:50" x14ac:dyDescent="0.15">
      <c r="A56" s="13"/>
      <c r="B56" s="18" t="s">
        <v>148</v>
      </c>
      <c r="C56" s="30">
        <v>5421</v>
      </c>
      <c r="D56" s="19">
        <v>2873.13</v>
      </c>
      <c r="E56" s="19">
        <v>1490.7750000000001</v>
      </c>
      <c r="F56" s="19">
        <v>505.96000000000004</v>
      </c>
      <c r="G56" s="30">
        <v>4672</v>
      </c>
      <c r="H56" s="19">
        <v>2476.1600000000003</v>
      </c>
      <c r="I56" s="19">
        <v>1284.8000000000002</v>
      </c>
      <c r="J56" s="19">
        <v>436.05333333333334</v>
      </c>
      <c r="K56" s="30">
        <v>3921</v>
      </c>
      <c r="L56" s="19">
        <v>2078.13</v>
      </c>
      <c r="M56" s="19">
        <v>1078.2750000000001</v>
      </c>
      <c r="N56" s="19">
        <v>365.96000000000004</v>
      </c>
      <c r="O56" s="30">
        <v>2866</v>
      </c>
      <c r="P56" s="19">
        <v>1518.98</v>
      </c>
      <c r="Q56" s="19">
        <v>788.15000000000009</v>
      </c>
      <c r="R56" s="19">
        <v>267.4933333333334</v>
      </c>
      <c r="S56" s="30">
        <v>2022</v>
      </c>
      <c r="T56" s="19">
        <v>1071.6600000000001</v>
      </c>
      <c r="U56" s="19">
        <v>556.05000000000007</v>
      </c>
      <c r="V56" s="19">
        <v>188.72000000000003</v>
      </c>
      <c r="W56" s="30">
        <v>1126</v>
      </c>
      <c r="X56" s="19">
        <v>596.78000000000009</v>
      </c>
      <c r="Y56" s="19">
        <v>309.65000000000003</v>
      </c>
      <c r="Z56" s="37">
        <v>105.09333333333333</v>
      </c>
      <c r="AA56" s="13" t="b">
        <v>1</v>
      </c>
      <c r="AB56" s="15" t="b">
        <v>1</v>
      </c>
      <c r="AC56" s="15" t="b">
        <v>1</v>
      </c>
      <c r="AD56" s="15" t="b">
        <v>1</v>
      </c>
      <c r="AE56" s="15" t="b">
        <v>1</v>
      </c>
      <c r="AF56" s="15" t="b">
        <v>1</v>
      </c>
      <c r="AG56" s="15" t="b">
        <v>1</v>
      </c>
      <c r="AH56" s="15" t="b">
        <v>1</v>
      </c>
      <c r="AI56" s="15" t="b">
        <v>1</v>
      </c>
      <c r="AJ56" s="15" t="b">
        <v>1</v>
      </c>
      <c r="AK56" s="15" t="b">
        <v>1</v>
      </c>
      <c r="AL56" s="15" t="b">
        <v>1</v>
      </c>
      <c r="AM56" s="15" t="b">
        <v>1</v>
      </c>
      <c r="AN56" s="15" t="b">
        <v>1</v>
      </c>
      <c r="AO56" s="15" t="b">
        <v>1</v>
      </c>
      <c r="AP56" s="15" t="b">
        <v>1</v>
      </c>
      <c r="AQ56" s="15" t="b">
        <v>1</v>
      </c>
      <c r="AR56" s="15" t="b">
        <v>1</v>
      </c>
      <c r="AS56" s="15" t="b">
        <v>1</v>
      </c>
      <c r="AT56" s="15" t="b">
        <v>1</v>
      </c>
      <c r="AU56" s="15" t="b">
        <v>1</v>
      </c>
      <c r="AV56" s="15" t="b">
        <v>1</v>
      </c>
      <c r="AW56" s="15" t="b">
        <v>1</v>
      </c>
      <c r="AX56" s="15" t="b">
        <v>1</v>
      </c>
    </row>
    <row r="57" spans="1:50" x14ac:dyDescent="0.15">
      <c r="A57" s="13"/>
      <c r="B57" s="18" t="s">
        <v>149</v>
      </c>
      <c r="C57" s="30">
        <v>8854</v>
      </c>
      <c r="D57" s="19">
        <v>4692.62</v>
      </c>
      <c r="E57" s="19">
        <v>2434.8500000000004</v>
      </c>
      <c r="F57" s="19">
        <v>826.37333333333345</v>
      </c>
      <c r="G57" s="30">
        <v>7483</v>
      </c>
      <c r="H57" s="19">
        <v>3965.9900000000002</v>
      </c>
      <c r="I57" s="19">
        <v>2057.8250000000003</v>
      </c>
      <c r="J57" s="19">
        <v>698.41333333333341</v>
      </c>
      <c r="K57" s="30">
        <v>6364</v>
      </c>
      <c r="L57" s="19">
        <v>3372.92</v>
      </c>
      <c r="M57" s="19">
        <v>1750.1000000000001</v>
      </c>
      <c r="N57" s="19">
        <v>593.97333333333347</v>
      </c>
      <c r="O57" s="30">
        <v>4618</v>
      </c>
      <c r="P57" s="19">
        <v>2447.54</v>
      </c>
      <c r="Q57" s="19">
        <v>1269.95</v>
      </c>
      <c r="R57" s="19">
        <v>431.01333333333338</v>
      </c>
      <c r="S57" s="30">
        <v>3216</v>
      </c>
      <c r="T57" s="19">
        <v>1704.48</v>
      </c>
      <c r="U57" s="19">
        <v>884.40000000000009</v>
      </c>
      <c r="V57" s="19">
        <v>300.16000000000003</v>
      </c>
      <c r="W57" s="30">
        <v>1725</v>
      </c>
      <c r="X57" s="19">
        <v>914.25</v>
      </c>
      <c r="Y57" s="19">
        <v>474.37500000000006</v>
      </c>
      <c r="Z57" s="37">
        <v>161.00000000000003</v>
      </c>
      <c r="AA57" s="13" t="b">
        <v>1</v>
      </c>
      <c r="AB57" s="15" t="b">
        <v>1</v>
      </c>
      <c r="AC57" s="15" t="b">
        <v>1</v>
      </c>
      <c r="AD57" s="15" t="b">
        <v>1</v>
      </c>
      <c r="AE57" s="15" t="b">
        <v>1</v>
      </c>
      <c r="AF57" s="15" t="b">
        <v>1</v>
      </c>
      <c r="AG57" s="15" t="b">
        <v>1</v>
      </c>
      <c r="AH57" s="15" t="b">
        <v>1</v>
      </c>
      <c r="AI57" s="15" t="b">
        <v>1</v>
      </c>
      <c r="AJ57" s="15" t="b">
        <v>1</v>
      </c>
      <c r="AK57" s="15" t="b">
        <v>1</v>
      </c>
      <c r="AL57" s="15" t="b">
        <v>1</v>
      </c>
      <c r="AM57" s="15" t="b">
        <v>1</v>
      </c>
      <c r="AN57" s="15" t="b">
        <v>1</v>
      </c>
      <c r="AO57" s="15" t="b">
        <v>1</v>
      </c>
      <c r="AP57" s="15" t="b">
        <v>1</v>
      </c>
      <c r="AQ57" s="15" t="b">
        <v>1</v>
      </c>
      <c r="AR57" s="15" t="b">
        <v>1</v>
      </c>
      <c r="AS57" s="15" t="b">
        <v>1</v>
      </c>
      <c r="AT57" s="15" t="b">
        <v>1</v>
      </c>
      <c r="AU57" s="15" t="b">
        <v>1</v>
      </c>
      <c r="AV57" s="15" t="b">
        <v>1</v>
      </c>
      <c r="AW57" s="15" t="b">
        <v>1</v>
      </c>
      <c r="AX57" s="15" t="b">
        <v>1</v>
      </c>
    </row>
    <row r="58" spans="1:50" x14ac:dyDescent="0.15">
      <c r="A58" s="13"/>
      <c r="B58" s="18" t="s">
        <v>150</v>
      </c>
      <c r="C58" s="30">
        <v>12286</v>
      </c>
      <c r="D58" s="19">
        <v>6511.58</v>
      </c>
      <c r="E58" s="19">
        <v>3378.65</v>
      </c>
      <c r="F58" s="19">
        <v>1146.6933333333334</v>
      </c>
      <c r="G58" s="30">
        <v>10303</v>
      </c>
      <c r="H58" s="19">
        <v>5460.59</v>
      </c>
      <c r="I58" s="19">
        <v>2833.3250000000003</v>
      </c>
      <c r="J58" s="19">
        <v>961.61333333333346</v>
      </c>
      <c r="K58" s="30">
        <v>8810</v>
      </c>
      <c r="L58" s="19">
        <v>4669.3</v>
      </c>
      <c r="M58" s="19">
        <v>2422.75</v>
      </c>
      <c r="N58" s="19">
        <v>822.26666666666665</v>
      </c>
      <c r="O58" s="30">
        <v>6368</v>
      </c>
      <c r="P58" s="19">
        <v>3375.04</v>
      </c>
      <c r="Q58" s="19">
        <v>1751.2</v>
      </c>
      <c r="R58" s="19">
        <v>594.34666666666669</v>
      </c>
      <c r="S58" s="30">
        <v>4405</v>
      </c>
      <c r="T58" s="19">
        <v>2334.65</v>
      </c>
      <c r="U58" s="19">
        <v>1211.375</v>
      </c>
      <c r="V58" s="19">
        <v>411.13333333333333</v>
      </c>
      <c r="W58" s="30">
        <v>2316</v>
      </c>
      <c r="X58" s="19">
        <v>1227.48</v>
      </c>
      <c r="Y58" s="19">
        <v>636.90000000000009</v>
      </c>
      <c r="Z58" s="37">
        <v>216.16000000000003</v>
      </c>
      <c r="AA58" s="13" t="b">
        <v>1</v>
      </c>
      <c r="AB58" s="15" t="b">
        <v>1</v>
      </c>
      <c r="AC58" s="15" t="b">
        <v>1</v>
      </c>
      <c r="AD58" s="15" t="b">
        <v>1</v>
      </c>
      <c r="AE58" s="15" t="b">
        <v>1</v>
      </c>
      <c r="AF58" s="15" t="b">
        <v>1</v>
      </c>
      <c r="AG58" s="15" t="b">
        <v>1</v>
      </c>
      <c r="AH58" s="15" t="b">
        <v>1</v>
      </c>
      <c r="AI58" s="15" t="b">
        <v>1</v>
      </c>
      <c r="AJ58" s="15" t="b">
        <v>1</v>
      </c>
      <c r="AK58" s="15" t="b">
        <v>1</v>
      </c>
      <c r="AL58" s="15" t="b">
        <v>1</v>
      </c>
      <c r="AM58" s="15" t="b">
        <v>1</v>
      </c>
      <c r="AN58" s="15" t="b">
        <v>1</v>
      </c>
      <c r="AO58" s="15" t="b">
        <v>1</v>
      </c>
      <c r="AP58" s="15" t="b">
        <v>1</v>
      </c>
      <c r="AQ58" s="15" t="b">
        <v>1</v>
      </c>
      <c r="AR58" s="15" t="b">
        <v>1</v>
      </c>
      <c r="AS58" s="15" t="b">
        <v>1</v>
      </c>
      <c r="AT58" s="15" t="b">
        <v>1</v>
      </c>
      <c r="AU58" s="15" t="b">
        <v>1</v>
      </c>
      <c r="AV58" s="15" t="b">
        <v>1</v>
      </c>
      <c r="AW58" s="15" t="b">
        <v>1</v>
      </c>
      <c r="AX58" s="15" t="b">
        <v>1</v>
      </c>
    </row>
    <row r="60" spans="1:50" x14ac:dyDescent="0.15">
      <c r="B60" s="258" t="str">
        <f>$B$19</f>
        <v>BUPA PRESTIGE  CARE PREMIUM BOOKLET, EFFECTIVE JANUARY 1, 2025</v>
      </c>
      <c r="C60" s="258"/>
      <c r="D60" s="258"/>
      <c r="E60" s="258"/>
      <c r="F60" s="258"/>
    </row>
    <row r="61" spans="1:50" x14ac:dyDescent="0.15">
      <c r="B61" s="116"/>
      <c r="C61" s="116"/>
      <c r="D61" s="116"/>
      <c r="E61" s="116"/>
      <c r="F61" s="116"/>
    </row>
    <row r="63" spans="1:50" ht="23" customHeight="1" x14ac:dyDescent="0.15">
      <c r="A63" s="53"/>
      <c r="B63" s="226" t="s">
        <v>239</v>
      </c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5" spans="1:50" x14ac:dyDescent="0.15">
      <c r="B65" s="16" t="s">
        <v>2</v>
      </c>
    </row>
    <row r="66" spans="1:50" x14ac:dyDescent="0.15">
      <c r="B66" s="44" t="s">
        <v>140</v>
      </c>
      <c r="C66" s="127">
        <v>2000</v>
      </c>
      <c r="D66" s="120"/>
      <c r="E66" s="120"/>
      <c r="F66" s="120"/>
      <c r="G66" s="127">
        <v>3500</v>
      </c>
      <c r="H66" s="120"/>
      <c r="I66" s="120"/>
      <c r="J66" s="120"/>
      <c r="K66" s="127">
        <v>5000</v>
      </c>
      <c r="L66" s="120"/>
      <c r="M66" s="120"/>
      <c r="N66" s="120"/>
      <c r="O66" s="127">
        <v>10000</v>
      </c>
      <c r="P66" s="120"/>
      <c r="Q66" s="120"/>
      <c r="R66" s="120"/>
      <c r="S66" s="127">
        <v>20000</v>
      </c>
      <c r="T66" s="120"/>
      <c r="U66" s="120"/>
      <c r="V66" s="120"/>
      <c r="W66" s="127">
        <v>50000</v>
      </c>
      <c r="X66" s="120"/>
      <c r="Y66" s="120"/>
      <c r="Z66" s="129"/>
    </row>
    <row r="67" spans="1:50" x14ac:dyDescent="0.15">
      <c r="A67" s="13"/>
      <c r="B67" s="44" t="s">
        <v>141</v>
      </c>
      <c r="C67" s="127">
        <v>2000</v>
      </c>
      <c r="D67" s="132"/>
      <c r="E67" s="132"/>
      <c r="F67" s="132"/>
      <c r="G67" s="127">
        <v>3500</v>
      </c>
      <c r="H67" s="119"/>
      <c r="I67" s="119"/>
      <c r="J67" s="119"/>
      <c r="K67" s="127">
        <v>5000</v>
      </c>
      <c r="L67" s="119"/>
      <c r="M67" s="119"/>
      <c r="N67" s="119"/>
      <c r="O67" s="127">
        <v>10000</v>
      </c>
      <c r="P67" s="119"/>
      <c r="Q67" s="119"/>
      <c r="R67" s="119"/>
      <c r="S67" s="127">
        <v>20000</v>
      </c>
      <c r="T67" s="119"/>
      <c r="U67" s="119"/>
      <c r="V67" s="119"/>
      <c r="W67" s="127">
        <v>50000</v>
      </c>
      <c r="X67" s="133"/>
      <c r="Y67" s="133"/>
      <c r="Z67" s="138"/>
      <c r="AA67" s="13"/>
      <c r="AB67" s="13"/>
      <c r="AC67" s="13"/>
      <c r="AD67" s="13"/>
      <c r="AE67" s="13"/>
      <c r="AF67" s="13"/>
      <c r="AG67" s="13"/>
    </row>
    <row r="68" spans="1:50" x14ac:dyDescent="0.15">
      <c r="A68" s="13"/>
      <c r="B68" s="109"/>
      <c r="C68" s="31" t="s">
        <v>17</v>
      </c>
      <c r="D68" s="32" t="s">
        <v>18</v>
      </c>
      <c r="E68" s="32" t="s">
        <v>142</v>
      </c>
      <c r="F68" s="32" t="s">
        <v>143</v>
      </c>
      <c r="G68" s="31" t="s">
        <v>17</v>
      </c>
      <c r="H68" s="32" t="s">
        <v>18</v>
      </c>
      <c r="I68" s="32" t="s">
        <v>142</v>
      </c>
      <c r="J68" s="32" t="s">
        <v>143</v>
      </c>
      <c r="K68" s="31" t="s">
        <v>17</v>
      </c>
      <c r="L68" s="32" t="s">
        <v>18</v>
      </c>
      <c r="M68" s="32" t="s">
        <v>142</v>
      </c>
      <c r="N68" s="32" t="s">
        <v>143</v>
      </c>
      <c r="O68" s="31" t="s">
        <v>17</v>
      </c>
      <c r="P68" s="32" t="s">
        <v>18</v>
      </c>
      <c r="Q68" s="32" t="s">
        <v>142</v>
      </c>
      <c r="R68" s="32" t="s">
        <v>143</v>
      </c>
      <c r="S68" s="31" t="s">
        <v>17</v>
      </c>
      <c r="T68" s="32" t="s">
        <v>18</v>
      </c>
      <c r="U68" s="32" t="s">
        <v>142</v>
      </c>
      <c r="V68" s="32" t="s">
        <v>143</v>
      </c>
      <c r="W68" s="31" t="s">
        <v>17</v>
      </c>
      <c r="X68" s="32" t="s">
        <v>18</v>
      </c>
      <c r="Y68" s="32" t="s">
        <v>142</v>
      </c>
      <c r="Z68" s="47" t="s">
        <v>143</v>
      </c>
      <c r="AA68" s="13"/>
      <c r="AB68" s="13"/>
      <c r="AC68" s="13"/>
      <c r="AD68" s="13"/>
      <c r="AE68" s="13"/>
      <c r="AF68" s="13"/>
      <c r="AG68" s="13"/>
    </row>
    <row r="69" spans="1:50" x14ac:dyDescent="0.15">
      <c r="A69" s="13"/>
      <c r="B69" s="109"/>
      <c r="C69" s="34" t="s">
        <v>144</v>
      </c>
      <c r="D69" s="35" t="s">
        <v>21</v>
      </c>
      <c r="E69" s="35" t="s">
        <v>145</v>
      </c>
      <c r="F69" s="35" t="s">
        <v>146</v>
      </c>
      <c r="G69" s="34" t="s">
        <v>144</v>
      </c>
      <c r="H69" s="35" t="s">
        <v>21</v>
      </c>
      <c r="I69" s="35" t="s">
        <v>145</v>
      </c>
      <c r="J69" s="35" t="s">
        <v>146</v>
      </c>
      <c r="K69" s="34" t="s">
        <v>144</v>
      </c>
      <c r="L69" s="35" t="s">
        <v>21</v>
      </c>
      <c r="M69" s="35" t="s">
        <v>145</v>
      </c>
      <c r="N69" s="35" t="s">
        <v>146</v>
      </c>
      <c r="O69" s="34" t="s">
        <v>144</v>
      </c>
      <c r="P69" s="35" t="s">
        <v>21</v>
      </c>
      <c r="Q69" s="35" t="s">
        <v>145</v>
      </c>
      <c r="R69" s="35" t="s">
        <v>146</v>
      </c>
      <c r="S69" s="34" t="s">
        <v>144</v>
      </c>
      <c r="T69" s="35" t="s">
        <v>21</v>
      </c>
      <c r="U69" s="35" t="s">
        <v>145</v>
      </c>
      <c r="V69" s="35" t="s">
        <v>146</v>
      </c>
      <c r="W69" s="34" t="s">
        <v>144</v>
      </c>
      <c r="X69" s="35" t="s">
        <v>21</v>
      </c>
      <c r="Y69" s="35" t="s">
        <v>145</v>
      </c>
      <c r="Z69" s="38" t="s">
        <v>146</v>
      </c>
      <c r="AA69" s="13"/>
      <c r="AB69" s="13"/>
      <c r="AC69" s="13"/>
      <c r="AD69" s="13"/>
      <c r="AE69" s="13"/>
      <c r="AF69" s="13"/>
      <c r="AG69" s="13"/>
    </row>
    <row r="70" spans="1:50" x14ac:dyDescent="0.15">
      <c r="A70" s="13"/>
      <c r="B70" s="115" t="s">
        <v>147</v>
      </c>
      <c r="C70" s="30"/>
      <c r="D70" s="19"/>
      <c r="E70" s="19"/>
      <c r="F70" s="19"/>
      <c r="G70" s="30"/>
      <c r="H70" s="19"/>
      <c r="I70" s="19"/>
      <c r="J70" s="19"/>
      <c r="K70" s="30"/>
      <c r="L70" s="19"/>
      <c r="M70" s="19"/>
      <c r="N70" s="19"/>
      <c r="O70" s="30"/>
      <c r="P70" s="19"/>
      <c r="Q70" s="19"/>
      <c r="R70" s="19"/>
      <c r="S70" s="30"/>
      <c r="T70" s="19"/>
      <c r="U70" s="19"/>
      <c r="V70" s="19"/>
      <c r="W70" s="30"/>
      <c r="X70" s="19"/>
      <c r="Y70" s="19"/>
      <c r="Z70" s="37"/>
    </row>
    <row r="71" spans="1:50" x14ac:dyDescent="0.15">
      <c r="A71" s="13"/>
      <c r="B71" s="18" t="s">
        <v>148</v>
      </c>
      <c r="C71" s="30">
        <v>3878</v>
      </c>
      <c r="D71" s="19">
        <v>2055.34</v>
      </c>
      <c r="E71" s="19">
        <v>1066.45</v>
      </c>
      <c r="F71" s="19">
        <v>361.94666666666672</v>
      </c>
      <c r="G71" s="30">
        <v>3344</v>
      </c>
      <c r="H71" s="19">
        <v>1772.3200000000002</v>
      </c>
      <c r="I71" s="19">
        <v>919.6</v>
      </c>
      <c r="J71" s="19">
        <v>312.10666666666674</v>
      </c>
      <c r="K71" s="30">
        <v>2820</v>
      </c>
      <c r="L71" s="19">
        <v>1494.6000000000001</v>
      </c>
      <c r="M71" s="19">
        <v>775.50000000000011</v>
      </c>
      <c r="N71" s="19">
        <v>263.20000000000005</v>
      </c>
      <c r="O71" s="30">
        <v>2080</v>
      </c>
      <c r="P71" s="19">
        <v>1102.4000000000001</v>
      </c>
      <c r="Q71" s="19">
        <v>572</v>
      </c>
      <c r="R71" s="19">
        <v>194.13333333333335</v>
      </c>
      <c r="S71" s="30">
        <v>1485</v>
      </c>
      <c r="T71" s="19">
        <v>787.05000000000007</v>
      </c>
      <c r="U71" s="19">
        <v>408.37500000000006</v>
      </c>
      <c r="V71" s="19">
        <v>138.60000000000002</v>
      </c>
      <c r="W71" s="30">
        <v>849</v>
      </c>
      <c r="X71" s="19">
        <v>449.97</v>
      </c>
      <c r="Y71" s="19">
        <v>233.47500000000002</v>
      </c>
      <c r="Z71" s="37">
        <v>79.240000000000009</v>
      </c>
      <c r="AA71" s="13" t="b">
        <v>1</v>
      </c>
      <c r="AB71" s="15" t="b">
        <v>1</v>
      </c>
      <c r="AC71" s="15" t="b">
        <v>1</v>
      </c>
      <c r="AD71" s="15" t="b">
        <v>1</v>
      </c>
      <c r="AE71" s="15" t="b">
        <v>1</v>
      </c>
      <c r="AF71" s="15" t="b">
        <v>1</v>
      </c>
      <c r="AG71" s="15" t="b">
        <v>1</v>
      </c>
      <c r="AH71" s="15" t="b">
        <v>1</v>
      </c>
      <c r="AI71" s="15" t="b">
        <v>1</v>
      </c>
      <c r="AJ71" s="15" t="b">
        <v>1</v>
      </c>
      <c r="AK71" s="15" t="b">
        <v>1</v>
      </c>
      <c r="AL71" s="15" t="b">
        <v>1</v>
      </c>
      <c r="AM71" s="15" t="b">
        <v>1</v>
      </c>
      <c r="AN71" s="15" t="b">
        <v>1</v>
      </c>
      <c r="AO71" s="15" t="b">
        <v>1</v>
      </c>
      <c r="AP71" s="15" t="b">
        <v>1</v>
      </c>
      <c r="AQ71" s="15" t="b">
        <v>1</v>
      </c>
      <c r="AR71" s="15" t="b">
        <v>1</v>
      </c>
      <c r="AS71" s="15" t="b">
        <v>1</v>
      </c>
      <c r="AT71" s="15" t="b">
        <v>1</v>
      </c>
      <c r="AU71" s="15" t="b">
        <v>1</v>
      </c>
      <c r="AV71" s="15" t="b">
        <v>1</v>
      </c>
      <c r="AW71" s="15" t="b">
        <v>1</v>
      </c>
      <c r="AX71" s="15" t="b">
        <v>1</v>
      </c>
    </row>
    <row r="72" spans="1:50" x14ac:dyDescent="0.15">
      <c r="A72" s="13"/>
      <c r="B72" s="18" t="s">
        <v>149</v>
      </c>
      <c r="C72" s="30">
        <v>6998</v>
      </c>
      <c r="D72" s="19">
        <v>3708.94</v>
      </c>
      <c r="E72" s="19">
        <v>1924.45</v>
      </c>
      <c r="F72" s="19">
        <v>653.14666666666665</v>
      </c>
      <c r="G72" s="30">
        <v>5914</v>
      </c>
      <c r="H72" s="19">
        <v>3134.42</v>
      </c>
      <c r="I72" s="19">
        <v>1626.3500000000001</v>
      </c>
      <c r="J72" s="19">
        <v>551.97333333333336</v>
      </c>
      <c r="K72" s="30">
        <v>5044</v>
      </c>
      <c r="L72" s="19">
        <v>2673.32</v>
      </c>
      <c r="M72" s="19">
        <v>1387.1000000000001</v>
      </c>
      <c r="N72" s="19">
        <v>470.77333333333337</v>
      </c>
      <c r="O72" s="30">
        <v>3678</v>
      </c>
      <c r="P72" s="19">
        <v>1949.3400000000001</v>
      </c>
      <c r="Q72" s="19">
        <v>1011.45</v>
      </c>
      <c r="R72" s="19">
        <v>343.28000000000003</v>
      </c>
      <c r="S72" s="30">
        <v>2563</v>
      </c>
      <c r="T72" s="19">
        <v>1358.39</v>
      </c>
      <c r="U72" s="19">
        <v>704.82500000000005</v>
      </c>
      <c r="V72" s="19">
        <v>239.21333333333337</v>
      </c>
      <c r="W72" s="30">
        <v>1400</v>
      </c>
      <c r="X72" s="19">
        <v>742</v>
      </c>
      <c r="Y72" s="19">
        <v>385.00000000000006</v>
      </c>
      <c r="Z72" s="37">
        <v>130.66666666666669</v>
      </c>
      <c r="AA72" s="13" t="b">
        <v>1</v>
      </c>
      <c r="AB72" s="15" t="b">
        <v>1</v>
      </c>
      <c r="AC72" s="15" t="b">
        <v>1</v>
      </c>
      <c r="AD72" s="15" t="b">
        <v>1</v>
      </c>
      <c r="AE72" s="15" t="b">
        <v>1</v>
      </c>
      <c r="AF72" s="15" t="b">
        <v>1</v>
      </c>
      <c r="AG72" s="15" t="b">
        <v>1</v>
      </c>
      <c r="AH72" s="15" t="b">
        <v>1</v>
      </c>
      <c r="AI72" s="15" t="b">
        <v>1</v>
      </c>
      <c r="AJ72" s="15" t="b">
        <v>1</v>
      </c>
      <c r="AK72" s="15" t="b">
        <v>1</v>
      </c>
      <c r="AL72" s="15" t="b">
        <v>1</v>
      </c>
      <c r="AM72" s="15" t="b">
        <v>1</v>
      </c>
      <c r="AN72" s="15" t="b">
        <v>1</v>
      </c>
      <c r="AO72" s="15" t="b">
        <v>1</v>
      </c>
      <c r="AP72" s="15" t="b">
        <v>1</v>
      </c>
      <c r="AQ72" s="15" t="b">
        <v>1</v>
      </c>
      <c r="AR72" s="15" t="b">
        <v>1</v>
      </c>
      <c r="AS72" s="15" t="b">
        <v>1</v>
      </c>
      <c r="AT72" s="15" t="b">
        <v>1</v>
      </c>
      <c r="AU72" s="15" t="b">
        <v>1</v>
      </c>
      <c r="AV72" s="15" t="b">
        <v>1</v>
      </c>
      <c r="AW72" s="15" t="b">
        <v>1</v>
      </c>
      <c r="AX72" s="15" t="b">
        <v>1</v>
      </c>
    </row>
    <row r="73" spans="1:50" x14ac:dyDescent="0.15">
      <c r="A73" s="13"/>
      <c r="B73" s="18" t="s">
        <v>150</v>
      </c>
      <c r="C73" s="30">
        <v>10126</v>
      </c>
      <c r="D73" s="19">
        <v>5366.7800000000007</v>
      </c>
      <c r="E73" s="19">
        <v>2784.65</v>
      </c>
      <c r="F73" s="19">
        <v>945.09333333333348</v>
      </c>
      <c r="G73" s="30">
        <v>8478</v>
      </c>
      <c r="H73" s="19">
        <v>4493.34</v>
      </c>
      <c r="I73" s="19">
        <v>2331.4500000000003</v>
      </c>
      <c r="J73" s="19">
        <v>791.28000000000009</v>
      </c>
      <c r="K73" s="30">
        <v>7278</v>
      </c>
      <c r="L73" s="19">
        <v>3857.34</v>
      </c>
      <c r="M73" s="19">
        <v>2001.4500000000003</v>
      </c>
      <c r="N73" s="19">
        <v>679.28000000000009</v>
      </c>
      <c r="O73" s="30">
        <v>5274</v>
      </c>
      <c r="P73" s="19">
        <v>2795.2200000000003</v>
      </c>
      <c r="Q73" s="19">
        <v>1450.3500000000001</v>
      </c>
      <c r="R73" s="19">
        <v>492.24000000000007</v>
      </c>
      <c r="S73" s="30">
        <v>3662</v>
      </c>
      <c r="T73" s="19">
        <v>1940.8600000000001</v>
      </c>
      <c r="U73" s="19">
        <v>1007.0500000000001</v>
      </c>
      <c r="V73" s="19">
        <v>341.78666666666675</v>
      </c>
      <c r="W73" s="30">
        <v>1942</v>
      </c>
      <c r="X73" s="19">
        <v>1029.26</v>
      </c>
      <c r="Y73" s="19">
        <v>534.05000000000007</v>
      </c>
      <c r="Z73" s="37">
        <v>181.25333333333336</v>
      </c>
      <c r="AA73" s="13" t="b">
        <v>1</v>
      </c>
      <c r="AB73" s="15" t="b">
        <v>1</v>
      </c>
      <c r="AC73" s="15" t="b">
        <v>1</v>
      </c>
      <c r="AD73" s="15" t="b">
        <v>1</v>
      </c>
      <c r="AE73" s="15" t="b">
        <v>1</v>
      </c>
      <c r="AF73" s="15" t="b">
        <v>1</v>
      </c>
      <c r="AG73" s="15" t="b">
        <v>1</v>
      </c>
      <c r="AH73" s="15" t="b">
        <v>1</v>
      </c>
      <c r="AI73" s="15" t="b">
        <v>1</v>
      </c>
      <c r="AJ73" s="15" t="b">
        <v>1</v>
      </c>
      <c r="AK73" s="15" t="b">
        <v>1</v>
      </c>
      <c r="AL73" s="15" t="b">
        <v>1</v>
      </c>
      <c r="AM73" s="15" t="b">
        <v>1</v>
      </c>
      <c r="AN73" s="15" t="b">
        <v>1</v>
      </c>
      <c r="AO73" s="15" t="b">
        <v>1</v>
      </c>
      <c r="AP73" s="15" t="b">
        <v>1</v>
      </c>
      <c r="AQ73" s="15" t="b">
        <v>1</v>
      </c>
      <c r="AR73" s="15" t="b">
        <v>1</v>
      </c>
      <c r="AS73" s="15" t="b">
        <v>1</v>
      </c>
      <c r="AT73" s="15" t="b">
        <v>1</v>
      </c>
      <c r="AU73" s="15" t="b">
        <v>1</v>
      </c>
      <c r="AV73" s="15" t="b">
        <v>1</v>
      </c>
      <c r="AW73" s="15" t="b">
        <v>1</v>
      </c>
      <c r="AX73" s="15" t="b">
        <v>1</v>
      </c>
    </row>
    <row r="74" spans="1:50" x14ac:dyDescent="0.15">
      <c r="A74" s="13"/>
      <c r="B74" s="141" t="s">
        <v>151</v>
      </c>
      <c r="C74" s="143"/>
      <c r="D74" s="142"/>
      <c r="E74" s="142"/>
      <c r="F74" s="142"/>
      <c r="G74" s="143"/>
      <c r="H74" s="142"/>
      <c r="I74" s="142"/>
      <c r="J74" s="142"/>
      <c r="K74" s="143"/>
      <c r="L74" s="142"/>
      <c r="M74" s="142"/>
      <c r="N74" s="142"/>
      <c r="O74" s="143"/>
      <c r="P74" s="142"/>
      <c r="Q74" s="142"/>
      <c r="R74" s="142"/>
      <c r="S74" s="143"/>
      <c r="T74" s="142"/>
      <c r="U74" s="142"/>
      <c r="V74" s="142"/>
      <c r="W74" s="143"/>
      <c r="X74" s="142"/>
      <c r="Y74" s="142"/>
      <c r="Z74" s="144"/>
      <c r="AA74" s="15" t="b">
        <v>1</v>
      </c>
      <c r="AB74" s="15" t="b">
        <v>1</v>
      </c>
      <c r="AC74" s="15" t="b">
        <v>1</v>
      </c>
      <c r="AD74" s="15" t="b">
        <v>1</v>
      </c>
      <c r="AE74" s="15" t="b">
        <v>1</v>
      </c>
      <c r="AF74" s="15" t="b">
        <v>1</v>
      </c>
      <c r="AG74" s="15" t="b">
        <v>1</v>
      </c>
      <c r="AH74" s="15" t="b">
        <v>1</v>
      </c>
      <c r="AI74" s="15" t="b">
        <v>1</v>
      </c>
      <c r="AJ74" s="15" t="b">
        <v>1</v>
      </c>
      <c r="AK74" s="15" t="b">
        <v>1</v>
      </c>
      <c r="AL74" s="15" t="b">
        <v>1</v>
      </c>
      <c r="AM74" s="15" t="b">
        <v>1</v>
      </c>
      <c r="AN74" s="15" t="b">
        <v>1</v>
      </c>
      <c r="AO74" s="15" t="b">
        <v>1</v>
      </c>
      <c r="AP74" s="15" t="b">
        <v>1</v>
      </c>
      <c r="AQ74" s="15" t="b">
        <v>1</v>
      </c>
      <c r="AR74" s="15" t="b">
        <v>1</v>
      </c>
      <c r="AS74" s="15" t="b">
        <v>1</v>
      </c>
      <c r="AT74" s="15" t="b">
        <v>1</v>
      </c>
      <c r="AU74" s="15" t="b">
        <v>1</v>
      </c>
      <c r="AV74" s="15" t="b">
        <v>1</v>
      </c>
      <c r="AW74" s="15" t="b">
        <v>1</v>
      </c>
      <c r="AX74" s="15" t="b">
        <v>1</v>
      </c>
    </row>
    <row r="75" spans="1:50" x14ac:dyDescent="0.15">
      <c r="A75" s="13"/>
      <c r="B75" s="115" t="s">
        <v>152</v>
      </c>
      <c r="C75" s="113"/>
      <c r="D75" s="19"/>
      <c r="E75" s="19"/>
      <c r="F75" s="19"/>
      <c r="G75" s="113"/>
      <c r="H75" s="19"/>
      <c r="I75" s="19"/>
      <c r="J75" s="19"/>
      <c r="K75" s="113"/>
      <c r="L75" s="19"/>
      <c r="M75" s="19"/>
      <c r="N75" s="19"/>
      <c r="O75" s="113"/>
      <c r="P75" s="19"/>
      <c r="Q75" s="19"/>
      <c r="R75" s="19"/>
      <c r="S75" s="113"/>
      <c r="T75" s="19"/>
      <c r="U75" s="19"/>
      <c r="V75" s="19"/>
      <c r="W75" s="113"/>
      <c r="X75" s="19"/>
      <c r="Y75" s="19"/>
      <c r="Z75" s="37"/>
      <c r="AA75" s="15" t="b">
        <v>1</v>
      </c>
      <c r="AB75" s="15" t="b">
        <v>1</v>
      </c>
      <c r="AC75" s="15" t="b">
        <v>1</v>
      </c>
      <c r="AD75" s="15" t="b">
        <v>1</v>
      </c>
      <c r="AE75" s="15" t="b">
        <v>1</v>
      </c>
      <c r="AF75" s="15" t="b">
        <v>1</v>
      </c>
      <c r="AG75" s="15" t="b">
        <v>1</v>
      </c>
      <c r="AH75" s="15" t="b">
        <v>1</v>
      </c>
      <c r="AI75" s="15" t="b">
        <v>1</v>
      </c>
      <c r="AJ75" s="15" t="b">
        <v>1</v>
      </c>
      <c r="AK75" s="15" t="b">
        <v>1</v>
      </c>
      <c r="AL75" s="15" t="b">
        <v>1</v>
      </c>
      <c r="AM75" s="15" t="b">
        <v>1</v>
      </c>
      <c r="AN75" s="15" t="b">
        <v>1</v>
      </c>
      <c r="AO75" s="15" t="b">
        <v>1</v>
      </c>
      <c r="AP75" s="15" t="b">
        <v>1</v>
      </c>
      <c r="AQ75" s="15" t="b">
        <v>1</v>
      </c>
      <c r="AR75" s="15" t="b">
        <v>1</v>
      </c>
      <c r="AS75" s="15" t="b">
        <v>1</v>
      </c>
      <c r="AT75" s="15" t="b">
        <v>1</v>
      </c>
      <c r="AU75" s="15" t="b">
        <v>1</v>
      </c>
      <c r="AV75" s="15" t="b">
        <v>1</v>
      </c>
      <c r="AW75" s="15" t="b">
        <v>1</v>
      </c>
      <c r="AX75" s="15" t="b">
        <v>1</v>
      </c>
    </row>
    <row r="76" spans="1:50" x14ac:dyDescent="0.15">
      <c r="A76" s="13"/>
      <c r="B76" s="18" t="s">
        <v>148</v>
      </c>
      <c r="C76" s="30">
        <v>4957</v>
      </c>
      <c r="D76" s="19">
        <v>2627.21</v>
      </c>
      <c r="E76" s="19">
        <v>1363.1750000000002</v>
      </c>
      <c r="F76" s="19">
        <v>462.65333333333336</v>
      </c>
      <c r="G76" s="30">
        <v>4275</v>
      </c>
      <c r="H76" s="19">
        <v>2265.75</v>
      </c>
      <c r="I76" s="19">
        <v>1175.625</v>
      </c>
      <c r="J76" s="19">
        <v>399.00000000000006</v>
      </c>
      <c r="K76" s="30">
        <v>3590</v>
      </c>
      <c r="L76" s="19">
        <v>1902.7</v>
      </c>
      <c r="M76" s="19">
        <v>987.25000000000011</v>
      </c>
      <c r="N76" s="19">
        <v>335.06666666666672</v>
      </c>
      <c r="O76" s="30">
        <v>2639</v>
      </c>
      <c r="P76" s="19">
        <v>1398.67</v>
      </c>
      <c r="Q76" s="19">
        <v>725.72500000000002</v>
      </c>
      <c r="R76" s="19">
        <v>246.30666666666667</v>
      </c>
      <c r="S76" s="30">
        <v>1863</v>
      </c>
      <c r="T76" s="19">
        <v>987.3900000000001</v>
      </c>
      <c r="U76" s="19">
        <v>512.32500000000005</v>
      </c>
      <c r="V76" s="19">
        <v>173.88000000000002</v>
      </c>
      <c r="W76" s="30">
        <v>1047</v>
      </c>
      <c r="X76" s="19">
        <v>554.91000000000008</v>
      </c>
      <c r="Y76" s="19">
        <v>287.92500000000001</v>
      </c>
      <c r="Z76" s="37">
        <v>97.720000000000013</v>
      </c>
      <c r="AA76" s="13" t="b">
        <v>1</v>
      </c>
      <c r="AB76" s="15" t="b">
        <v>1</v>
      </c>
      <c r="AC76" s="15" t="b">
        <v>1</v>
      </c>
      <c r="AD76" s="15" t="b">
        <v>1</v>
      </c>
      <c r="AE76" s="15" t="b">
        <v>1</v>
      </c>
      <c r="AF76" s="15" t="b">
        <v>1</v>
      </c>
      <c r="AG76" s="15" t="b">
        <v>1</v>
      </c>
      <c r="AH76" s="15" t="b">
        <v>1</v>
      </c>
      <c r="AI76" s="15" t="b">
        <v>1</v>
      </c>
      <c r="AJ76" s="15" t="b">
        <v>1</v>
      </c>
      <c r="AK76" s="15" t="b">
        <v>1</v>
      </c>
      <c r="AL76" s="15" t="b">
        <v>1</v>
      </c>
      <c r="AM76" s="15" t="b">
        <v>1</v>
      </c>
      <c r="AN76" s="15" t="b">
        <v>1</v>
      </c>
      <c r="AO76" s="15" t="b">
        <v>1</v>
      </c>
      <c r="AP76" s="15" t="b">
        <v>1</v>
      </c>
      <c r="AQ76" s="15" t="b">
        <v>1</v>
      </c>
      <c r="AR76" s="15" t="b">
        <v>1</v>
      </c>
      <c r="AS76" s="15" t="b">
        <v>1</v>
      </c>
      <c r="AT76" s="15" t="b">
        <v>1</v>
      </c>
      <c r="AU76" s="15" t="b">
        <v>1</v>
      </c>
      <c r="AV76" s="15" t="b">
        <v>1</v>
      </c>
      <c r="AW76" s="15" t="b">
        <v>1</v>
      </c>
      <c r="AX76" s="15" t="b">
        <v>1</v>
      </c>
    </row>
    <row r="77" spans="1:50" x14ac:dyDescent="0.15">
      <c r="A77" s="13"/>
      <c r="B77" s="18" t="s">
        <v>149</v>
      </c>
      <c r="C77" s="30">
        <v>8096</v>
      </c>
      <c r="D77" s="19">
        <v>4290.88</v>
      </c>
      <c r="E77" s="19">
        <v>2226.4</v>
      </c>
      <c r="F77" s="19">
        <v>755.62666666666667</v>
      </c>
      <c r="G77" s="30">
        <v>6842</v>
      </c>
      <c r="H77" s="19">
        <v>3626.26</v>
      </c>
      <c r="I77" s="19">
        <v>1881.5500000000002</v>
      </c>
      <c r="J77" s="19">
        <v>638.5866666666667</v>
      </c>
      <c r="K77" s="30">
        <v>5830</v>
      </c>
      <c r="L77" s="19">
        <v>3089.9</v>
      </c>
      <c r="M77" s="19">
        <v>1603.2500000000002</v>
      </c>
      <c r="N77" s="19">
        <v>544.13333333333333</v>
      </c>
      <c r="O77" s="30">
        <v>4235</v>
      </c>
      <c r="P77" s="19">
        <v>2244.5500000000002</v>
      </c>
      <c r="Q77" s="19">
        <v>1164.625</v>
      </c>
      <c r="R77" s="19">
        <v>395.26666666666671</v>
      </c>
      <c r="S77" s="30">
        <v>2946</v>
      </c>
      <c r="T77" s="19">
        <v>1561.38</v>
      </c>
      <c r="U77" s="19">
        <v>810.15000000000009</v>
      </c>
      <c r="V77" s="19">
        <v>274.96000000000004</v>
      </c>
      <c r="W77" s="30">
        <v>1588</v>
      </c>
      <c r="X77" s="19">
        <v>841.64</v>
      </c>
      <c r="Y77" s="19">
        <v>436.70000000000005</v>
      </c>
      <c r="Z77" s="37">
        <v>148.21333333333337</v>
      </c>
      <c r="AA77" s="13" t="b">
        <v>1</v>
      </c>
      <c r="AB77" s="15" t="b">
        <v>1</v>
      </c>
      <c r="AC77" s="15" t="b">
        <v>1</v>
      </c>
      <c r="AD77" s="15" t="b">
        <v>1</v>
      </c>
      <c r="AE77" s="15" t="b">
        <v>1</v>
      </c>
      <c r="AF77" s="15" t="b">
        <v>1</v>
      </c>
      <c r="AG77" s="15" t="b">
        <v>1</v>
      </c>
      <c r="AH77" s="15" t="b">
        <v>1</v>
      </c>
      <c r="AI77" s="15" t="b">
        <v>1</v>
      </c>
      <c r="AJ77" s="15" t="b">
        <v>1</v>
      </c>
      <c r="AK77" s="15" t="b">
        <v>1</v>
      </c>
      <c r="AL77" s="15" t="b">
        <v>1</v>
      </c>
      <c r="AM77" s="15" t="b">
        <v>1</v>
      </c>
      <c r="AN77" s="15" t="b">
        <v>1</v>
      </c>
      <c r="AO77" s="15" t="b">
        <v>1</v>
      </c>
      <c r="AP77" s="15" t="b">
        <v>1</v>
      </c>
      <c r="AQ77" s="15" t="b">
        <v>1</v>
      </c>
      <c r="AR77" s="15" t="b">
        <v>1</v>
      </c>
      <c r="AS77" s="15" t="b">
        <v>1</v>
      </c>
      <c r="AT77" s="15" t="b">
        <v>1</v>
      </c>
      <c r="AU77" s="15" t="b">
        <v>1</v>
      </c>
      <c r="AV77" s="15" t="b">
        <v>1</v>
      </c>
      <c r="AW77" s="15" t="b">
        <v>1</v>
      </c>
      <c r="AX77" s="15" t="b">
        <v>1</v>
      </c>
    </row>
    <row r="78" spans="1:50" x14ac:dyDescent="0.15">
      <c r="A78" s="13"/>
      <c r="B78" s="18" t="s">
        <v>150</v>
      </c>
      <c r="C78" s="30">
        <v>11222</v>
      </c>
      <c r="D78" s="19">
        <v>5947.66</v>
      </c>
      <c r="E78" s="19">
        <v>3086.05</v>
      </c>
      <c r="F78" s="19">
        <v>1047.3866666666668</v>
      </c>
      <c r="G78" s="30">
        <v>9416</v>
      </c>
      <c r="H78" s="19">
        <v>4990.4800000000005</v>
      </c>
      <c r="I78" s="19">
        <v>2589.4</v>
      </c>
      <c r="J78" s="19">
        <v>878.82666666666671</v>
      </c>
      <c r="K78" s="30">
        <v>8047</v>
      </c>
      <c r="L78" s="19">
        <v>4264.91</v>
      </c>
      <c r="M78" s="19">
        <v>2212.9250000000002</v>
      </c>
      <c r="N78" s="19">
        <v>751.0533333333334</v>
      </c>
      <c r="O78" s="30">
        <v>5835</v>
      </c>
      <c r="P78" s="19">
        <v>3092.55</v>
      </c>
      <c r="Q78" s="19">
        <v>1604.6250000000002</v>
      </c>
      <c r="R78" s="19">
        <v>544.6</v>
      </c>
      <c r="S78" s="19">
        <v>4041</v>
      </c>
      <c r="T78" s="19">
        <v>2141.73</v>
      </c>
      <c r="U78" s="19">
        <v>1111.2750000000001</v>
      </c>
      <c r="V78" s="19">
        <v>377.16</v>
      </c>
      <c r="W78" s="30">
        <v>2126</v>
      </c>
      <c r="X78" s="19">
        <v>1126.78</v>
      </c>
      <c r="Y78" s="19">
        <v>584.65000000000009</v>
      </c>
      <c r="Z78" s="37">
        <v>198.42666666666668</v>
      </c>
      <c r="AA78" s="13" t="b">
        <v>1</v>
      </c>
      <c r="AB78" s="15" t="b">
        <v>1</v>
      </c>
      <c r="AC78" s="15" t="b">
        <v>1</v>
      </c>
      <c r="AD78" s="15" t="b">
        <v>1</v>
      </c>
      <c r="AE78" s="15" t="b">
        <v>1</v>
      </c>
      <c r="AF78" s="15" t="b">
        <v>1</v>
      </c>
      <c r="AG78" s="15" t="b">
        <v>1</v>
      </c>
      <c r="AH78" s="15" t="b">
        <v>1</v>
      </c>
      <c r="AI78" s="15" t="b">
        <v>1</v>
      </c>
      <c r="AJ78" s="15" t="b">
        <v>1</v>
      </c>
      <c r="AK78" s="15" t="b">
        <v>1</v>
      </c>
      <c r="AL78" s="15" t="b">
        <v>1</v>
      </c>
      <c r="AM78" s="15" t="b">
        <v>1</v>
      </c>
      <c r="AN78" s="15" t="b">
        <v>1</v>
      </c>
      <c r="AO78" s="15" t="b">
        <v>1</v>
      </c>
      <c r="AP78" s="15" t="b">
        <v>1</v>
      </c>
      <c r="AQ78" s="15" t="b">
        <v>1</v>
      </c>
      <c r="AR78" s="15" t="b">
        <v>1</v>
      </c>
      <c r="AS78" s="15" t="b">
        <v>1</v>
      </c>
      <c r="AT78" s="15" t="b">
        <v>1</v>
      </c>
      <c r="AU78" s="15" t="b">
        <v>1</v>
      </c>
      <c r="AV78" s="15" t="b">
        <v>1</v>
      </c>
      <c r="AW78" s="15" t="b">
        <v>1</v>
      </c>
      <c r="AX78" s="15" t="b">
        <v>1</v>
      </c>
    </row>
    <row r="80" spans="1:50" x14ac:dyDescent="0.15">
      <c r="B80" s="258" t="str">
        <f>$B$19</f>
        <v>BUPA PRESTIGE  CARE PREMIUM BOOKLET, EFFECTIVE JANUARY 1, 2025</v>
      </c>
      <c r="C80" s="258"/>
      <c r="D80" s="258"/>
      <c r="E80" s="258"/>
      <c r="F80" s="258"/>
    </row>
    <row r="83" spans="1:50" ht="18" x14ac:dyDescent="0.15">
      <c r="A83" s="53"/>
      <c r="B83" s="54" t="s">
        <v>240</v>
      </c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5" spans="1:50" x14ac:dyDescent="0.15">
      <c r="B85" s="16" t="s">
        <v>2</v>
      </c>
    </row>
    <row r="86" spans="1:50" x14ac:dyDescent="0.15">
      <c r="B86" s="44" t="s">
        <v>140</v>
      </c>
      <c r="C86" s="127">
        <v>2000</v>
      </c>
      <c r="D86" s="120"/>
      <c r="E86" s="120"/>
      <c r="F86" s="120"/>
      <c r="G86" s="127">
        <v>3500</v>
      </c>
      <c r="H86" s="120"/>
      <c r="I86" s="120"/>
      <c r="J86" s="120"/>
      <c r="K86" s="127">
        <v>5000</v>
      </c>
      <c r="L86" s="120"/>
      <c r="M86" s="120"/>
      <c r="N86" s="120"/>
      <c r="O86" s="127">
        <v>10000</v>
      </c>
      <c r="P86" s="120"/>
      <c r="Q86" s="120"/>
      <c r="R86" s="120"/>
      <c r="S86" s="127">
        <v>20000</v>
      </c>
      <c r="T86" s="120"/>
      <c r="U86" s="120"/>
      <c r="V86" s="120"/>
      <c r="W86" s="127">
        <v>50000</v>
      </c>
      <c r="X86" s="120"/>
      <c r="Y86" s="120"/>
      <c r="Z86" s="120"/>
    </row>
    <row r="87" spans="1:50" x14ac:dyDescent="0.15">
      <c r="A87" s="13"/>
      <c r="B87" s="45" t="s">
        <v>141</v>
      </c>
      <c r="C87" s="128">
        <v>2000</v>
      </c>
      <c r="D87" s="122"/>
      <c r="E87" s="122"/>
      <c r="F87" s="122"/>
      <c r="G87" s="128">
        <v>3500</v>
      </c>
      <c r="H87" s="121"/>
      <c r="I87" s="121"/>
      <c r="J87" s="121"/>
      <c r="K87" s="128">
        <v>5000</v>
      </c>
      <c r="L87" s="121"/>
      <c r="M87" s="121"/>
      <c r="N87" s="121"/>
      <c r="O87" s="128">
        <v>10000</v>
      </c>
      <c r="P87" s="121"/>
      <c r="Q87" s="121"/>
      <c r="R87" s="121"/>
      <c r="S87" s="128">
        <v>20000</v>
      </c>
      <c r="T87" s="121"/>
      <c r="U87" s="121"/>
      <c r="V87" s="121"/>
      <c r="W87" s="128">
        <v>50000</v>
      </c>
      <c r="X87" s="123"/>
      <c r="Y87" s="123"/>
      <c r="Z87" s="123"/>
      <c r="AA87" s="13"/>
      <c r="AB87" s="13"/>
      <c r="AC87" s="13"/>
      <c r="AD87" s="13"/>
      <c r="AE87" s="13"/>
      <c r="AF87" s="13"/>
      <c r="AG87" s="13"/>
    </row>
    <row r="88" spans="1:50" x14ac:dyDescent="0.15">
      <c r="A88" s="13"/>
      <c r="B88" s="109"/>
      <c r="C88" s="31" t="s">
        <v>17</v>
      </c>
      <c r="D88" s="32" t="s">
        <v>18</v>
      </c>
      <c r="E88" s="32" t="s">
        <v>142</v>
      </c>
      <c r="F88" s="32" t="s">
        <v>143</v>
      </c>
      <c r="G88" s="31" t="s">
        <v>17</v>
      </c>
      <c r="H88" s="32" t="s">
        <v>18</v>
      </c>
      <c r="I88" s="32" t="s">
        <v>142</v>
      </c>
      <c r="J88" s="32" t="s">
        <v>143</v>
      </c>
      <c r="K88" s="31" t="s">
        <v>17</v>
      </c>
      <c r="L88" s="32" t="s">
        <v>18</v>
      </c>
      <c r="M88" s="32" t="s">
        <v>142</v>
      </c>
      <c r="N88" s="32" t="s">
        <v>143</v>
      </c>
      <c r="O88" s="31" t="s">
        <v>17</v>
      </c>
      <c r="P88" s="32" t="s">
        <v>18</v>
      </c>
      <c r="Q88" s="32" t="s">
        <v>142</v>
      </c>
      <c r="R88" s="32" t="s">
        <v>143</v>
      </c>
      <c r="S88" s="31" t="s">
        <v>17</v>
      </c>
      <c r="T88" s="32" t="s">
        <v>18</v>
      </c>
      <c r="U88" s="32" t="s">
        <v>142</v>
      </c>
      <c r="V88" s="32" t="s">
        <v>143</v>
      </c>
      <c r="W88" s="31" t="s">
        <v>17</v>
      </c>
      <c r="X88" s="32" t="s">
        <v>18</v>
      </c>
      <c r="Y88" s="32" t="s">
        <v>142</v>
      </c>
      <c r="Z88" s="32" t="s">
        <v>143</v>
      </c>
      <c r="AA88" s="13"/>
      <c r="AB88" s="13"/>
      <c r="AC88" s="13"/>
      <c r="AD88" s="13"/>
      <c r="AE88" s="13"/>
      <c r="AF88" s="13"/>
      <c r="AG88" s="13"/>
    </row>
    <row r="89" spans="1:50" x14ac:dyDescent="0.15">
      <c r="A89" s="13"/>
      <c r="B89" s="109"/>
      <c r="C89" s="34" t="s">
        <v>144</v>
      </c>
      <c r="D89" s="35" t="s">
        <v>21</v>
      </c>
      <c r="E89" s="35" t="s">
        <v>145</v>
      </c>
      <c r="F89" s="35" t="s">
        <v>146</v>
      </c>
      <c r="G89" s="34" t="s">
        <v>144</v>
      </c>
      <c r="H89" s="35" t="s">
        <v>21</v>
      </c>
      <c r="I89" s="35" t="s">
        <v>145</v>
      </c>
      <c r="J89" s="35" t="s">
        <v>146</v>
      </c>
      <c r="K89" s="34" t="s">
        <v>144</v>
      </c>
      <c r="L89" s="35" t="s">
        <v>21</v>
      </c>
      <c r="M89" s="35" t="s">
        <v>145</v>
      </c>
      <c r="N89" s="35" t="s">
        <v>146</v>
      </c>
      <c r="O89" s="34" t="s">
        <v>144</v>
      </c>
      <c r="P89" s="35" t="s">
        <v>21</v>
      </c>
      <c r="Q89" s="35" t="s">
        <v>145</v>
      </c>
      <c r="R89" s="35" t="s">
        <v>146</v>
      </c>
      <c r="S89" s="34" t="s">
        <v>144</v>
      </c>
      <c r="T89" s="35" t="s">
        <v>21</v>
      </c>
      <c r="U89" s="35" t="s">
        <v>145</v>
      </c>
      <c r="V89" s="35" t="s">
        <v>146</v>
      </c>
      <c r="W89" s="34" t="s">
        <v>144</v>
      </c>
      <c r="X89" s="35" t="s">
        <v>21</v>
      </c>
      <c r="Y89" s="35" t="s">
        <v>145</v>
      </c>
      <c r="Z89" s="35" t="s">
        <v>146</v>
      </c>
      <c r="AA89" s="13"/>
      <c r="AB89" s="13"/>
      <c r="AC89" s="13"/>
      <c r="AD89" s="13"/>
      <c r="AE89" s="13"/>
      <c r="AF89" s="13"/>
      <c r="AG89" s="13"/>
    </row>
    <row r="90" spans="1:50" x14ac:dyDescent="0.15">
      <c r="A90" s="13"/>
      <c r="B90" s="115" t="s">
        <v>147</v>
      </c>
      <c r="C90" s="30"/>
      <c r="D90" s="19"/>
      <c r="E90" s="19"/>
      <c r="F90" s="19"/>
      <c r="G90" s="30"/>
      <c r="H90" s="19"/>
      <c r="I90" s="19"/>
      <c r="J90" s="19"/>
      <c r="K90" s="30"/>
      <c r="L90" s="19"/>
      <c r="M90" s="19"/>
      <c r="N90" s="19"/>
      <c r="O90" s="30"/>
      <c r="P90" s="19"/>
      <c r="Q90" s="19"/>
      <c r="R90" s="19"/>
      <c r="S90" s="30"/>
      <c r="T90" s="19"/>
      <c r="U90" s="19"/>
      <c r="V90" s="19"/>
      <c r="W90" s="30"/>
      <c r="X90" s="19"/>
      <c r="Y90" s="19"/>
      <c r="Z90" s="19"/>
    </row>
    <row r="91" spans="1:50" x14ac:dyDescent="0.15">
      <c r="A91" s="13"/>
      <c r="B91" s="18" t="s">
        <v>148</v>
      </c>
      <c r="C91" s="30">
        <v>2464</v>
      </c>
      <c r="D91" s="19">
        <v>1305.92</v>
      </c>
      <c r="E91" s="19">
        <v>677.6</v>
      </c>
      <c r="F91" s="19">
        <v>229.97333333333336</v>
      </c>
      <c r="G91" s="30">
        <v>2006</v>
      </c>
      <c r="H91" s="19">
        <v>1063.18</v>
      </c>
      <c r="I91" s="19">
        <v>551.65000000000009</v>
      </c>
      <c r="J91" s="19">
        <v>187.22666666666669</v>
      </c>
      <c r="K91" s="30">
        <v>1718</v>
      </c>
      <c r="L91" s="19">
        <v>910.54000000000008</v>
      </c>
      <c r="M91" s="19">
        <v>472.45000000000005</v>
      </c>
      <c r="N91" s="19">
        <v>160.34666666666666</v>
      </c>
      <c r="O91" s="30">
        <v>1329</v>
      </c>
      <c r="P91" s="19">
        <v>704.37</v>
      </c>
      <c r="Q91" s="19">
        <v>365.47500000000002</v>
      </c>
      <c r="R91" s="19">
        <v>124.04</v>
      </c>
      <c r="S91" s="30">
        <v>1022</v>
      </c>
      <c r="T91" s="19">
        <v>541.66000000000008</v>
      </c>
      <c r="U91" s="19">
        <v>281.05</v>
      </c>
      <c r="V91" s="19">
        <v>95.386666666666684</v>
      </c>
      <c r="W91" s="30">
        <v>696</v>
      </c>
      <c r="X91" s="19">
        <v>368.88</v>
      </c>
      <c r="Y91" s="19">
        <v>191.4</v>
      </c>
      <c r="Z91" s="19">
        <v>64.960000000000008</v>
      </c>
      <c r="AA91" s="13" t="b">
        <v>1</v>
      </c>
      <c r="AB91" s="15" t="b">
        <v>1</v>
      </c>
      <c r="AC91" s="15" t="b">
        <v>1</v>
      </c>
      <c r="AD91" s="15" t="b">
        <v>1</v>
      </c>
      <c r="AE91" s="15" t="b">
        <v>1</v>
      </c>
      <c r="AF91" s="15" t="b">
        <v>1</v>
      </c>
      <c r="AG91" s="15" t="b">
        <v>1</v>
      </c>
      <c r="AH91" s="15" t="b">
        <v>1</v>
      </c>
      <c r="AI91" s="15" t="b">
        <v>1</v>
      </c>
      <c r="AJ91" s="15" t="b">
        <v>1</v>
      </c>
      <c r="AK91" s="15" t="b">
        <v>1</v>
      </c>
      <c r="AL91" s="15" t="b">
        <v>1</v>
      </c>
      <c r="AM91" s="15" t="b">
        <v>1</v>
      </c>
      <c r="AN91" s="15" t="b">
        <v>1</v>
      </c>
      <c r="AO91" s="15" t="b">
        <v>1</v>
      </c>
      <c r="AP91" s="15" t="b">
        <v>1</v>
      </c>
      <c r="AQ91" s="15" t="b">
        <v>1</v>
      </c>
      <c r="AR91" s="15" t="b">
        <v>1</v>
      </c>
      <c r="AS91" s="15" t="b">
        <v>1</v>
      </c>
      <c r="AT91" s="15" t="b">
        <v>1</v>
      </c>
      <c r="AU91" s="15" t="b">
        <v>1</v>
      </c>
      <c r="AV91" s="15" t="b">
        <v>1</v>
      </c>
      <c r="AW91" s="15" t="b">
        <v>1</v>
      </c>
      <c r="AX91" s="15" t="b">
        <v>1</v>
      </c>
    </row>
    <row r="92" spans="1:50" x14ac:dyDescent="0.15">
      <c r="A92" s="13"/>
      <c r="B92" s="18" t="s">
        <v>149</v>
      </c>
      <c r="C92" s="30">
        <v>4240</v>
      </c>
      <c r="D92" s="19">
        <v>2247.2000000000003</v>
      </c>
      <c r="E92" s="19">
        <v>1166</v>
      </c>
      <c r="F92" s="19">
        <v>395.73333333333335</v>
      </c>
      <c r="G92" s="30">
        <v>3321</v>
      </c>
      <c r="H92" s="19">
        <v>1760.13</v>
      </c>
      <c r="I92" s="19">
        <v>913.27500000000009</v>
      </c>
      <c r="J92" s="19">
        <v>309.96000000000004</v>
      </c>
      <c r="K92" s="30">
        <v>2868</v>
      </c>
      <c r="L92" s="19">
        <v>1520.04</v>
      </c>
      <c r="M92" s="19">
        <v>788.7</v>
      </c>
      <c r="N92" s="19">
        <v>267.68</v>
      </c>
      <c r="O92" s="30">
        <v>2149</v>
      </c>
      <c r="P92" s="19">
        <v>1138.97</v>
      </c>
      <c r="Q92" s="19">
        <v>590.97500000000002</v>
      </c>
      <c r="R92" s="19">
        <v>200.57333333333335</v>
      </c>
      <c r="S92" s="30">
        <v>1581</v>
      </c>
      <c r="T92" s="19">
        <v>837.93000000000006</v>
      </c>
      <c r="U92" s="19">
        <v>434.77500000000003</v>
      </c>
      <c r="V92" s="19">
        <v>147.56</v>
      </c>
      <c r="W92" s="30">
        <v>975</v>
      </c>
      <c r="X92" s="19">
        <v>516.75</v>
      </c>
      <c r="Y92" s="19">
        <v>268.125</v>
      </c>
      <c r="Z92" s="19">
        <v>91.000000000000014</v>
      </c>
      <c r="AA92" s="13" t="b">
        <v>1</v>
      </c>
      <c r="AB92" s="15" t="b">
        <v>1</v>
      </c>
      <c r="AC92" s="15" t="b">
        <v>1</v>
      </c>
      <c r="AD92" s="15" t="b">
        <v>1</v>
      </c>
      <c r="AE92" s="15" t="b">
        <v>1</v>
      </c>
      <c r="AF92" s="15" t="b">
        <v>1</v>
      </c>
      <c r="AG92" s="15" t="b">
        <v>1</v>
      </c>
      <c r="AH92" s="15" t="b">
        <v>1</v>
      </c>
      <c r="AI92" s="15" t="b">
        <v>1</v>
      </c>
      <c r="AJ92" s="15" t="b">
        <v>1</v>
      </c>
      <c r="AK92" s="15" t="b">
        <v>1</v>
      </c>
      <c r="AL92" s="15" t="b">
        <v>1</v>
      </c>
      <c r="AM92" s="15" t="b">
        <v>1</v>
      </c>
      <c r="AN92" s="15" t="b">
        <v>1</v>
      </c>
      <c r="AO92" s="15" t="b">
        <v>1</v>
      </c>
      <c r="AP92" s="15" t="b">
        <v>1</v>
      </c>
      <c r="AQ92" s="15" t="b">
        <v>1</v>
      </c>
      <c r="AR92" s="15" t="b">
        <v>1</v>
      </c>
      <c r="AS92" s="15" t="b">
        <v>1</v>
      </c>
      <c r="AT92" s="15" t="b">
        <v>1</v>
      </c>
      <c r="AU92" s="15" t="b">
        <v>1</v>
      </c>
      <c r="AV92" s="15" t="b">
        <v>1</v>
      </c>
      <c r="AW92" s="15" t="b">
        <v>1</v>
      </c>
      <c r="AX92" s="15" t="b">
        <v>1</v>
      </c>
    </row>
    <row r="93" spans="1:50" x14ac:dyDescent="0.15">
      <c r="A93" s="13"/>
      <c r="B93" s="18" t="s">
        <v>150</v>
      </c>
      <c r="C93" s="30">
        <v>6019</v>
      </c>
      <c r="D93" s="19">
        <v>3190.07</v>
      </c>
      <c r="E93" s="19">
        <v>1655.2250000000001</v>
      </c>
      <c r="F93" s="19">
        <v>561.77333333333331</v>
      </c>
      <c r="G93" s="30">
        <v>4645</v>
      </c>
      <c r="H93" s="19">
        <v>2461.85</v>
      </c>
      <c r="I93" s="19">
        <v>1277.375</v>
      </c>
      <c r="J93" s="19">
        <v>433.53333333333336</v>
      </c>
      <c r="K93" s="30">
        <v>4028</v>
      </c>
      <c r="L93" s="19">
        <v>2134.84</v>
      </c>
      <c r="M93" s="19">
        <v>1107.7</v>
      </c>
      <c r="N93" s="19">
        <v>375.94666666666672</v>
      </c>
      <c r="O93" s="30">
        <v>2973</v>
      </c>
      <c r="P93" s="19">
        <v>1575.69</v>
      </c>
      <c r="Q93" s="19">
        <v>817.57500000000005</v>
      </c>
      <c r="R93" s="19">
        <v>277.48</v>
      </c>
      <c r="S93" s="30">
        <v>2146</v>
      </c>
      <c r="T93" s="19">
        <v>1137.3800000000001</v>
      </c>
      <c r="U93" s="19">
        <v>590.15000000000009</v>
      </c>
      <c r="V93" s="19">
        <v>200.29333333333335</v>
      </c>
      <c r="W93" s="30">
        <v>1249</v>
      </c>
      <c r="X93" s="19">
        <v>661.97</v>
      </c>
      <c r="Y93" s="19">
        <v>343.47500000000002</v>
      </c>
      <c r="Z93" s="19">
        <v>116.57333333333334</v>
      </c>
      <c r="AA93" s="13" t="b">
        <v>1</v>
      </c>
      <c r="AB93" s="15" t="b">
        <v>1</v>
      </c>
      <c r="AC93" s="15" t="b">
        <v>1</v>
      </c>
      <c r="AD93" s="15" t="b">
        <v>1</v>
      </c>
      <c r="AE93" s="15" t="b">
        <v>1</v>
      </c>
      <c r="AF93" s="15" t="b">
        <v>1</v>
      </c>
      <c r="AG93" s="15" t="b">
        <v>1</v>
      </c>
      <c r="AH93" s="15" t="b">
        <v>1</v>
      </c>
      <c r="AI93" s="15" t="b">
        <v>1</v>
      </c>
      <c r="AJ93" s="15" t="b">
        <v>1</v>
      </c>
      <c r="AK93" s="15" t="b">
        <v>1</v>
      </c>
      <c r="AL93" s="15" t="b">
        <v>1</v>
      </c>
      <c r="AM93" s="15" t="b">
        <v>1</v>
      </c>
      <c r="AN93" s="15" t="b">
        <v>1</v>
      </c>
      <c r="AO93" s="15" t="b">
        <v>1</v>
      </c>
      <c r="AP93" s="15" t="b">
        <v>1</v>
      </c>
      <c r="AQ93" s="15" t="b">
        <v>1</v>
      </c>
      <c r="AR93" s="15" t="b">
        <v>1</v>
      </c>
      <c r="AS93" s="15" t="b">
        <v>1</v>
      </c>
      <c r="AT93" s="15" t="b">
        <v>1</v>
      </c>
      <c r="AU93" s="15" t="b">
        <v>1</v>
      </c>
      <c r="AV93" s="15" t="b">
        <v>1</v>
      </c>
      <c r="AW93" s="15" t="b">
        <v>1</v>
      </c>
      <c r="AX93" s="15" t="b">
        <v>1</v>
      </c>
    </row>
    <row r="94" spans="1:50" x14ac:dyDescent="0.15">
      <c r="A94" s="13"/>
      <c r="B94" s="141" t="s">
        <v>151</v>
      </c>
      <c r="C94" s="143"/>
      <c r="D94" s="142"/>
      <c r="E94" s="142"/>
      <c r="F94" s="142"/>
      <c r="G94" s="143"/>
      <c r="H94" s="142"/>
      <c r="I94" s="142"/>
      <c r="J94" s="142"/>
      <c r="K94" s="143"/>
      <c r="L94" s="142"/>
      <c r="M94" s="142"/>
      <c r="N94" s="142"/>
      <c r="O94" s="143"/>
      <c r="P94" s="142"/>
      <c r="Q94" s="142"/>
      <c r="R94" s="142"/>
      <c r="S94" s="143"/>
      <c r="T94" s="142"/>
      <c r="U94" s="142"/>
      <c r="V94" s="142"/>
      <c r="W94" s="143"/>
      <c r="X94" s="142"/>
      <c r="Y94" s="142"/>
      <c r="Z94" s="142"/>
      <c r="AA94" s="15" t="b">
        <v>1</v>
      </c>
      <c r="AB94" s="15" t="b">
        <v>1</v>
      </c>
      <c r="AC94" s="15" t="b">
        <v>1</v>
      </c>
      <c r="AD94" s="15" t="b">
        <v>1</v>
      </c>
      <c r="AE94" s="15" t="b">
        <v>1</v>
      </c>
      <c r="AF94" s="15" t="b">
        <v>1</v>
      </c>
      <c r="AG94" s="15" t="b">
        <v>1</v>
      </c>
      <c r="AH94" s="15" t="b">
        <v>1</v>
      </c>
      <c r="AI94" s="15" t="b">
        <v>1</v>
      </c>
      <c r="AJ94" s="15" t="b">
        <v>1</v>
      </c>
      <c r="AK94" s="15" t="b">
        <v>1</v>
      </c>
      <c r="AL94" s="15" t="b">
        <v>1</v>
      </c>
      <c r="AM94" s="15" t="b">
        <v>1</v>
      </c>
      <c r="AN94" s="15" t="b">
        <v>1</v>
      </c>
      <c r="AO94" s="15" t="b">
        <v>1</v>
      </c>
      <c r="AP94" s="15" t="b">
        <v>1</v>
      </c>
      <c r="AQ94" s="15" t="b">
        <v>1</v>
      </c>
      <c r="AR94" s="15" t="b">
        <v>1</v>
      </c>
      <c r="AS94" s="15" t="b">
        <v>1</v>
      </c>
      <c r="AT94" s="15" t="b">
        <v>1</v>
      </c>
      <c r="AU94" s="15" t="b">
        <v>1</v>
      </c>
      <c r="AV94" s="15" t="b">
        <v>1</v>
      </c>
      <c r="AW94" s="15" t="b">
        <v>1</v>
      </c>
      <c r="AX94" s="15" t="b">
        <v>1</v>
      </c>
    </row>
    <row r="95" spans="1:50" x14ac:dyDescent="0.15">
      <c r="A95" s="13"/>
      <c r="B95" s="115" t="s">
        <v>152</v>
      </c>
      <c r="C95" s="113"/>
      <c r="D95" s="19"/>
      <c r="E95" s="19"/>
      <c r="F95" s="19"/>
      <c r="G95" s="113"/>
      <c r="H95" s="19"/>
      <c r="I95" s="19"/>
      <c r="J95" s="19"/>
      <c r="K95" s="113"/>
      <c r="L95" s="19"/>
      <c r="M95" s="19"/>
      <c r="N95" s="19"/>
      <c r="O95" s="113"/>
      <c r="P95" s="19"/>
      <c r="Q95" s="19"/>
      <c r="R95" s="19"/>
      <c r="S95" s="113"/>
      <c r="T95" s="19"/>
      <c r="U95" s="19"/>
      <c r="V95" s="19"/>
      <c r="W95" s="113"/>
      <c r="X95" s="19"/>
      <c r="Y95" s="19"/>
      <c r="Z95" s="19"/>
      <c r="AA95" s="15" t="b">
        <v>1</v>
      </c>
      <c r="AB95" s="15" t="b">
        <v>1</v>
      </c>
      <c r="AC95" s="15" t="b">
        <v>1</v>
      </c>
      <c r="AD95" s="15" t="b">
        <v>1</v>
      </c>
      <c r="AE95" s="15" t="b">
        <v>1</v>
      </c>
      <c r="AF95" s="15" t="b">
        <v>1</v>
      </c>
      <c r="AG95" s="15" t="b">
        <v>1</v>
      </c>
      <c r="AH95" s="15" t="b">
        <v>1</v>
      </c>
      <c r="AI95" s="15" t="b">
        <v>1</v>
      </c>
      <c r="AJ95" s="15" t="b">
        <v>1</v>
      </c>
      <c r="AK95" s="15" t="b">
        <v>1</v>
      </c>
      <c r="AL95" s="15" t="b">
        <v>1</v>
      </c>
      <c r="AM95" s="15" t="b">
        <v>1</v>
      </c>
      <c r="AN95" s="15" t="b">
        <v>1</v>
      </c>
      <c r="AO95" s="15" t="b">
        <v>1</v>
      </c>
      <c r="AP95" s="15" t="b">
        <v>1</v>
      </c>
      <c r="AQ95" s="15" t="b">
        <v>1</v>
      </c>
      <c r="AR95" s="15" t="b">
        <v>1</v>
      </c>
      <c r="AS95" s="15" t="b">
        <v>1</v>
      </c>
      <c r="AT95" s="15" t="b">
        <v>1</v>
      </c>
      <c r="AU95" s="15" t="b">
        <v>1</v>
      </c>
      <c r="AV95" s="15" t="b">
        <v>1</v>
      </c>
      <c r="AW95" s="15" t="b">
        <v>1</v>
      </c>
      <c r="AX95" s="15" t="b">
        <v>1</v>
      </c>
    </row>
    <row r="96" spans="1:50" x14ac:dyDescent="0.15">
      <c r="A96" s="13"/>
      <c r="B96" s="18" t="s">
        <v>148</v>
      </c>
      <c r="C96" s="30">
        <v>3078</v>
      </c>
      <c r="D96" s="19">
        <v>1631.3400000000001</v>
      </c>
      <c r="E96" s="19">
        <v>846.45</v>
      </c>
      <c r="F96" s="19">
        <v>287.28000000000003</v>
      </c>
      <c r="G96" s="30">
        <v>2483</v>
      </c>
      <c r="H96" s="19">
        <v>1315.99</v>
      </c>
      <c r="I96" s="19">
        <v>682.82500000000005</v>
      </c>
      <c r="J96" s="19">
        <v>231.74666666666667</v>
      </c>
      <c r="K96" s="30">
        <v>2121</v>
      </c>
      <c r="L96" s="19">
        <v>1124.1300000000001</v>
      </c>
      <c r="M96" s="19">
        <v>583.27500000000009</v>
      </c>
      <c r="N96" s="19">
        <v>197.96</v>
      </c>
      <c r="O96" s="30">
        <v>1607</v>
      </c>
      <c r="P96" s="19">
        <v>851.71</v>
      </c>
      <c r="Q96" s="19">
        <v>441.92500000000001</v>
      </c>
      <c r="R96" s="19">
        <v>149.98666666666668</v>
      </c>
      <c r="S96" s="30">
        <v>1227</v>
      </c>
      <c r="T96" s="19">
        <v>650.31000000000006</v>
      </c>
      <c r="U96" s="19">
        <v>337.42500000000001</v>
      </c>
      <c r="V96" s="19">
        <v>114.52000000000001</v>
      </c>
      <c r="W96" s="30">
        <v>792</v>
      </c>
      <c r="X96" s="19">
        <v>419.76000000000005</v>
      </c>
      <c r="Y96" s="19">
        <v>217.8</v>
      </c>
      <c r="Z96" s="19">
        <v>73.92</v>
      </c>
      <c r="AA96" s="13" t="b">
        <v>1</v>
      </c>
      <c r="AB96" s="15" t="b">
        <v>1</v>
      </c>
      <c r="AC96" s="15" t="b">
        <v>1</v>
      </c>
      <c r="AD96" s="15" t="b">
        <v>1</v>
      </c>
      <c r="AE96" s="15" t="b">
        <v>1</v>
      </c>
      <c r="AF96" s="15" t="b">
        <v>1</v>
      </c>
      <c r="AG96" s="15" t="b">
        <v>1</v>
      </c>
      <c r="AH96" s="15" t="b">
        <v>1</v>
      </c>
      <c r="AI96" s="15" t="b">
        <v>1</v>
      </c>
      <c r="AJ96" s="15" t="b">
        <v>1</v>
      </c>
      <c r="AK96" s="15" t="b">
        <v>1</v>
      </c>
      <c r="AL96" s="15" t="b">
        <v>1</v>
      </c>
      <c r="AM96" s="15" t="b">
        <v>1</v>
      </c>
      <c r="AN96" s="15" t="b">
        <v>1</v>
      </c>
      <c r="AO96" s="15" t="b">
        <v>1</v>
      </c>
      <c r="AP96" s="15" t="b">
        <v>1</v>
      </c>
      <c r="AQ96" s="15" t="b">
        <v>1</v>
      </c>
      <c r="AR96" s="15" t="b">
        <v>1</v>
      </c>
      <c r="AS96" s="15" t="b">
        <v>1</v>
      </c>
      <c r="AT96" s="15" t="b">
        <v>1</v>
      </c>
      <c r="AU96" s="15" t="b">
        <v>1</v>
      </c>
      <c r="AV96" s="15" t="b">
        <v>1</v>
      </c>
      <c r="AW96" s="15" t="b">
        <v>1</v>
      </c>
      <c r="AX96" s="15" t="b">
        <v>1</v>
      </c>
    </row>
    <row r="97" spans="1:50" x14ac:dyDescent="0.15">
      <c r="A97" s="13"/>
      <c r="B97" s="18" t="s">
        <v>149</v>
      </c>
      <c r="C97" s="30">
        <v>4861</v>
      </c>
      <c r="D97" s="19">
        <v>2576.33</v>
      </c>
      <c r="E97" s="19">
        <v>1336.7750000000001</v>
      </c>
      <c r="F97" s="19">
        <v>453.69333333333333</v>
      </c>
      <c r="G97" s="30">
        <v>3802</v>
      </c>
      <c r="H97" s="19">
        <v>2015.0600000000002</v>
      </c>
      <c r="I97" s="19">
        <v>1045.5500000000002</v>
      </c>
      <c r="J97" s="19">
        <v>354.85333333333335</v>
      </c>
      <c r="K97" s="30">
        <v>3279</v>
      </c>
      <c r="L97" s="19">
        <v>1737.8700000000001</v>
      </c>
      <c r="M97" s="19">
        <v>901.72500000000002</v>
      </c>
      <c r="N97" s="19">
        <v>306.04000000000002</v>
      </c>
      <c r="O97" s="30">
        <v>2438</v>
      </c>
      <c r="P97" s="19">
        <v>1292.1400000000001</v>
      </c>
      <c r="Q97" s="19">
        <v>670.45</v>
      </c>
      <c r="R97" s="19">
        <v>227.54666666666668</v>
      </c>
      <c r="S97" s="30">
        <v>1784</v>
      </c>
      <c r="T97" s="19">
        <v>945.5200000000001</v>
      </c>
      <c r="U97" s="19">
        <v>490.6</v>
      </c>
      <c r="V97" s="19">
        <v>166.50666666666666</v>
      </c>
      <c r="W97" s="30">
        <v>1072</v>
      </c>
      <c r="X97" s="19">
        <v>568.16000000000008</v>
      </c>
      <c r="Y97" s="19">
        <v>294.8</v>
      </c>
      <c r="Z97" s="19">
        <v>100.05333333333334</v>
      </c>
      <c r="AA97" s="13" t="b">
        <v>1</v>
      </c>
      <c r="AB97" s="15" t="b">
        <v>1</v>
      </c>
      <c r="AC97" s="15" t="b">
        <v>1</v>
      </c>
      <c r="AD97" s="15" t="b">
        <v>1</v>
      </c>
      <c r="AE97" s="15" t="b">
        <v>1</v>
      </c>
      <c r="AF97" s="15" t="b">
        <v>1</v>
      </c>
      <c r="AG97" s="15" t="b">
        <v>1</v>
      </c>
      <c r="AH97" s="15" t="b">
        <v>1</v>
      </c>
      <c r="AI97" s="15" t="b">
        <v>1</v>
      </c>
      <c r="AJ97" s="15" t="b">
        <v>1</v>
      </c>
      <c r="AK97" s="15" t="b">
        <v>1</v>
      </c>
      <c r="AL97" s="15" t="b">
        <v>1</v>
      </c>
      <c r="AM97" s="15" t="b">
        <v>1</v>
      </c>
      <c r="AN97" s="15" t="b">
        <v>1</v>
      </c>
      <c r="AO97" s="15" t="b">
        <v>1</v>
      </c>
      <c r="AP97" s="15" t="b">
        <v>1</v>
      </c>
      <c r="AQ97" s="15" t="b">
        <v>1</v>
      </c>
      <c r="AR97" s="15" t="b">
        <v>1</v>
      </c>
      <c r="AS97" s="15" t="b">
        <v>1</v>
      </c>
      <c r="AT97" s="15" t="b">
        <v>1</v>
      </c>
      <c r="AU97" s="15" t="b">
        <v>1</v>
      </c>
      <c r="AV97" s="15" t="b">
        <v>1</v>
      </c>
      <c r="AW97" s="15" t="b">
        <v>1</v>
      </c>
      <c r="AX97" s="15" t="b">
        <v>1</v>
      </c>
    </row>
    <row r="98" spans="1:50" x14ac:dyDescent="0.15">
      <c r="A98" s="13"/>
      <c r="B98" s="18" t="s">
        <v>150</v>
      </c>
      <c r="C98" s="30">
        <v>6642</v>
      </c>
      <c r="D98" s="19">
        <v>3520.26</v>
      </c>
      <c r="E98" s="19">
        <v>1826.5500000000002</v>
      </c>
      <c r="F98" s="19">
        <v>619.92000000000007</v>
      </c>
      <c r="G98" s="30">
        <v>5127</v>
      </c>
      <c r="H98" s="19">
        <v>2717.31</v>
      </c>
      <c r="I98" s="19">
        <v>1409.9250000000002</v>
      </c>
      <c r="J98" s="19">
        <v>478.52000000000004</v>
      </c>
      <c r="K98" s="30">
        <v>4424</v>
      </c>
      <c r="L98" s="19">
        <v>2344.7200000000003</v>
      </c>
      <c r="M98" s="19">
        <v>1216.6000000000001</v>
      </c>
      <c r="N98" s="19">
        <v>412.90666666666675</v>
      </c>
      <c r="O98" s="30">
        <v>3255</v>
      </c>
      <c r="P98" s="19">
        <v>1725.15</v>
      </c>
      <c r="Q98" s="19">
        <v>895.12500000000011</v>
      </c>
      <c r="R98" s="19">
        <v>303.8</v>
      </c>
      <c r="S98" s="30">
        <v>2343</v>
      </c>
      <c r="T98" s="19">
        <v>1241.79</v>
      </c>
      <c r="U98" s="19">
        <v>644.32500000000005</v>
      </c>
      <c r="V98" s="19">
        <v>218.68</v>
      </c>
      <c r="W98" s="30">
        <v>1349</v>
      </c>
      <c r="X98" s="19">
        <v>714.97</v>
      </c>
      <c r="Y98" s="19">
        <v>370.97500000000002</v>
      </c>
      <c r="Z98" s="19">
        <v>125.90666666666668</v>
      </c>
      <c r="AA98" s="13" t="b">
        <v>1</v>
      </c>
      <c r="AB98" s="15" t="b">
        <v>1</v>
      </c>
      <c r="AC98" s="15" t="b">
        <v>1</v>
      </c>
      <c r="AD98" s="15" t="b">
        <v>1</v>
      </c>
      <c r="AE98" s="15" t="b">
        <v>1</v>
      </c>
      <c r="AF98" s="15" t="b">
        <v>1</v>
      </c>
      <c r="AG98" s="15" t="b">
        <v>1</v>
      </c>
      <c r="AH98" s="15" t="b">
        <v>1</v>
      </c>
      <c r="AI98" s="15" t="b">
        <v>1</v>
      </c>
      <c r="AJ98" s="15" t="b">
        <v>1</v>
      </c>
      <c r="AK98" s="15" t="b">
        <v>1</v>
      </c>
      <c r="AL98" s="15" t="b">
        <v>1</v>
      </c>
      <c r="AM98" s="15" t="b">
        <v>1</v>
      </c>
      <c r="AN98" s="15" t="b">
        <v>1</v>
      </c>
      <c r="AO98" s="15" t="b">
        <v>1</v>
      </c>
      <c r="AP98" s="15" t="b">
        <v>1</v>
      </c>
      <c r="AQ98" s="15" t="b">
        <v>1</v>
      </c>
      <c r="AR98" s="15" t="b">
        <v>1</v>
      </c>
      <c r="AS98" s="15" t="b">
        <v>1</v>
      </c>
      <c r="AT98" s="15" t="b">
        <v>1</v>
      </c>
      <c r="AU98" s="15" t="b">
        <v>1</v>
      </c>
      <c r="AV98" s="15" t="b">
        <v>1</v>
      </c>
      <c r="AW98" s="15" t="b">
        <v>1</v>
      </c>
      <c r="AX98" s="15" t="b">
        <v>1</v>
      </c>
    </row>
    <row r="100" spans="1:50" x14ac:dyDescent="0.15">
      <c r="B100" s="258" t="str">
        <f>$B$19</f>
        <v>BUPA PRESTIGE  CARE PREMIUM BOOKLET, EFFECTIVE JANUARY 1, 2025</v>
      </c>
      <c r="C100" s="258"/>
      <c r="D100" s="258"/>
      <c r="E100" s="258"/>
      <c r="F100" s="258"/>
    </row>
    <row r="103" spans="1:50" ht="18" x14ac:dyDescent="0.15">
      <c r="A103" s="53"/>
      <c r="B103" s="54" t="s">
        <v>241</v>
      </c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5" spans="1:50" x14ac:dyDescent="0.15">
      <c r="B105" s="16" t="s">
        <v>2</v>
      </c>
    </row>
    <row r="106" spans="1:50" x14ac:dyDescent="0.15">
      <c r="B106" s="44" t="s">
        <v>140</v>
      </c>
      <c r="C106" s="127">
        <v>2000</v>
      </c>
      <c r="D106" s="120"/>
      <c r="E106" s="120"/>
      <c r="F106" s="120"/>
      <c r="G106" s="127">
        <v>3500</v>
      </c>
      <c r="H106" s="120"/>
      <c r="I106" s="120"/>
      <c r="J106" s="120"/>
      <c r="K106" s="127">
        <v>5000</v>
      </c>
      <c r="L106" s="120"/>
      <c r="M106" s="120"/>
      <c r="N106" s="120"/>
      <c r="O106" s="127">
        <v>10000</v>
      </c>
      <c r="P106" s="120"/>
      <c r="Q106" s="120"/>
      <c r="R106" s="120"/>
      <c r="S106" s="127">
        <v>20000</v>
      </c>
      <c r="T106" s="120"/>
      <c r="U106" s="120"/>
      <c r="V106" s="120"/>
      <c r="W106" s="127">
        <v>50000</v>
      </c>
      <c r="X106" s="120"/>
      <c r="Y106" s="120"/>
      <c r="Z106" s="129"/>
    </row>
    <row r="107" spans="1:50" x14ac:dyDescent="0.15">
      <c r="A107" s="13"/>
      <c r="B107" s="44" t="s">
        <v>141</v>
      </c>
      <c r="C107" s="127">
        <v>2000</v>
      </c>
      <c r="D107" s="132"/>
      <c r="E107" s="132"/>
      <c r="F107" s="132"/>
      <c r="G107" s="127">
        <v>3500</v>
      </c>
      <c r="H107" s="119"/>
      <c r="I107" s="119"/>
      <c r="J107" s="119"/>
      <c r="K107" s="127">
        <v>5000</v>
      </c>
      <c r="L107" s="119"/>
      <c r="M107" s="119"/>
      <c r="N107" s="119"/>
      <c r="O107" s="127">
        <v>10000</v>
      </c>
      <c r="P107" s="119"/>
      <c r="Q107" s="119"/>
      <c r="R107" s="119"/>
      <c r="S107" s="127">
        <v>20000</v>
      </c>
      <c r="T107" s="119"/>
      <c r="U107" s="119"/>
      <c r="V107" s="119"/>
      <c r="W107" s="127">
        <v>50000</v>
      </c>
      <c r="X107" s="133"/>
      <c r="Y107" s="133"/>
      <c r="Z107" s="138"/>
      <c r="AA107" s="13"/>
      <c r="AB107" s="13"/>
      <c r="AC107" s="13"/>
      <c r="AD107" s="13"/>
      <c r="AE107" s="13"/>
      <c r="AF107" s="13"/>
      <c r="AG107" s="13"/>
    </row>
    <row r="108" spans="1:50" x14ac:dyDescent="0.15">
      <c r="A108" s="13"/>
      <c r="B108" s="109"/>
      <c r="C108" s="31" t="s">
        <v>17</v>
      </c>
      <c r="D108" s="32" t="s">
        <v>18</v>
      </c>
      <c r="E108" s="32" t="s">
        <v>142</v>
      </c>
      <c r="F108" s="32" t="s">
        <v>143</v>
      </c>
      <c r="G108" s="31" t="s">
        <v>17</v>
      </c>
      <c r="H108" s="32" t="s">
        <v>18</v>
      </c>
      <c r="I108" s="32" t="s">
        <v>142</v>
      </c>
      <c r="J108" s="32" t="s">
        <v>143</v>
      </c>
      <c r="K108" s="31" t="s">
        <v>17</v>
      </c>
      <c r="L108" s="32" t="s">
        <v>18</v>
      </c>
      <c r="M108" s="32" t="s">
        <v>142</v>
      </c>
      <c r="N108" s="32" t="s">
        <v>143</v>
      </c>
      <c r="O108" s="31" t="s">
        <v>17</v>
      </c>
      <c r="P108" s="32" t="s">
        <v>18</v>
      </c>
      <c r="Q108" s="32" t="s">
        <v>142</v>
      </c>
      <c r="R108" s="32" t="s">
        <v>143</v>
      </c>
      <c r="S108" s="31" t="s">
        <v>17</v>
      </c>
      <c r="T108" s="32" t="s">
        <v>18</v>
      </c>
      <c r="U108" s="32" t="s">
        <v>142</v>
      </c>
      <c r="V108" s="32" t="s">
        <v>143</v>
      </c>
      <c r="W108" s="31" t="s">
        <v>17</v>
      </c>
      <c r="X108" s="32" t="s">
        <v>18</v>
      </c>
      <c r="Y108" s="32" t="s">
        <v>142</v>
      </c>
      <c r="Z108" s="47" t="s">
        <v>143</v>
      </c>
      <c r="AA108" s="13"/>
      <c r="AB108" s="13"/>
      <c r="AC108" s="13"/>
      <c r="AD108" s="13"/>
      <c r="AE108" s="13"/>
      <c r="AF108" s="13"/>
      <c r="AG108" s="13"/>
    </row>
    <row r="109" spans="1:50" x14ac:dyDescent="0.15">
      <c r="A109" s="13"/>
      <c r="B109" s="109"/>
      <c r="C109" s="34" t="s">
        <v>144</v>
      </c>
      <c r="D109" s="35" t="s">
        <v>21</v>
      </c>
      <c r="E109" s="35" t="s">
        <v>145</v>
      </c>
      <c r="F109" s="35" t="s">
        <v>146</v>
      </c>
      <c r="G109" s="34" t="s">
        <v>144</v>
      </c>
      <c r="H109" s="35" t="s">
        <v>21</v>
      </c>
      <c r="I109" s="35" t="s">
        <v>145</v>
      </c>
      <c r="J109" s="35" t="s">
        <v>146</v>
      </c>
      <c r="K109" s="34" t="s">
        <v>144</v>
      </c>
      <c r="L109" s="35" t="s">
        <v>21</v>
      </c>
      <c r="M109" s="35" t="s">
        <v>145</v>
      </c>
      <c r="N109" s="35" t="s">
        <v>146</v>
      </c>
      <c r="O109" s="34" t="s">
        <v>144</v>
      </c>
      <c r="P109" s="35" t="s">
        <v>21</v>
      </c>
      <c r="Q109" s="35" t="s">
        <v>145</v>
      </c>
      <c r="R109" s="35" t="s">
        <v>146</v>
      </c>
      <c r="S109" s="34" t="s">
        <v>144</v>
      </c>
      <c r="T109" s="35" t="s">
        <v>21</v>
      </c>
      <c r="U109" s="35" t="s">
        <v>145</v>
      </c>
      <c r="V109" s="35" t="s">
        <v>146</v>
      </c>
      <c r="W109" s="34" t="s">
        <v>144</v>
      </c>
      <c r="X109" s="35" t="s">
        <v>21</v>
      </c>
      <c r="Y109" s="35" t="s">
        <v>145</v>
      </c>
      <c r="Z109" s="38" t="s">
        <v>146</v>
      </c>
      <c r="AA109" s="13"/>
      <c r="AB109" s="13"/>
      <c r="AC109" s="13"/>
      <c r="AD109" s="13"/>
      <c r="AE109" s="13"/>
      <c r="AF109" s="13"/>
      <c r="AG109" s="13"/>
    </row>
    <row r="110" spans="1:50" x14ac:dyDescent="0.15">
      <c r="A110" s="13"/>
      <c r="B110" s="115" t="s">
        <v>147</v>
      </c>
      <c r="C110" s="30"/>
      <c r="D110" s="19"/>
      <c r="E110" s="19"/>
      <c r="F110" s="19"/>
      <c r="G110" s="30"/>
      <c r="H110" s="19"/>
      <c r="I110" s="19"/>
      <c r="J110" s="19"/>
      <c r="K110" s="30"/>
      <c r="L110" s="19"/>
      <c r="M110" s="19"/>
      <c r="N110" s="19"/>
      <c r="O110" s="30"/>
      <c r="P110" s="19"/>
      <c r="Q110" s="19"/>
      <c r="R110" s="19"/>
      <c r="S110" s="30"/>
      <c r="T110" s="19"/>
      <c r="U110" s="19"/>
      <c r="V110" s="19"/>
      <c r="W110" s="30"/>
      <c r="X110" s="19"/>
      <c r="Y110" s="19"/>
      <c r="Z110" s="37"/>
    </row>
    <row r="111" spans="1:50" x14ac:dyDescent="0.15">
      <c r="A111" s="13"/>
      <c r="B111" s="18" t="s">
        <v>148</v>
      </c>
      <c r="C111" s="30">
        <v>4246</v>
      </c>
      <c r="D111" s="19">
        <v>2250.38</v>
      </c>
      <c r="E111" s="19">
        <v>1167.6500000000001</v>
      </c>
      <c r="F111" s="19">
        <v>396.29333333333335</v>
      </c>
      <c r="G111" s="30">
        <v>3419</v>
      </c>
      <c r="H111" s="19">
        <v>1812.0700000000002</v>
      </c>
      <c r="I111" s="19">
        <v>940.22500000000002</v>
      </c>
      <c r="J111" s="19">
        <v>319.10666666666674</v>
      </c>
      <c r="K111" s="30">
        <v>2920</v>
      </c>
      <c r="L111" s="19">
        <v>1547.6000000000001</v>
      </c>
      <c r="M111" s="19">
        <v>803.00000000000011</v>
      </c>
      <c r="N111" s="19">
        <v>272.53333333333336</v>
      </c>
      <c r="O111" s="30">
        <v>2224</v>
      </c>
      <c r="P111" s="19">
        <v>1178.72</v>
      </c>
      <c r="Q111" s="19">
        <v>611.6</v>
      </c>
      <c r="R111" s="19">
        <v>207.57333333333335</v>
      </c>
      <c r="S111" s="30">
        <v>1677</v>
      </c>
      <c r="T111" s="19">
        <v>888.81000000000006</v>
      </c>
      <c r="U111" s="19">
        <v>461.17500000000001</v>
      </c>
      <c r="V111" s="19">
        <v>156.52000000000001</v>
      </c>
      <c r="W111" s="30">
        <v>1086</v>
      </c>
      <c r="X111" s="19">
        <v>575.58000000000004</v>
      </c>
      <c r="Y111" s="19">
        <v>298.65000000000003</v>
      </c>
      <c r="Z111" s="37">
        <v>101.36000000000001</v>
      </c>
      <c r="AA111" s="13" t="b">
        <v>1</v>
      </c>
      <c r="AB111" s="15" t="b">
        <v>1</v>
      </c>
      <c r="AC111" s="15" t="b">
        <v>1</v>
      </c>
      <c r="AD111" s="15" t="b">
        <v>1</v>
      </c>
      <c r="AE111" s="15" t="b">
        <v>1</v>
      </c>
      <c r="AF111" s="15" t="b">
        <v>1</v>
      </c>
      <c r="AG111" s="15" t="b">
        <v>1</v>
      </c>
      <c r="AH111" s="15" t="b">
        <v>1</v>
      </c>
      <c r="AI111" s="15" t="b">
        <v>1</v>
      </c>
      <c r="AJ111" s="15" t="b">
        <v>1</v>
      </c>
      <c r="AK111" s="15" t="b">
        <v>1</v>
      </c>
      <c r="AL111" s="15" t="b">
        <v>1</v>
      </c>
      <c r="AM111" s="15" t="b">
        <v>1</v>
      </c>
      <c r="AN111" s="15" t="b">
        <v>1</v>
      </c>
      <c r="AO111" s="15" t="b">
        <v>1</v>
      </c>
      <c r="AP111" s="15" t="b">
        <v>1</v>
      </c>
      <c r="AQ111" s="15" t="b">
        <v>1</v>
      </c>
      <c r="AR111" s="15" t="b">
        <v>1</v>
      </c>
      <c r="AS111" s="15" t="b">
        <v>1</v>
      </c>
      <c r="AT111" s="15" t="b">
        <v>1</v>
      </c>
      <c r="AU111" s="15" t="b">
        <v>1</v>
      </c>
      <c r="AV111" s="15" t="b">
        <v>1</v>
      </c>
      <c r="AW111" s="15" t="b">
        <v>1</v>
      </c>
      <c r="AX111" s="15" t="b">
        <v>1</v>
      </c>
    </row>
    <row r="112" spans="1:50" x14ac:dyDescent="0.15">
      <c r="A112" s="13"/>
      <c r="B112" s="18" t="s">
        <v>149</v>
      </c>
      <c r="C112" s="30">
        <v>7447</v>
      </c>
      <c r="D112" s="19">
        <v>3946.9100000000003</v>
      </c>
      <c r="E112" s="19">
        <v>2047.9250000000002</v>
      </c>
      <c r="F112" s="19">
        <v>695.0533333333334</v>
      </c>
      <c r="G112" s="30">
        <v>5791</v>
      </c>
      <c r="H112" s="19">
        <v>3069.23</v>
      </c>
      <c r="I112" s="19">
        <v>1592.5250000000001</v>
      </c>
      <c r="J112" s="19">
        <v>540.49333333333334</v>
      </c>
      <c r="K112" s="30">
        <v>4983</v>
      </c>
      <c r="L112" s="19">
        <v>2640.9900000000002</v>
      </c>
      <c r="M112" s="19">
        <v>1370.325</v>
      </c>
      <c r="N112" s="19">
        <v>465.08000000000004</v>
      </c>
      <c r="O112" s="30">
        <v>3704</v>
      </c>
      <c r="P112" s="19">
        <v>1963.1200000000001</v>
      </c>
      <c r="Q112" s="19">
        <v>1018.6000000000001</v>
      </c>
      <c r="R112" s="19">
        <v>345.70666666666671</v>
      </c>
      <c r="S112" s="30">
        <v>2684</v>
      </c>
      <c r="T112" s="19">
        <v>1422.52</v>
      </c>
      <c r="U112" s="19">
        <v>738.1</v>
      </c>
      <c r="V112" s="19">
        <v>250.50666666666669</v>
      </c>
      <c r="W112" s="30">
        <v>1589</v>
      </c>
      <c r="X112" s="19">
        <v>842.17000000000007</v>
      </c>
      <c r="Y112" s="19">
        <v>436.97500000000002</v>
      </c>
      <c r="Z112" s="37">
        <v>148.30666666666667</v>
      </c>
      <c r="AA112" s="13" t="b">
        <v>1</v>
      </c>
      <c r="AB112" s="15" t="b">
        <v>1</v>
      </c>
      <c r="AC112" s="15" t="b">
        <v>1</v>
      </c>
      <c r="AD112" s="15" t="b">
        <v>1</v>
      </c>
      <c r="AE112" s="15" t="b">
        <v>1</v>
      </c>
      <c r="AF112" s="15" t="b">
        <v>1</v>
      </c>
      <c r="AG112" s="15" t="b">
        <v>1</v>
      </c>
      <c r="AH112" s="15" t="b">
        <v>1</v>
      </c>
      <c r="AI112" s="15" t="b">
        <v>1</v>
      </c>
      <c r="AJ112" s="15" t="b">
        <v>1</v>
      </c>
      <c r="AK112" s="15" t="b">
        <v>1</v>
      </c>
      <c r="AL112" s="15" t="b">
        <v>1</v>
      </c>
      <c r="AM112" s="15" t="b">
        <v>1</v>
      </c>
      <c r="AN112" s="15" t="b">
        <v>1</v>
      </c>
      <c r="AO112" s="15" t="b">
        <v>1</v>
      </c>
      <c r="AP112" s="15" t="b">
        <v>1</v>
      </c>
      <c r="AQ112" s="15" t="b">
        <v>1</v>
      </c>
      <c r="AR112" s="15" t="b">
        <v>1</v>
      </c>
      <c r="AS112" s="15" t="b">
        <v>1</v>
      </c>
      <c r="AT112" s="15" t="b">
        <v>1</v>
      </c>
      <c r="AU112" s="15" t="b">
        <v>1</v>
      </c>
      <c r="AV112" s="15" t="b">
        <v>1</v>
      </c>
      <c r="AW112" s="15" t="b">
        <v>1</v>
      </c>
      <c r="AX112" s="15" t="b">
        <v>1</v>
      </c>
    </row>
    <row r="113" spans="1:50" x14ac:dyDescent="0.15">
      <c r="A113" s="13"/>
      <c r="B113" s="18" t="s">
        <v>150</v>
      </c>
      <c r="C113" s="30">
        <v>10644</v>
      </c>
      <c r="D113" s="19">
        <v>5641.3200000000006</v>
      </c>
      <c r="E113" s="19">
        <v>2927.1000000000004</v>
      </c>
      <c r="F113" s="19">
        <v>993.44</v>
      </c>
      <c r="G113" s="30">
        <v>8194</v>
      </c>
      <c r="H113" s="19">
        <v>4342.8200000000006</v>
      </c>
      <c r="I113" s="19">
        <v>2253.3500000000004</v>
      </c>
      <c r="J113" s="19">
        <v>764.77333333333343</v>
      </c>
      <c r="K113" s="30">
        <v>7061</v>
      </c>
      <c r="L113" s="19">
        <v>3742.3300000000004</v>
      </c>
      <c r="M113" s="19">
        <v>1941.7750000000001</v>
      </c>
      <c r="N113" s="19">
        <v>659.02666666666664</v>
      </c>
      <c r="O113" s="30">
        <v>5193</v>
      </c>
      <c r="P113" s="19">
        <v>2752.29</v>
      </c>
      <c r="Q113" s="19">
        <v>1428.075</v>
      </c>
      <c r="R113" s="19">
        <v>484.68000000000006</v>
      </c>
      <c r="S113" s="30">
        <v>3692</v>
      </c>
      <c r="T113" s="19">
        <v>1956.76</v>
      </c>
      <c r="U113" s="19">
        <v>1015.3000000000001</v>
      </c>
      <c r="V113" s="19">
        <v>344.5866666666667</v>
      </c>
      <c r="W113" s="30">
        <v>2098</v>
      </c>
      <c r="X113" s="19">
        <v>1111.94</v>
      </c>
      <c r="Y113" s="19">
        <v>576.95000000000005</v>
      </c>
      <c r="Z113" s="37">
        <v>195.81333333333336</v>
      </c>
      <c r="AA113" s="13" t="b">
        <v>1</v>
      </c>
      <c r="AB113" s="15" t="b">
        <v>1</v>
      </c>
      <c r="AC113" s="15" t="b">
        <v>1</v>
      </c>
      <c r="AD113" s="15" t="b">
        <v>1</v>
      </c>
      <c r="AE113" s="15" t="b">
        <v>1</v>
      </c>
      <c r="AF113" s="15" t="b">
        <v>1</v>
      </c>
      <c r="AG113" s="15" t="b">
        <v>1</v>
      </c>
      <c r="AH113" s="15" t="b">
        <v>1</v>
      </c>
      <c r="AI113" s="15" t="b">
        <v>1</v>
      </c>
      <c r="AJ113" s="15" t="b">
        <v>1</v>
      </c>
      <c r="AK113" s="15" t="b">
        <v>1</v>
      </c>
      <c r="AL113" s="15" t="b">
        <v>1</v>
      </c>
      <c r="AM113" s="15" t="b">
        <v>1</v>
      </c>
      <c r="AN113" s="15" t="b">
        <v>1</v>
      </c>
      <c r="AO113" s="15" t="b">
        <v>1</v>
      </c>
      <c r="AP113" s="15" t="b">
        <v>1</v>
      </c>
      <c r="AQ113" s="15" t="b">
        <v>1</v>
      </c>
      <c r="AR113" s="15" t="b">
        <v>1</v>
      </c>
      <c r="AS113" s="15" t="b">
        <v>1</v>
      </c>
      <c r="AT113" s="15" t="b">
        <v>1</v>
      </c>
      <c r="AU113" s="15" t="b">
        <v>1</v>
      </c>
      <c r="AV113" s="15" t="b">
        <v>1</v>
      </c>
      <c r="AW113" s="15" t="b">
        <v>1</v>
      </c>
      <c r="AX113" s="15" t="b">
        <v>1</v>
      </c>
    </row>
    <row r="114" spans="1:50" x14ac:dyDescent="0.15">
      <c r="A114" s="13"/>
      <c r="B114" s="141" t="s">
        <v>151</v>
      </c>
      <c r="C114" s="143"/>
      <c r="D114" s="142"/>
      <c r="E114" s="142"/>
      <c r="F114" s="142"/>
      <c r="G114" s="143"/>
      <c r="H114" s="142"/>
      <c r="I114" s="142"/>
      <c r="J114" s="142"/>
      <c r="K114" s="143"/>
      <c r="L114" s="142"/>
      <c r="M114" s="142"/>
      <c r="N114" s="142"/>
      <c r="O114" s="143"/>
      <c r="P114" s="142"/>
      <c r="Q114" s="142"/>
      <c r="R114" s="142"/>
      <c r="S114" s="143"/>
      <c r="T114" s="142"/>
      <c r="U114" s="142"/>
      <c r="V114" s="142"/>
      <c r="W114" s="143"/>
      <c r="X114" s="142"/>
      <c r="Y114" s="142"/>
      <c r="Z114" s="144"/>
      <c r="AA114" s="15" t="e">
        <v>#REF!</v>
      </c>
      <c r="AB114" s="15" t="e">
        <v>#REF!</v>
      </c>
      <c r="AC114" s="15" t="e">
        <v>#REF!</v>
      </c>
      <c r="AD114" s="15" t="e">
        <v>#REF!</v>
      </c>
      <c r="AE114" s="15" t="e">
        <v>#REF!</v>
      </c>
      <c r="AF114" s="15" t="e">
        <v>#REF!</v>
      </c>
      <c r="AG114" s="15" t="e">
        <v>#REF!</v>
      </c>
      <c r="AH114" s="15" t="e">
        <v>#REF!</v>
      </c>
      <c r="AI114" s="15" t="e">
        <v>#REF!</v>
      </c>
      <c r="AJ114" s="15" t="e">
        <v>#REF!</v>
      </c>
      <c r="AK114" s="15" t="e">
        <v>#REF!</v>
      </c>
      <c r="AL114" s="15" t="e">
        <v>#REF!</v>
      </c>
      <c r="AM114" s="15" t="e">
        <v>#REF!</v>
      </c>
      <c r="AN114" s="15" t="e">
        <v>#REF!</v>
      </c>
      <c r="AO114" s="15" t="e">
        <v>#REF!</v>
      </c>
      <c r="AP114" s="15" t="e">
        <v>#REF!</v>
      </c>
      <c r="AQ114" s="15" t="e">
        <v>#REF!</v>
      </c>
      <c r="AR114" s="15" t="e">
        <v>#REF!</v>
      </c>
      <c r="AS114" s="15" t="e">
        <v>#REF!</v>
      </c>
      <c r="AT114" s="15" t="e">
        <v>#REF!</v>
      </c>
      <c r="AU114" s="15" t="e">
        <v>#REF!</v>
      </c>
      <c r="AV114" s="15" t="e">
        <v>#REF!</v>
      </c>
      <c r="AW114" s="15" t="e">
        <v>#REF!</v>
      </c>
      <c r="AX114" s="15" t="e">
        <v>#REF!</v>
      </c>
    </row>
    <row r="115" spans="1:50" x14ac:dyDescent="0.15">
      <c r="A115" s="13"/>
      <c r="B115" s="115" t="s">
        <v>152</v>
      </c>
      <c r="C115" s="113"/>
      <c r="D115" s="19"/>
      <c r="E115" s="19"/>
      <c r="F115" s="19"/>
      <c r="G115" s="113"/>
      <c r="H115" s="19"/>
      <c r="I115" s="19"/>
      <c r="J115" s="19"/>
      <c r="K115" s="113"/>
      <c r="L115" s="19"/>
      <c r="M115" s="19"/>
      <c r="N115" s="19"/>
      <c r="O115" s="113"/>
      <c r="P115" s="19"/>
      <c r="Q115" s="19"/>
      <c r="R115" s="19"/>
      <c r="S115" s="113"/>
      <c r="T115" s="19"/>
      <c r="U115" s="19"/>
      <c r="V115" s="19"/>
      <c r="W115" s="113"/>
      <c r="X115" s="19"/>
      <c r="Y115" s="19"/>
      <c r="Z115" s="37"/>
      <c r="AA115" s="15" t="e">
        <v>#REF!</v>
      </c>
      <c r="AB115" s="15" t="e">
        <v>#REF!</v>
      </c>
      <c r="AC115" s="15" t="e">
        <v>#REF!</v>
      </c>
      <c r="AD115" s="15" t="e">
        <v>#REF!</v>
      </c>
      <c r="AE115" s="15" t="e">
        <v>#REF!</v>
      </c>
      <c r="AF115" s="15" t="e">
        <v>#REF!</v>
      </c>
      <c r="AG115" s="15" t="e">
        <v>#REF!</v>
      </c>
      <c r="AH115" s="15" t="e">
        <v>#REF!</v>
      </c>
      <c r="AI115" s="15" t="e">
        <v>#REF!</v>
      </c>
      <c r="AJ115" s="15" t="e">
        <v>#REF!</v>
      </c>
      <c r="AK115" s="15" t="e">
        <v>#REF!</v>
      </c>
      <c r="AL115" s="15" t="e">
        <v>#REF!</v>
      </c>
      <c r="AM115" s="15" t="e">
        <v>#REF!</v>
      </c>
      <c r="AN115" s="15" t="e">
        <v>#REF!</v>
      </c>
      <c r="AO115" s="15" t="e">
        <v>#REF!</v>
      </c>
      <c r="AP115" s="15" t="e">
        <v>#REF!</v>
      </c>
      <c r="AQ115" s="15" t="e">
        <v>#REF!</v>
      </c>
      <c r="AR115" s="15" t="e">
        <v>#REF!</v>
      </c>
      <c r="AS115" s="15" t="e">
        <v>#REF!</v>
      </c>
      <c r="AT115" s="15" t="e">
        <v>#REF!</v>
      </c>
      <c r="AU115" s="15" t="e">
        <v>#REF!</v>
      </c>
      <c r="AV115" s="15" t="e">
        <v>#REF!</v>
      </c>
      <c r="AW115" s="15" t="e">
        <v>#REF!</v>
      </c>
      <c r="AX115" s="15" t="e">
        <v>#REF!</v>
      </c>
    </row>
    <row r="116" spans="1:50" x14ac:dyDescent="0.15">
      <c r="A116" s="13"/>
      <c r="B116" s="18" t="s">
        <v>148</v>
      </c>
      <c r="C116" s="30">
        <v>5355</v>
      </c>
      <c r="D116" s="19">
        <v>2838.15</v>
      </c>
      <c r="E116" s="19">
        <v>1472.6250000000002</v>
      </c>
      <c r="F116" s="19">
        <v>499.80000000000007</v>
      </c>
      <c r="G116" s="30">
        <v>4291</v>
      </c>
      <c r="H116" s="19">
        <v>2274.23</v>
      </c>
      <c r="I116" s="19">
        <v>1180.0250000000001</v>
      </c>
      <c r="J116" s="19">
        <v>400.49333333333334</v>
      </c>
      <c r="K116" s="30">
        <v>3644</v>
      </c>
      <c r="L116" s="19">
        <v>1931.3200000000002</v>
      </c>
      <c r="M116" s="19">
        <v>1002.1000000000001</v>
      </c>
      <c r="N116" s="19">
        <v>340.10666666666674</v>
      </c>
      <c r="O116" s="30">
        <v>2736</v>
      </c>
      <c r="P116" s="19">
        <v>1450.0800000000002</v>
      </c>
      <c r="Q116" s="19">
        <v>752.40000000000009</v>
      </c>
      <c r="R116" s="19">
        <v>255.36</v>
      </c>
      <c r="S116" s="30">
        <v>2020</v>
      </c>
      <c r="T116" s="19">
        <v>1070.6000000000001</v>
      </c>
      <c r="U116" s="19">
        <v>555.5</v>
      </c>
      <c r="V116" s="19">
        <v>188.53333333333336</v>
      </c>
      <c r="W116" s="30">
        <v>1265</v>
      </c>
      <c r="X116" s="19">
        <v>670.45</v>
      </c>
      <c r="Y116" s="19">
        <v>347.875</v>
      </c>
      <c r="Z116" s="37">
        <v>118.06666666666668</v>
      </c>
      <c r="AA116" s="13" t="b">
        <v>1</v>
      </c>
      <c r="AB116" s="15" t="b">
        <v>1</v>
      </c>
      <c r="AC116" s="15" t="b">
        <v>1</v>
      </c>
      <c r="AD116" s="15" t="b">
        <v>1</v>
      </c>
      <c r="AE116" s="15" t="b">
        <v>1</v>
      </c>
      <c r="AF116" s="15" t="b">
        <v>1</v>
      </c>
      <c r="AG116" s="15" t="b">
        <v>1</v>
      </c>
      <c r="AH116" s="15" t="b">
        <v>1</v>
      </c>
      <c r="AI116" s="15" t="b">
        <v>1</v>
      </c>
      <c r="AJ116" s="15" t="b">
        <v>1</v>
      </c>
      <c r="AK116" s="15" t="b">
        <v>1</v>
      </c>
      <c r="AL116" s="15" t="b">
        <v>1</v>
      </c>
      <c r="AM116" s="15" t="b">
        <v>1</v>
      </c>
      <c r="AN116" s="15" t="b">
        <v>1</v>
      </c>
      <c r="AO116" s="15" t="b">
        <v>1</v>
      </c>
      <c r="AP116" s="15" t="b">
        <v>1</v>
      </c>
      <c r="AQ116" s="15" t="b">
        <v>1</v>
      </c>
      <c r="AR116" s="15" t="b">
        <v>1</v>
      </c>
      <c r="AS116" s="15" t="b">
        <v>1</v>
      </c>
      <c r="AT116" s="15" t="b">
        <v>1</v>
      </c>
      <c r="AU116" s="15" t="b">
        <v>1</v>
      </c>
      <c r="AV116" s="15" t="b">
        <v>1</v>
      </c>
      <c r="AW116" s="15" t="b">
        <v>1</v>
      </c>
      <c r="AX116" s="15" t="b">
        <v>1</v>
      </c>
    </row>
    <row r="117" spans="1:50" x14ac:dyDescent="0.15">
      <c r="A117" s="13"/>
      <c r="B117" s="18" t="s">
        <v>149</v>
      </c>
      <c r="C117" s="30">
        <v>8555</v>
      </c>
      <c r="D117" s="19">
        <v>4534.1500000000005</v>
      </c>
      <c r="E117" s="19">
        <v>2352.625</v>
      </c>
      <c r="F117" s="19">
        <v>798.4666666666667</v>
      </c>
      <c r="G117" s="30">
        <v>6677</v>
      </c>
      <c r="H117" s="19">
        <v>3538.8100000000004</v>
      </c>
      <c r="I117" s="19">
        <v>1836.1750000000002</v>
      </c>
      <c r="J117" s="19">
        <v>623.18666666666672</v>
      </c>
      <c r="K117" s="30">
        <v>5716</v>
      </c>
      <c r="L117" s="19">
        <v>3029.48</v>
      </c>
      <c r="M117" s="19">
        <v>1571.9</v>
      </c>
      <c r="N117" s="19">
        <v>533.49333333333334</v>
      </c>
      <c r="O117" s="30">
        <v>4224</v>
      </c>
      <c r="P117" s="19">
        <v>2238.7200000000003</v>
      </c>
      <c r="Q117" s="19">
        <v>1161.6000000000001</v>
      </c>
      <c r="R117" s="19">
        <v>394.24</v>
      </c>
      <c r="S117" s="30">
        <v>3026</v>
      </c>
      <c r="T117" s="19">
        <v>1603.78</v>
      </c>
      <c r="U117" s="19">
        <v>832.15000000000009</v>
      </c>
      <c r="V117" s="19">
        <v>282.42666666666668</v>
      </c>
      <c r="W117" s="30">
        <v>1764</v>
      </c>
      <c r="X117" s="19">
        <v>934.92000000000007</v>
      </c>
      <c r="Y117" s="19">
        <v>485.1</v>
      </c>
      <c r="Z117" s="37">
        <v>164.64000000000001</v>
      </c>
      <c r="AA117" s="13" t="b">
        <v>1</v>
      </c>
      <c r="AB117" s="15" t="b">
        <v>1</v>
      </c>
      <c r="AC117" s="15" t="b">
        <v>1</v>
      </c>
      <c r="AD117" s="15" t="b">
        <v>1</v>
      </c>
      <c r="AE117" s="15" t="b">
        <v>1</v>
      </c>
      <c r="AF117" s="15" t="b">
        <v>1</v>
      </c>
      <c r="AG117" s="15" t="b">
        <v>1</v>
      </c>
      <c r="AH117" s="15" t="b">
        <v>1</v>
      </c>
      <c r="AI117" s="15" t="b">
        <v>1</v>
      </c>
      <c r="AJ117" s="15" t="b">
        <v>1</v>
      </c>
      <c r="AK117" s="15" t="b">
        <v>1</v>
      </c>
      <c r="AL117" s="15" t="b">
        <v>1</v>
      </c>
      <c r="AM117" s="15" t="b">
        <v>1</v>
      </c>
      <c r="AN117" s="15" t="b">
        <v>1</v>
      </c>
      <c r="AO117" s="15" t="b">
        <v>1</v>
      </c>
      <c r="AP117" s="15" t="b">
        <v>1</v>
      </c>
      <c r="AQ117" s="15" t="b">
        <v>1</v>
      </c>
      <c r="AR117" s="15" t="b">
        <v>1</v>
      </c>
      <c r="AS117" s="15" t="b">
        <v>1</v>
      </c>
      <c r="AT117" s="15" t="b">
        <v>1</v>
      </c>
      <c r="AU117" s="15" t="b">
        <v>1</v>
      </c>
      <c r="AV117" s="15" t="b">
        <v>1</v>
      </c>
      <c r="AW117" s="15" t="b">
        <v>1</v>
      </c>
      <c r="AX117" s="15" t="b">
        <v>1</v>
      </c>
    </row>
    <row r="118" spans="1:50" x14ac:dyDescent="0.15">
      <c r="A118" s="13"/>
      <c r="B118" s="18" t="s">
        <v>150</v>
      </c>
      <c r="C118" s="30">
        <v>11752</v>
      </c>
      <c r="D118" s="19">
        <v>6228.56</v>
      </c>
      <c r="E118" s="19">
        <v>3231.8</v>
      </c>
      <c r="F118" s="19">
        <v>1096.8533333333335</v>
      </c>
      <c r="G118" s="19">
        <v>9052</v>
      </c>
      <c r="H118" s="19">
        <v>4797.5600000000004</v>
      </c>
      <c r="I118" s="19">
        <v>2489.3000000000002</v>
      </c>
      <c r="J118" s="19">
        <v>844.85333333333347</v>
      </c>
      <c r="K118" s="30">
        <v>7786</v>
      </c>
      <c r="L118" s="19">
        <v>4126.58</v>
      </c>
      <c r="M118" s="19">
        <v>2141.15</v>
      </c>
      <c r="N118" s="19">
        <v>726.6933333333335</v>
      </c>
      <c r="O118" s="30">
        <v>5712</v>
      </c>
      <c r="P118" s="19">
        <v>3027.36</v>
      </c>
      <c r="Q118" s="19">
        <v>1570.8000000000002</v>
      </c>
      <c r="R118" s="19">
        <v>533.12</v>
      </c>
      <c r="S118" s="30">
        <v>4031</v>
      </c>
      <c r="T118" s="19">
        <v>2136.4300000000003</v>
      </c>
      <c r="U118" s="19">
        <v>1108.5250000000001</v>
      </c>
      <c r="V118" s="19">
        <v>376.22666666666674</v>
      </c>
      <c r="W118" s="30">
        <v>2271</v>
      </c>
      <c r="X118" s="19">
        <v>1203.6300000000001</v>
      </c>
      <c r="Y118" s="19">
        <v>624.52500000000009</v>
      </c>
      <c r="Z118" s="37">
        <v>211.96</v>
      </c>
      <c r="AA118" s="13" t="b">
        <v>1</v>
      </c>
      <c r="AB118" s="15" t="b">
        <v>1</v>
      </c>
      <c r="AC118" s="15" t="b">
        <v>1</v>
      </c>
      <c r="AD118" s="15" t="b">
        <v>1</v>
      </c>
      <c r="AE118" s="15" t="b">
        <v>1</v>
      </c>
      <c r="AF118" s="15" t="b">
        <v>1</v>
      </c>
      <c r="AG118" s="15" t="b">
        <v>1</v>
      </c>
      <c r="AH118" s="15" t="b">
        <v>1</v>
      </c>
      <c r="AI118" s="15" t="b">
        <v>1</v>
      </c>
      <c r="AJ118" s="15" t="b">
        <v>1</v>
      </c>
      <c r="AK118" s="15" t="b">
        <v>1</v>
      </c>
      <c r="AL118" s="15" t="b">
        <v>1</v>
      </c>
      <c r="AM118" s="15" t="b">
        <v>1</v>
      </c>
      <c r="AN118" s="15" t="b">
        <v>1</v>
      </c>
      <c r="AO118" s="15" t="b">
        <v>1</v>
      </c>
      <c r="AP118" s="15" t="b">
        <v>1</v>
      </c>
      <c r="AQ118" s="15" t="b">
        <v>1</v>
      </c>
      <c r="AR118" s="15" t="b">
        <v>1</v>
      </c>
      <c r="AS118" s="15" t="b">
        <v>1</v>
      </c>
      <c r="AT118" s="15" t="b">
        <v>1</v>
      </c>
      <c r="AU118" s="15" t="b">
        <v>1</v>
      </c>
      <c r="AV118" s="15" t="b">
        <v>1</v>
      </c>
      <c r="AW118" s="15" t="b">
        <v>1</v>
      </c>
      <c r="AX118" s="15" t="b">
        <v>1</v>
      </c>
    </row>
    <row r="120" spans="1:50" x14ac:dyDescent="0.15">
      <c r="B120" s="258" t="str">
        <f>$B$19</f>
        <v>BUPA PRESTIGE  CARE PREMIUM BOOKLET, EFFECTIVE JANUARY 1, 2025</v>
      </c>
      <c r="C120" s="258"/>
      <c r="D120" s="258"/>
      <c r="E120" s="258"/>
      <c r="F120" s="258"/>
    </row>
    <row r="123" spans="1:50" ht="18" x14ac:dyDescent="0.15">
      <c r="A123" s="53"/>
      <c r="B123" s="54" t="s">
        <v>177</v>
      </c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5" spans="1:50" x14ac:dyDescent="0.15">
      <c r="B125" s="16" t="s">
        <v>2</v>
      </c>
    </row>
    <row r="126" spans="1:50" x14ac:dyDescent="0.15">
      <c r="B126" s="44" t="s">
        <v>140</v>
      </c>
      <c r="C126" s="119">
        <v>2000</v>
      </c>
      <c r="D126" s="120"/>
      <c r="E126" s="120"/>
      <c r="F126" s="120"/>
      <c r="G126" s="119">
        <v>3500</v>
      </c>
      <c r="H126" s="120"/>
      <c r="I126" s="120"/>
      <c r="J126" s="120"/>
      <c r="K126" s="119">
        <v>5000</v>
      </c>
      <c r="L126" s="120"/>
      <c r="M126" s="120"/>
      <c r="N126" s="120"/>
      <c r="O126" s="119">
        <v>10000</v>
      </c>
      <c r="P126" s="120"/>
      <c r="Q126" s="120"/>
      <c r="R126" s="120"/>
      <c r="S126" s="119">
        <v>20000</v>
      </c>
      <c r="T126" s="120"/>
      <c r="U126" s="120"/>
      <c r="V126" s="120"/>
      <c r="W126" s="119">
        <v>50000</v>
      </c>
      <c r="X126" s="120"/>
      <c r="Y126" s="120"/>
      <c r="Z126" s="120"/>
    </row>
    <row r="127" spans="1:50" x14ac:dyDescent="0.15">
      <c r="A127" s="13"/>
      <c r="B127" s="44" t="s">
        <v>141</v>
      </c>
      <c r="C127" s="119">
        <v>2000</v>
      </c>
      <c r="D127" s="132"/>
      <c r="E127" s="132"/>
      <c r="F127" s="132"/>
      <c r="G127" s="119">
        <v>3500</v>
      </c>
      <c r="H127" s="119"/>
      <c r="I127" s="119"/>
      <c r="J127" s="119"/>
      <c r="K127" s="119">
        <v>5000</v>
      </c>
      <c r="L127" s="119"/>
      <c r="M127" s="119"/>
      <c r="N127" s="119"/>
      <c r="O127" s="119">
        <v>10000</v>
      </c>
      <c r="P127" s="119"/>
      <c r="Q127" s="119"/>
      <c r="R127" s="119"/>
      <c r="S127" s="119">
        <v>20000</v>
      </c>
      <c r="T127" s="119"/>
      <c r="U127" s="119"/>
      <c r="V127" s="119"/>
      <c r="W127" s="119">
        <v>50000</v>
      </c>
      <c r="X127" s="133"/>
      <c r="Y127" s="133"/>
      <c r="Z127" s="133"/>
      <c r="AA127" s="13"/>
      <c r="AB127" s="13"/>
      <c r="AC127" s="13"/>
      <c r="AD127" s="13"/>
      <c r="AE127" s="13"/>
      <c r="AF127" s="13"/>
      <c r="AG127" s="13"/>
    </row>
    <row r="128" spans="1:50" x14ac:dyDescent="0.15">
      <c r="A128" s="13"/>
      <c r="B128" s="109"/>
      <c r="C128" s="32" t="s">
        <v>17</v>
      </c>
      <c r="D128" s="32" t="s">
        <v>18</v>
      </c>
      <c r="E128" s="32" t="s">
        <v>142</v>
      </c>
      <c r="F128" s="32" t="s">
        <v>143</v>
      </c>
      <c r="G128" s="32" t="s">
        <v>17</v>
      </c>
      <c r="H128" s="32" t="s">
        <v>18</v>
      </c>
      <c r="I128" s="32" t="s">
        <v>142</v>
      </c>
      <c r="J128" s="32" t="s">
        <v>143</v>
      </c>
      <c r="K128" s="32" t="s">
        <v>17</v>
      </c>
      <c r="L128" s="32" t="s">
        <v>18</v>
      </c>
      <c r="M128" s="32" t="s">
        <v>142</v>
      </c>
      <c r="N128" s="32" t="s">
        <v>143</v>
      </c>
      <c r="O128" s="32" t="s">
        <v>17</v>
      </c>
      <c r="P128" s="32" t="s">
        <v>18</v>
      </c>
      <c r="Q128" s="32" t="s">
        <v>142</v>
      </c>
      <c r="R128" s="32" t="s">
        <v>143</v>
      </c>
      <c r="S128" s="32" t="s">
        <v>17</v>
      </c>
      <c r="T128" s="32" t="s">
        <v>18</v>
      </c>
      <c r="U128" s="32" t="s">
        <v>142</v>
      </c>
      <c r="V128" s="32" t="s">
        <v>143</v>
      </c>
      <c r="W128" s="32" t="s">
        <v>17</v>
      </c>
      <c r="X128" s="32" t="s">
        <v>18</v>
      </c>
      <c r="Y128" s="32" t="s">
        <v>142</v>
      </c>
      <c r="Z128" s="32" t="s">
        <v>143</v>
      </c>
      <c r="AA128" s="13"/>
      <c r="AB128" s="13"/>
      <c r="AC128" s="13"/>
      <c r="AD128" s="13"/>
      <c r="AE128" s="13"/>
      <c r="AF128" s="13"/>
      <c r="AG128" s="13"/>
    </row>
    <row r="129" spans="1:50" x14ac:dyDescent="0.15">
      <c r="A129" s="13"/>
      <c r="B129" s="109"/>
      <c r="C129" s="35" t="s">
        <v>144</v>
      </c>
      <c r="D129" s="35" t="s">
        <v>21</v>
      </c>
      <c r="E129" s="35" t="s">
        <v>145</v>
      </c>
      <c r="F129" s="35" t="s">
        <v>146</v>
      </c>
      <c r="G129" s="35" t="s">
        <v>144</v>
      </c>
      <c r="H129" s="35" t="s">
        <v>21</v>
      </c>
      <c r="I129" s="35" t="s">
        <v>145</v>
      </c>
      <c r="J129" s="35" t="s">
        <v>146</v>
      </c>
      <c r="K129" s="35" t="s">
        <v>144</v>
      </c>
      <c r="L129" s="35" t="s">
        <v>21</v>
      </c>
      <c r="M129" s="35" t="s">
        <v>145</v>
      </c>
      <c r="N129" s="35" t="s">
        <v>146</v>
      </c>
      <c r="O129" s="35" t="s">
        <v>144</v>
      </c>
      <c r="P129" s="35" t="s">
        <v>21</v>
      </c>
      <c r="Q129" s="35" t="s">
        <v>145</v>
      </c>
      <c r="R129" s="35" t="s">
        <v>146</v>
      </c>
      <c r="S129" s="35" t="s">
        <v>144</v>
      </c>
      <c r="T129" s="35" t="s">
        <v>21</v>
      </c>
      <c r="U129" s="35" t="s">
        <v>145</v>
      </c>
      <c r="V129" s="35" t="s">
        <v>146</v>
      </c>
      <c r="W129" s="35" t="s">
        <v>144</v>
      </c>
      <c r="X129" s="35" t="s">
        <v>21</v>
      </c>
      <c r="Y129" s="35" t="s">
        <v>145</v>
      </c>
      <c r="Z129" s="35" t="s">
        <v>146</v>
      </c>
      <c r="AA129" s="13"/>
      <c r="AB129" s="13"/>
      <c r="AC129" s="13"/>
      <c r="AD129" s="13"/>
      <c r="AE129" s="13"/>
      <c r="AF129" s="13"/>
      <c r="AG129" s="13"/>
    </row>
    <row r="130" spans="1:50" x14ac:dyDescent="0.15">
      <c r="A130" s="13"/>
      <c r="B130" s="115" t="s">
        <v>147</v>
      </c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50" x14ac:dyDescent="0.15">
      <c r="A131" s="13"/>
      <c r="B131" s="18" t="s">
        <v>148</v>
      </c>
      <c r="C131" s="19">
        <v>2128</v>
      </c>
      <c r="D131" s="19">
        <v>1127.8400000000001</v>
      </c>
      <c r="E131" s="19">
        <v>585.20000000000005</v>
      </c>
      <c r="F131" s="19">
        <v>198.61333333333337</v>
      </c>
      <c r="G131" s="19">
        <v>1728</v>
      </c>
      <c r="H131" s="19">
        <v>915.84</v>
      </c>
      <c r="I131" s="19">
        <v>475.20000000000005</v>
      </c>
      <c r="J131" s="19">
        <v>161.28000000000003</v>
      </c>
      <c r="K131" s="19">
        <v>1484</v>
      </c>
      <c r="L131" s="19">
        <v>786.5200000000001</v>
      </c>
      <c r="M131" s="19">
        <v>408.1</v>
      </c>
      <c r="N131" s="19">
        <v>138.50666666666669</v>
      </c>
      <c r="O131" s="19">
        <v>1147</v>
      </c>
      <c r="P131" s="19">
        <v>607.91000000000008</v>
      </c>
      <c r="Q131" s="19">
        <v>315.42500000000001</v>
      </c>
      <c r="R131" s="19">
        <v>107.05333333333334</v>
      </c>
      <c r="S131" s="19">
        <v>884</v>
      </c>
      <c r="T131" s="19">
        <v>468.52000000000004</v>
      </c>
      <c r="U131" s="19">
        <v>243.10000000000002</v>
      </c>
      <c r="V131" s="19">
        <v>82.506666666666675</v>
      </c>
      <c r="W131" s="19">
        <v>600</v>
      </c>
      <c r="X131" s="19">
        <v>318</v>
      </c>
      <c r="Y131" s="19">
        <v>165</v>
      </c>
      <c r="Z131" s="19">
        <v>56.000000000000007</v>
      </c>
      <c r="AA131" s="13" t="b">
        <v>1</v>
      </c>
      <c r="AB131" s="15" t="b">
        <v>1</v>
      </c>
      <c r="AC131" s="15" t="b">
        <v>1</v>
      </c>
      <c r="AD131" s="15" t="b">
        <v>1</v>
      </c>
      <c r="AE131" s="15" t="b">
        <v>1</v>
      </c>
      <c r="AF131" s="15" t="b">
        <v>1</v>
      </c>
      <c r="AG131" s="15" t="b">
        <v>1</v>
      </c>
      <c r="AH131" s="15" t="b">
        <v>1</v>
      </c>
      <c r="AI131" s="15" t="b">
        <v>1</v>
      </c>
      <c r="AJ131" s="15" t="b">
        <v>1</v>
      </c>
      <c r="AK131" s="15" t="b">
        <v>1</v>
      </c>
      <c r="AL131" s="15" t="b">
        <v>1</v>
      </c>
      <c r="AM131" s="15" t="b">
        <v>1</v>
      </c>
      <c r="AN131" s="15" t="b">
        <v>1</v>
      </c>
      <c r="AO131" s="15" t="b">
        <v>1</v>
      </c>
      <c r="AP131" s="15" t="b">
        <v>1</v>
      </c>
      <c r="AQ131" s="15" t="b">
        <v>1</v>
      </c>
      <c r="AR131" s="15" t="b">
        <v>1</v>
      </c>
      <c r="AS131" s="15" t="b">
        <v>1</v>
      </c>
      <c r="AT131" s="15" t="b">
        <v>1</v>
      </c>
      <c r="AU131" s="15" t="b">
        <v>1</v>
      </c>
      <c r="AV131" s="15" t="b">
        <v>1</v>
      </c>
      <c r="AW131" s="15" t="b">
        <v>1</v>
      </c>
      <c r="AX131" s="15" t="b">
        <v>1</v>
      </c>
    </row>
    <row r="132" spans="1:50" x14ac:dyDescent="0.15">
      <c r="A132" s="13"/>
      <c r="B132" s="18" t="s">
        <v>149</v>
      </c>
      <c r="C132" s="19">
        <v>3658</v>
      </c>
      <c r="D132" s="19">
        <v>1938.74</v>
      </c>
      <c r="E132" s="19">
        <v>1005.95</v>
      </c>
      <c r="F132" s="19">
        <v>341.41333333333336</v>
      </c>
      <c r="G132" s="19">
        <v>2865</v>
      </c>
      <c r="H132" s="19">
        <v>1518.45</v>
      </c>
      <c r="I132" s="19">
        <v>787.87500000000011</v>
      </c>
      <c r="J132" s="19">
        <v>267.40000000000003</v>
      </c>
      <c r="K132" s="19">
        <v>2475</v>
      </c>
      <c r="L132" s="19">
        <v>1311.75</v>
      </c>
      <c r="M132" s="19">
        <v>680.625</v>
      </c>
      <c r="N132" s="19">
        <v>231.00000000000003</v>
      </c>
      <c r="O132" s="19">
        <v>1856</v>
      </c>
      <c r="P132" s="19">
        <v>983.68000000000006</v>
      </c>
      <c r="Q132" s="19">
        <v>510.40000000000003</v>
      </c>
      <c r="R132" s="19">
        <v>173.22666666666666</v>
      </c>
      <c r="S132" s="19">
        <v>1365</v>
      </c>
      <c r="T132" s="19">
        <v>723.45</v>
      </c>
      <c r="U132" s="19">
        <v>375.37500000000006</v>
      </c>
      <c r="V132" s="19">
        <v>127.4</v>
      </c>
      <c r="W132" s="19">
        <v>842</v>
      </c>
      <c r="X132" s="19">
        <v>446.26000000000005</v>
      </c>
      <c r="Y132" s="19">
        <v>231.55</v>
      </c>
      <c r="Z132" s="19">
        <v>78.586666666666673</v>
      </c>
      <c r="AA132" s="13" t="b">
        <v>1</v>
      </c>
      <c r="AB132" s="15" t="b">
        <v>1</v>
      </c>
      <c r="AC132" s="15" t="b">
        <v>1</v>
      </c>
      <c r="AD132" s="15" t="b">
        <v>1</v>
      </c>
      <c r="AE132" s="15" t="b">
        <v>1</v>
      </c>
      <c r="AF132" s="15" t="b">
        <v>1</v>
      </c>
      <c r="AG132" s="15" t="b">
        <v>1</v>
      </c>
      <c r="AH132" s="15" t="b">
        <v>1</v>
      </c>
      <c r="AI132" s="15" t="b">
        <v>1</v>
      </c>
      <c r="AJ132" s="15" t="b">
        <v>1</v>
      </c>
      <c r="AK132" s="15" t="b">
        <v>1</v>
      </c>
      <c r="AL132" s="15" t="b">
        <v>1</v>
      </c>
      <c r="AM132" s="15" t="b">
        <v>1</v>
      </c>
      <c r="AN132" s="15" t="b">
        <v>1</v>
      </c>
      <c r="AO132" s="15" t="b">
        <v>1</v>
      </c>
      <c r="AP132" s="15" t="b">
        <v>1</v>
      </c>
      <c r="AQ132" s="15" t="b">
        <v>1</v>
      </c>
      <c r="AR132" s="15" t="b">
        <v>1</v>
      </c>
      <c r="AS132" s="15" t="b">
        <v>1</v>
      </c>
      <c r="AT132" s="15" t="b">
        <v>1</v>
      </c>
      <c r="AU132" s="15" t="b">
        <v>1</v>
      </c>
      <c r="AV132" s="15" t="b">
        <v>1</v>
      </c>
      <c r="AW132" s="15" t="b">
        <v>1</v>
      </c>
      <c r="AX132" s="15" t="b">
        <v>1</v>
      </c>
    </row>
    <row r="133" spans="1:50" x14ac:dyDescent="0.15">
      <c r="A133" s="13"/>
      <c r="B133" s="18" t="s">
        <v>150</v>
      </c>
      <c r="C133" s="19">
        <v>5191</v>
      </c>
      <c r="D133" s="19">
        <v>2751.23</v>
      </c>
      <c r="E133" s="19">
        <v>1427.5250000000001</v>
      </c>
      <c r="F133" s="19">
        <v>484.49333333333334</v>
      </c>
      <c r="G133" s="19">
        <v>4008</v>
      </c>
      <c r="H133" s="19">
        <v>2124.2400000000002</v>
      </c>
      <c r="I133" s="19">
        <v>1102.2</v>
      </c>
      <c r="J133" s="19">
        <v>374.08000000000004</v>
      </c>
      <c r="K133" s="19">
        <v>3473</v>
      </c>
      <c r="L133" s="19">
        <v>1840.69</v>
      </c>
      <c r="M133" s="19">
        <v>955.07500000000005</v>
      </c>
      <c r="N133" s="19">
        <v>324.1466666666667</v>
      </c>
      <c r="O133" s="19">
        <v>2567</v>
      </c>
      <c r="P133" s="19">
        <v>1360.51</v>
      </c>
      <c r="Q133" s="19">
        <v>705.92500000000007</v>
      </c>
      <c r="R133" s="19">
        <v>239.58666666666667</v>
      </c>
      <c r="S133" s="19">
        <v>1855</v>
      </c>
      <c r="T133" s="19">
        <v>983.15000000000009</v>
      </c>
      <c r="U133" s="19">
        <v>510.12500000000006</v>
      </c>
      <c r="V133" s="19">
        <v>173.13333333333335</v>
      </c>
      <c r="W133" s="19">
        <v>1076</v>
      </c>
      <c r="X133" s="19">
        <v>570.28</v>
      </c>
      <c r="Y133" s="19">
        <v>295.90000000000003</v>
      </c>
      <c r="Z133" s="19">
        <v>100.42666666666668</v>
      </c>
      <c r="AA133" s="13" t="b">
        <v>1</v>
      </c>
      <c r="AB133" s="15" t="b">
        <v>1</v>
      </c>
      <c r="AC133" s="15" t="b">
        <v>1</v>
      </c>
      <c r="AD133" s="15" t="b">
        <v>1</v>
      </c>
      <c r="AE133" s="15" t="b">
        <v>1</v>
      </c>
      <c r="AF133" s="15" t="b">
        <v>1</v>
      </c>
      <c r="AG133" s="15" t="b">
        <v>1</v>
      </c>
      <c r="AH133" s="15" t="b">
        <v>1</v>
      </c>
      <c r="AI133" s="15" t="b">
        <v>1</v>
      </c>
      <c r="AJ133" s="15" t="b">
        <v>1</v>
      </c>
      <c r="AK133" s="15" t="b">
        <v>1</v>
      </c>
      <c r="AL133" s="15" t="b">
        <v>1</v>
      </c>
      <c r="AM133" s="15" t="b">
        <v>1</v>
      </c>
      <c r="AN133" s="15" t="b">
        <v>1</v>
      </c>
      <c r="AO133" s="15" t="b">
        <v>1</v>
      </c>
      <c r="AP133" s="15" t="b">
        <v>1</v>
      </c>
      <c r="AQ133" s="15" t="b">
        <v>1</v>
      </c>
      <c r="AR133" s="15" t="b">
        <v>1</v>
      </c>
      <c r="AS133" s="15" t="b">
        <v>1</v>
      </c>
      <c r="AT133" s="15" t="b">
        <v>1</v>
      </c>
      <c r="AU133" s="15" t="b">
        <v>1</v>
      </c>
      <c r="AV133" s="15" t="b">
        <v>1</v>
      </c>
      <c r="AW133" s="15" t="b">
        <v>1</v>
      </c>
      <c r="AX133" s="15" t="b">
        <v>1</v>
      </c>
    </row>
    <row r="134" spans="1:50" x14ac:dyDescent="0.15">
      <c r="A134" s="13"/>
      <c r="B134" s="141" t="s">
        <v>151</v>
      </c>
      <c r="C134" s="51"/>
      <c r="D134" s="142"/>
      <c r="E134" s="142"/>
      <c r="F134" s="142"/>
      <c r="G134" s="51"/>
      <c r="H134" s="142"/>
      <c r="I134" s="142"/>
      <c r="J134" s="142"/>
      <c r="K134" s="51"/>
      <c r="L134" s="142"/>
      <c r="M134" s="142"/>
      <c r="N134" s="142"/>
      <c r="O134" s="51"/>
      <c r="P134" s="142"/>
      <c r="Q134" s="142"/>
      <c r="R134" s="142"/>
      <c r="S134" s="51"/>
      <c r="T134" s="142"/>
      <c r="U134" s="142"/>
      <c r="V134" s="142"/>
      <c r="W134" s="51"/>
      <c r="X134" s="142"/>
      <c r="Y134" s="142"/>
      <c r="Z134" s="142"/>
      <c r="AA134" s="15" t="b">
        <v>1</v>
      </c>
      <c r="AB134" s="15" t="b">
        <v>1</v>
      </c>
      <c r="AC134" s="15" t="b">
        <v>1</v>
      </c>
      <c r="AD134" s="15" t="b">
        <v>1</v>
      </c>
      <c r="AE134" s="15" t="b">
        <v>1</v>
      </c>
      <c r="AF134" s="15" t="b">
        <v>1</v>
      </c>
      <c r="AG134" s="15" t="b">
        <v>1</v>
      </c>
      <c r="AH134" s="15" t="b">
        <v>1</v>
      </c>
      <c r="AI134" s="15" t="b">
        <v>1</v>
      </c>
      <c r="AJ134" s="15" t="b">
        <v>1</v>
      </c>
      <c r="AK134" s="15" t="b">
        <v>1</v>
      </c>
      <c r="AL134" s="15" t="b">
        <v>1</v>
      </c>
      <c r="AM134" s="15" t="b">
        <v>1</v>
      </c>
      <c r="AN134" s="15" t="b">
        <v>1</v>
      </c>
      <c r="AO134" s="15" t="b">
        <v>1</v>
      </c>
      <c r="AP134" s="15" t="b">
        <v>1</v>
      </c>
      <c r="AQ134" s="15" t="b">
        <v>1</v>
      </c>
      <c r="AR134" s="15" t="b">
        <v>1</v>
      </c>
      <c r="AS134" s="15" t="b">
        <v>1</v>
      </c>
      <c r="AT134" s="15" t="b">
        <v>1</v>
      </c>
      <c r="AU134" s="15" t="b">
        <v>1</v>
      </c>
      <c r="AV134" s="15" t="b">
        <v>1</v>
      </c>
      <c r="AW134" s="15" t="b">
        <v>1</v>
      </c>
      <c r="AX134" s="15" t="b">
        <v>1</v>
      </c>
    </row>
    <row r="135" spans="1:50" x14ac:dyDescent="0.15">
      <c r="A135" s="13"/>
      <c r="B135" s="115" t="s">
        <v>152</v>
      </c>
      <c r="D135" s="19"/>
      <c r="E135" s="19"/>
      <c r="F135" s="19"/>
      <c r="H135" s="19"/>
      <c r="I135" s="19"/>
      <c r="J135" s="19"/>
      <c r="L135" s="19"/>
      <c r="M135" s="19"/>
      <c r="N135" s="19"/>
      <c r="P135" s="19"/>
      <c r="Q135" s="19"/>
      <c r="R135" s="19"/>
      <c r="T135" s="19"/>
      <c r="U135" s="19"/>
      <c r="V135" s="19"/>
      <c r="X135" s="19"/>
      <c r="Y135" s="19"/>
      <c r="Z135" s="19"/>
      <c r="AA135" s="15" t="b">
        <v>1</v>
      </c>
      <c r="AB135" s="15" t="b">
        <v>1</v>
      </c>
      <c r="AC135" s="15" t="b">
        <v>1</v>
      </c>
      <c r="AD135" s="15" t="b">
        <v>1</v>
      </c>
      <c r="AE135" s="15" t="b">
        <v>1</v>
      </c>
      <c r="AF135" s="15" t="b">
        <v>1</v>
      </c>
      <c r="AG135" s="15" t="b">
        <v>1</v>
      </c>
      <c r="AH135" s="15" t="b">
        <v>1</v>
      </c>
      <c r="AI135" s="15" t="b">
        <v>1</v>
      </c>
      <c r="AJ135" s="15" t="b">
        <v>1</v>
      </c>
      <c r="AK135" s="15" t="b">
        <v>1</v>
      </c>
      <c r="AL135" s="15" t="b">
        <v>1</v>
      </c>
      <c r="AM135" s="15" t="b">
        <v>1</v>
      </c>
      <c r="AN135" s="15" t="b">
        <v>1</v>
      </c>
      <c r="AO135" s="15" t="b">
        <v>1</v>
      </c>
      <c r="AP135" s="15" t="b">
        <v>1</v>
      </c>
      <c r="AQ135" s="15" t="b">
        <v>1</v>
      </c>
      <c r="AR135" s="15" t="b">
        <v>1</v>
      </c>
      <c r="AS135" s="15" t="b">
        <v>1</v>
      </c>
      <c r="AT135" s="15" t="b">
        <v>1</v>
      </c>
      <c r="AU135" s="15" t="b">
        <v>1</v>
      </c>
      <c r="AV135" s="15" t="b">
        <v>1</v>
      </c>
      <c r="AW135" s="15" t="b">
        <v>1</v>
      </c>
      <c r="AX135" s="15" t="b">
        <v>1</v>
      </c>
    </row>
    <row r="136" spans="1:50" x14ac:dyDescent="0.15">
      <c r="A136" s="13"/>
      <c r="B136" s="18" t="s">
        <v>148</v>
      </c>
      <c r="C136" s="19">
        <v>2658</v>
      </c>
      <c r="D136" s="19">
        <v>1408.74</v>
      </c>
      <c r="E136" s="19">
        <v>730.95</v>
      </c>
      <c r="F136" s="19">
        <v>248.08</v>
      </c>
      <c r="G136" s="19">
        <v>2138</v>
      </c>
      <c r="H136" s="19">
        <v>1133.1400000000001</v>
      </c>
      <c r="I136" s="19">
        <v>587.95000000000005</v>
      </c>
      <c r="J136" s="19">
        <v>199.54666666666668</v>
      </c>
      <c r="K136" s="19">
        <v>1834</v>
      </c>
      <c r="L136" s="19">
        <v>972.0200000000001</v>
      </c>
      <c r="M136" s="19">
        <v>504.35</v>
      </c>
      <c r="N136" s="19">
        <v>171.17333333333335</v>
      </c>
      <c r="O136" s="19">
        <v>1388</v>
      </c>
      <c r="P136" s="19">
        <v>735.64</v>
      </c>
      <c r="Q136" s="19">
        <v>381.70000000000005</v>
      </c>
      <c r="R136" s="19">
        <v>129.54666666666668</v>
      </c>
      <c r="S136" s="19">
        <v>1056</v>
      </c>
      <c r="T136" s="19">
        <v>559.68000000000006</v>
      </c>
      <c r="U136" s="19">
        <v>290.40000000000003</v>
      </c>
      <c r="V136" s="19">
        <v>98.56</v>
      </c>
      <c r="W136" s="19">
        <v>685</v>
      </c>
      <c r="X136" s="19">
        <v>363.05</v>
      </c>
      <c r="Y136" s="19">
        <v>188.37500000000003</v>
      </c>
      <c r="Z136" s="19">
        <v>63.933333333333344</v>
      </c>
      <c r="AA136" s="13" t="b">
        <v>1</v>
      </c>
      <c r="AB136" s="15" t="b">
        <v>1</v>
      </c>
      <c r="AC136" s="15" t="b">
        <v>1</v>
      </c>
      <c r="AD136" s="15" t="b">
        <v>1</v>
      </c>
      <c r="AE136" s="15" t="b">
        <v>1</v>
      </c>
      <c r="AF136" s="15" t="b">
        <v>1</v>
      </c>
      <c r="AG136" s="15" t="b">
        <v>1</v>
      </c>
      <c r="AH136" s="15" t="b">
        <v>1</v>
      </c>
      <c r="AI136" s="15" t="b">
        <v>1</v>
      </c>
      <c r="AJ136" s="15" t="b">
        <v>1</v>
      </c>
      <c r="AK136" s="15" t="b">
        <v>1</v>
      </c>
      <c r="AL136" s="15" t="b">
        <v>1</v>
      </c>
      <c r="AM136" s="15" t="b">
        <v>1</v>
      </c>
      <c r="AN136" s="15" t="b">
        <v>1</v>
      </c>
      <c r="AO136" s="15" t="b">
        <v>1</v>
      </c>
      <c r="AP136" s="15" t="b">
        <v>1</v>
      </c>
      <c r="AQ136" s="15" t="b">
        <v>1</v>
      </c>
      <c r="AR136" s="15" t="b">
        <v>1</v>
      </c>
      <c r="AS136" s="15" t="b">
        <v>1</v>
      </c>
      <c r="AT136" s="15" t="b">
        <v>1</v>
      </c>
      <c r="AU136" s="15" t="b">
        <v>1</v>
      </c>
      <c r="AV136" s="15" t="b">
        <v>1</v>
      </c>
      <c r="AW136" s="15" t="b">
        <v>1</v>
      </c>
      <c r="AX136" s="15" t="b">
        <v>1</v>
      </c>
    </row>
    <row r="137" spans="1:50" x14ac:dyDescent="0.15">
      <c r="A137" s="13"/>
      <c r="B137" s="18" t="s">
        <v>149</v>
      </c>
      <c r="C137" s="19">
        <v>4189</v>
      </c>
      <c r="D137" s="19">
        <v>2220.17</v>
      </c>
      <c r="E137" s="19">
        <v>1151.9750000000001</v>
      </c>
      <c r="F137" s="19">
        <v>390.97333333333336</v>
      </c>
      <c r="G137" s="19">
        <v>3281</v>
      </c>
      <c r="H137" s="19">
        <v>1738.93</v>
      </c>
      <c r="I137" s="19">
        <v>902.27500000000009</v>
      </c>
      <c r="J137" s="19">
        <v>306.22666666666674</v>
      </c>
      <c r="K137" s="19">
        <v>2824</v>
      </c>
      <c r="L137" s="19">
        <v>1496.72</v>
      </c>
      <c r="M137" s="19">
        <v>776.6</v>
      </c>
      <c r="N137" s="19">
        <v>263.57333333333338</v>
      </c>
      <c r="O137" s="19">
        <v>2103</v>
      </c>
      <c r="P137" s="19">
        <v>1114.5900000000001</v>
      </c>
      <c r="Q137" s="19">
        <v>578.32500000000005</v>
      </c>
      <c r="R137" s="19">
        <v>196.28000000000003</v>
      </c>
      <c r="S137" s="19">
        <v>1538</v>
      </c>
      <c r="T137" s="19">
        <v>815.14</v>
      </c>
      <c r="U137" s="19">
        <v>422.95000000000005</v>
      </c>
      <c r="V137" s="19">
        <v>143.54666666666668</v>
      </c>
      <c r="W137" s="19">
        <v>927</v>
      </c>
      <c r="X137" s="19">
        <v>491.31</v>
      </c>
      <c r="Y137" s="19">
        <v>254.92500000000001</v>
      </c>
      <c r="Z137" s="19">
        <v>86.52000000000001</v>
      </c>
      <c r="AA137" s="13" t="b">
        <v>1</v>
      </c>
      <c r="AB137" s="15" t="b">
        <v>1</v>
      </c>
      <c r="AC137" s="15" t="b">
        <v>1</v>
      </c>
      <c r="AD137" s="15" t="b">
        <v>1</v>
      </c>
      <c r="AE137" s="15" t="b">
        <v>1</v>
      </c>
      <c r="AF137" s="15" t="b">
        <v>1</v>
      </c>
      <c r="AG137" s="15" t="b">
        <v>1</v>
      </c>
      <c r="AH137" s="15" t="b">
        <v>1</v>
      </c>
      <c r="AI137" s="15" t="b">
        <v>1</v>
      </c>
      <c r="AJ137" s="15" t="b">
        <v>1</v>
      </c>
      <c r="AK137" s="15" t="b">
        <v>1</v>
      </c>
      <c r="AL137" s="15" t="b">
        <v>1</v>
      </c>
      <c r="AM137" s="15" t="b">
        <v>1</v>
      </c>
      <c r="AN137" s="15" t="b">
        <v>1</v>
      </c>
      <c r="AO137" s="15" t="b">
        <v>1</v>
      </c>
      <c r="AP137" s="15" t="b">
        <v>1</v>
      </c>
      <c r="AQ137" s="15" t="b">
        <v>1</v>
      </c>
      <c r="AR137" s="15" t="b">
        <v>1</v>
      </c>
      <c r="AS137" s="15" t="b">
        <v>1</v>
      </c>
      <c r="AT137" s="15" t="b">
        <v>1</v>
      </c>
      <c r="AU137" s="15" t="b">
        <v>1</v>
      </c>
      <c r="AV137" s="15" t="b">
        <v>1</v>
      </c>
      <c r="AW137" s="15" t="b">
        <v>1</v>
      </c>
      <c r="AX137" s="15" t="b">
        <v>1</v>
      </c>
    </row>
    <row r="138" spans="1:50" x14ac:dyDescent="0.15">
      <c r="A138" s="13"/>
      <c r="B138" s="18" t="s">
        <v>150</v>
      </c>
      <c r="C138" s="19">
        <v>5729</v>
      </c>
      <c r="D138" s="19">
        <v>3036.3700000000003</v>
      </c>
      <c r="E138" s="19">
        <v>1575.4750000000001</v>
      </c>
      <c r="F138" s="19">
        <v>534.70666666666671</v>
      </c>
      <c r="G138" s="19">
        <v>4423</v>
      </c>
      <c r="H138" s="19">
        <v>2344.19</v>
      </c>
      <c r="I138" s="19">
        <v>1216.325</v>
      </c>
      <c r="J138" s="19">
        <v>412.81333333333333</v>
      </c>
      <c r="K138" s="19">
        <v>3816</v>
      </c>
      <c r="L138" s="19">
        <v>2022.48</v>
      </c>
      <c r="M138" s="19">
        <v>1049.4000000000001</v>
      </c>
      <c r="N138" s="19">
        <v>356.16</v>
      </c>
      <c r="O138" s="19">
        <v>2808</v>
      </c>
      <c r="P138" s="19">
        <v>1488.24</v>
      </c>
      <c r="Q138" s="19">
        <v>772.2</v>
      </c>
      <c r="R138" s="19">
        <v>262.08000000000004</v>
      </c>
      <c r="S138" s="19">
        <v>2020</v>
      </c>
      <c r="T138" s="19">
        <v>1070.6000000000001</v>
      </c>
      <c r="U138" s="19">
        <v>555.5</v>
      </c>
      <c r="V138" s="19">
        <v>188.53333333333336</v>
      </c>
      <c r="W138" s="19">
        <v>1165</v>
      </c>
      <c r="X138" s="19">
        <v>617.45000000000005</v>
      </c>
      <c r="Y138" s="19">
        <v>320.375</v>
      </c>
      <c r="Z138" s="19">
        <v>108.73333333333333</v>
      </c>
      <c r="AA138" s="13" t="b">
        <v>1</v>
      </c>
      <c r="AB138" s="15" t="b">
        <v>1</v>
      </c>
      <c r="AC138" s="15" t="b">
        <v>1</v>
      </c>
      <c r="AD138" s="15" t="b">
        <v>1</v>
      </c>
      <c r="AE138" s="15" t="b">
        <v>1</v>
      </c>
      <c r="AF138" s="15" t="b">
        <v>1</v>
      </c>
      <c r="AG138" s="15" t="b">
        <v>1</v>
      </c>
      <c r="AH138" s="15" t="b">
        <v>1</v>
      </c>
      <c r="AI138" s="15" t="b">
        <v>1</v>
      </c>
      <c r="AJ138" s="15" t="b">
        <v>1</v>
      </c>
      <c r="AK138" s="15" t="b">
        <v>1</v>
      </c>
      <c r="AL138" s="15" t="b">
        <v>1</v>
      </c>
      <c r="AM138" s="15" t="b">
        <v>1</v>
      </c>
      <c r="AN138" s="15" t="b">
        <v>1</v>
      </c>
      <c r="AO138" s="15" t="b">
        <v>1</v>
      </c>
      <c r="AP138" s="15" t="b">
        <v>1</v>
      </c>
      <c r="AQ138" s="15" t="b">
        <v>1</v>
      </c>
      <c r="AR138" s="15" t="b">
        <v>1</v>
      </c>
      <c r="AS138" s="15" t="b">
        <v>1</v>
      </c>
      <c r="AT138" s="15" t="b">
        <v>1</v>
      </c>
      <c r="AU138" s="15" t="b">
        <v>1</v>
      </c>
      <c r="AV138" s="15" t="b">
        <v>1</v>
      </c>
      <c r="AW138" s="15" t="b">
        <v>1</v>
      </c>
      <c r="AX138" s="15" t="b">
        <v>1</v>
      </c>
    </row>
    <row r="140" spans="1:50" x14ac:dyDescent="0.15">
      <c r="B140" s="258" t="str">
        <f>$B$19</f>
        <v>BUPA PRESTIGE  CARE PREMIUM BOOKLET, EFFECTIVE JANUARY 1, 2025</v>
      </c>
      <c r="C140" s="258"/>
      <c r="D140" s="258"/>
      <c r="E140" s="258"/>
      <c r="F140" s="258"/>
    </row>
    <row r="143" spans="1:50" ht="18" x14ac:dyDescent="0.15">
      <c r="A143" s="53"/>
      <c r="B143" s="54" t="s">
        <v>242</v>
      </c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5" spans="1:50" x14ac:dyDescent="0.15">
      <c r="B145" s="16" t="s">
        <v>2</v>
      </c>
    </row>
    <row r="146" spans="1:50" x14ac:dyDescent="0.15">
      <c r="B146" s="44" t="s">
        <v>140</v>
      </c>
      <c r="C146" s="127">
        <v>2000</v>
      </c>
      <c r="D146" s="120"/>
      <c r="E146" s="120"/>
      <c r="F146" s="120"/>
      <c r="G146" s="127">
        <v>3500</v>
      </c>
      <c r="H146" s="120"/>
      <c r="I146" s="120"/>
      <c r="J146" s="120"/>
      <c r="K146" s="127">
        <v>5000</v>
      </c>
      <c r="L146" s="120"/>
      <c r="M146" s="120"/>
      <c r="N146" s="120"/>
      <c r="O146" s="127">
        <v>10000</v>
      </c>
      <c r="P146" s="120"/>
      <c r="Q146" s="120"/>
      <c r="R146" s="120"/>
      <c r="S146" s="119">
        <v>20000</v>
      </c>
      <c r="T146" s="120"/>
      <c r="U146" s="120"/>
      <c r="V146" s="120"/>
      <c r="W146" s="127">
        <v>50000</v>
      </c>
      <c r="X146" s="120"/>
      <c r="Y146" s="120"/>
      <c r="Z146" s="129"/>
    </row>
    <row r="147" spans="1:50" x14ac:dyDescent="0.15">
      <c r="A147" s="13"/>
      <c r="B147" s="45" t="s">
        <v>141</v>
      </c>
      <c r="C147" s="128">
        <v>2000</v>
      </c>
      <c r="D147" s="122"/>
      <c r="E147" s="122"/>
      <c r="F147" s="122"/>
      <c r="G147" s="128">
        <v>3500</v>
      </c>
      <c r="H147" s="121"/>
      <c r="I147" s="121"/>
      <c r="J147" s="121"/>
      <c r="K147" s="128">
        <v>5000</v>
      </c>
      <c r="L147" s="121"/>
      <c r="M147" s="121"/>
      <c r="N147" s="121"/>
      <c r="O147" s="128">
        <v>10000</v>
      </c>
      <c r="P147" s="121"/>
      <c r="Q147" s="121"/>
      <c r="R147" s="121"/>
      <c r="S147" s="121">
        <v>20000</v>
      </c>
      <c r="T147" s="121"/>
      <c r="U147" s="121"/>
      <c r="V147" s="121"/>
      <c r="W147" s="128">
        <v>50000</v>
      </c>
      <c r="X147" s="123"/>
      <c r="Y147" s="123"/>
      <c r="Z147" s="130"/>
      <c r="AA147" s="13"/>
      <c r="AB147" s="13"/>
      <c r="AC147" s="13"/>
      <c r="AD147" s="13"/>
      <c r="AE147" s="13"/>
      <c r="AF147" s="13"/>
      <c r="AG147" s="13"/>
    </row>
    <row r="148" spans="1:50" x14ac:dyDescent="0.15">
      <c r="A148" s="13"/>
      <c r="B148" s="109"/>
      <c r="C148" s="31" t="s">
        <v>17</v>
      </c>
      <c r="D148" s="32" t="s">
        <v>18</v>
      </c>
      <c r="E148" s="32" t="s">
        <v>142</v>
      </c>
      <c r="F148" s="32" t="s">
        <v>143</v>
      </c>
      <c r="G148" s="31" t="s">
        <v>17</v>
      </c>
      <c r="H148" s="32" t="s">
        <v>18</v>
      </c>
      <c r="I148" s="32" t="s">
        <v>142</v>
      </c>
      <c r="J148" s="32" t="s">
        <v>143</v>
      </c>
      <c r="K148" s="31" t="s">
        <v>17</v>
      </c>
      <c r="L148" s="32" t="s">
        <v>18</v>
      </c>
      <c r="M148" s="32" t="s">
        <v>142</v>
      </c>
      <c r="N148" s="32" t="s">
        <v>143</v>
      </c>
      <c r="O148" s="31" t="s">
        <v>17</v>
      </c>
      <c r="P148" s="32" t="s">
        <v>18</v>
      </c>
      <c r="Q148" s="32" t="s">
        <v>142</v>
      </c>
      <c r="R148" s="32" t="s">
        <v>143</v>
      </c>
      <c r="S148" s="32" t="s">
        <v>17</v>
      </c>
      <c r="T148" s="32" t="s">
        <v>18</v>
      </c>
      <c r="U148" s="32" t="s">
        <v>142</v>
      </c>
      <c r="V148" s="32" t="s">
        <v>143</v>
      </c>
      <c r="W148" s="31" t="s">
        <v>17</v>
      </c>
      <c r="X148" s="32" t="s">
        <v>18</v>
      </c>
      <c r="Y148" s="32" t="s">
        <v>142</v>
      </c>
      <c r="Z148" s="47" t="s">
        <v>143</v>
      </c>
      <c r="AA148" s="13"/>
      <c r="AB148" s="13"/>
      <c r="AC148" s="13"/>
      <c r="AD148" s="13"/>
      <c r="AE148" s="13"/>
      <c r="AF148" s="13"/>
      <c r="AG148" s="13"/>
    </row>
    <row r="149" spans="1:50" x14ac:dyDescent="0.15">
      <c r="A149" s="13"/>
      <c r="B149" s="109"/>
      <c r="C149" s="34" t="s">
        <v>144</v>
      </c>
      <c r="D149" s="35" t="s">
        <v>21</v>
      </c>
      <c r="E149" s="35" t="s">
        <v>145</v>
      </c>
      <c r="F149" s="35" t="s">
        <v>146</v>
      </c>
      <c r="G149" s="34" t="s">
        <v>144</v>
      </c>
      <c r="H149" s="35" t="s">
        <v>21</v>
      </c>
      <c r="I149" s="35" t="s">
        <v>145</v>
      </c>
      <c r="J149" s="35" t="s">
        <v>146</v>
      </c>
      <c r="K149" s="34" t="s">
        <v>144</v>
      </c>
      <c r="L149" s="35" t="s">
        <v>21</v>
      </c>
      <c r="M149" s="35" t="s">
        <v>145</v>
      </c>
      <c r="N149" s="35" t="s">
        <v>146</v>
      </c>
      <c r="O149" s="34" t="s">
        <v>144</v>
      </c>
      <c r="P149" s="35" t="s">
        <v>21</v>
      </c>
      <c r="Q149" s="35" t="s">
        <v>145</v>
      </c>
      <c r="R149" s="35" t="s">
        <v>146</v>
      </c>
      <c r="S149" s="35" t="s">
        <v>144</v>
      </c>
      <c r="T149" s="35" t="s">
        <v>21</v>
      </c>
      <c r="U149" s="35" t="s">
        <v>145</v>
      </c>
      <c r="V149" s="35" t="s">
        <v>146</v>
      </c>
      <c r="W149" s="34" t="s">
        <v>144</v>
      </c>
      <c r="X149" s="35" t="s">
        <v>21</v>
      </c>
      <c r="Y149" s="35" t="s">
        <v>145</v>
      </c>
      <c r="Z149" s="38" t="s">
        <v>146</v>
      </c>
      <c r="AA149" s="13"/>
      <c r="AB149" s="13"/>
      <c r="AC149" s="13"/>
      <c r="AD149" s="13"/>
      <c r="AE149" s="13"/>
      <c r="AF149" s="13"/>
      <c r="AG149" s="13"/>
    </row>
    <row r="150" spans="1:50" x14ac:dyDescent="0.15">
      <c r="A150" s="13"/>
      <c r="B150" s="115" t="s">
        <v>147</v>
      </c>
      <c r="C150" s="30"/>
      <c r="D150" s="19"/>
      <c r="E150" s="19"/>
      <c r="F150" s="19"/>
      <c r="G150" s="30"/>
      <c r="H150" s="19"/>
      <c r="I150" s="19"/>
      <c r="J150" s="19"/>
      <c r="K150" s="30"/>
      <c r="L150" s="19"/>
      <c r="M150" s="19"/>
      <c r="N150" s="19"/>
      <c r="O150" s="30"/>
      <c r="P150" s="19"/>
      <c r="Q150" s="19"/>
      <c r="R150" s="19"/>
      <c r="S150" s="19"/>
      <c r="T150" s="19"/>
      <c r="U150" s="19"/>
      <c r="V150" s="19"/>
      <c r="W150" s="30"/>
      <c r="X150" s="19"/>
      <c r="Y150" s="19"/>
      <c r="Z150" s="37"/>
    </row>
    <row r="151" spans="1:50" x14ac:dyDescent="0.15">
      <c r="A151" s="13"/>
      <c r="B151" s="18" t="s">
        <v>148</v>
      </c>
      <c r="C151" s="30">
        <v>3841</v>
      </c>
      <c r="D151" s="19">
        <v>2035.73</v>
      </c>
      <c r="E151" s="19">
        <v>1056.2750000000001</v>
      </c>
      <c r="F151" s="19">
        <v>358.49333333333334</v>
      </c>
      <c r="G151" s="30">
        <v>3081</v>
      </c>
      <c r="H151" s="19">
        <v>1632.93</v>
      </c>
      <c r="I151" s="19">
        <v>847.27500000000009</v>
      </c>
      <c r="J151" s="19">
        <v>287.56</v>
      </c>
      <c r="K151" s="30">
        <v>2635</v>
      </c>
      <c r="L151" s="19">
        <v>1396.5500000000002</v>
      </c>
      <c r="M151" s="19">
        <v>724.62500000000011</v>
      </c>
      <c r="N151" s="19">
        <v>245.93333333333337</v>
      </c>
      <c r="O151" s="30">
        <v>2000</v>
      </c>
      <c r="P151" s="19">
        <v>1060</v>
      </c>
      <c r="Q151" s="19">
        <v>550</v>
      </c>
      <c r="R151" s="19">
        <v>186.66666666666669</v>
      </c>
      <c r="S151" s="19">
        <v>1503</v>
      </c>
      <c r="T151" s="19">
        <v>796.59</v>
      </c>
      <c r="U151" s="19">
        <v>413.32500000000005</v>
      </c>
      <c r="V151" s="19">
        <v>140.28</v>
      </c>
      <c r="W151" s="30">
        <v>972</v>
      </c>
      <c r="X151" s="19">
        <v>515.16000000000008</v>
      </c>
      <c r="Y151" s="19">
        <v>267.3</v>
      </c>
      <c r="Z151" s="37">
        <v>90.720000000000013</v>
      </c>
      <c r="AA151" s="13" t="b">
        <v>1</v>
      </c>
      <c r="AB151" s="15" t="b">
        <v>1</v>
      </c>
      <c r="AC151" s="15" t="b">
        <v>1</v>
      </c>
      <c r="AD151" s="15" t="b">
        <v>1</v>
      </c>
      <c r="AE151" s="15" t="b">
        <v>1</v>
      </c>
      <c r="AF151" s="15" t="b">
        <v>1</v>
      </c>
      <c r="AG151" s="15" t="b">
        <v>1</v>
      </c>
      <c r="AH151" s="15" t="b">
        <v>1</v>
      </c>
      <c r="AI151" s="15" t="b">
        <v>1</v>
      </c>
      <c r="AJ151" s="15" t="b">
        <v>1</v>
      </c>
      <c r="AK151" s="15" t="b">
        <v>1</v>
      </c>
      <c r="AL151" s="15" t="b">
        <v>1</v>
      </c>
      <c r="AM151" s="15" t="b">
        <v>1</v>
      </c>
      <c r="AN151" s="15" t="b">
        <v>1</v>
      </c>
      <c r="AO151" s="15" t="b">
        <v>1</v>
      </c>
      <c r="AP151" s="15" t="b">
        <v>1</v>
      </c>
      <c r="AQ151" s="15" t="b">
        <v>1</v>
      </c>
      <c r="AR151" s="15" t="b">
        <v>1</v>
      </c>
      <c r="AS151" s="15" t="b">
        <v>1</v>
      </c>
      <c r="AT151" s="15" t="b">
        <v>1</v>
      </c>
      <c r="AU151" s="15" t="b">
        <v>1</v>
      </c>
      <c r="AV151" s="15" t="b">
        <v>1</v>
      </c>
      <c r="AW151" s="15" t="b">
        <v>1</v>
      </c>
      <c r="AX151" s="15" t="b">
        <v>1</v>
      </c>
    </row>
    <row r="152" spans="1:50" x14ac:dyDescent="0.15">
      <c r="A152" s="13"/>
      <c r="B152" s="18" t="s">
        <v>149</v>
      </c>
      <c r="C152" s="30">
        <v>6729</v>
      </c>
      <c r="D152" s="19">
        <v>3566.3700000000003</v>
      </c>
      <c r="E152" s="19">
        <v>1850.4750000000001</v>
      </c>
      <c r="F152" s="19">
        <v>628.04000000000008</v>
      </c>
      <c r="G152" s="30">
        <v>5237</v>
      </c>
      <c r="H152" s="19">
        <v>2775.61</v>
      </c>
      <c r="I152" s="19">
        <v>1440.1750000000002</v>
      </c>
      <c r="J152" s="19">
        <v>488.78666666666675</v>
      </c>
      <c r="K152" s="30">
        <v>4509</v>
      </c>
      <c r="L152" s="19">
        <v>2389.77</v>
      </c>
      <c r="M152" s="19">
        <v>1239.9750000000001</v>
      </c>
      <c r="N152" s="19">
        <v>420.84000000000003</v>
      </c>
      <c r="O152" s="30">
        <v>3342</v>
      </c>
      <c r="P152" s="19">
        <v>1771.26</v>
      </c>
      <c r="Q152" s="19">
        <v>919.05000000000007</v>
      </c>
      <c r="R152" s="19">
        <v>311.92</v>
      </c>
      <c r="S152" s="19">
        <v>2421</v>
      </c>
      <c r="T152" s="19">
        <v>1283.1300000000001</v>
      </c>
      <c r="U152" s="19">
        <v>665.77500000000009</v>
      </c>
      <c r="V152" s="19">
        <v>225.96</v>
      </c>
      <c r="W152" s="30">
        <v>1427</v>
      </c>
      <c r="X152" s="19">
        <v>756.31000000000006</v>
      </c>
      <c r="Y152" s="19">
        <v>392.42500000000001</v>
      </c>
      <c r="Z152" s="37">
        <v>133.1866666666667</v>
      </c>
      <c r="AA152" s="13" t="b">
        <v>1</v>
      </c>
      <c r="AB152" s="15" t="b">
        <v>1</v>
      </c>
      <c r="AC152" s="15" t="b">
        <v>1</v>
      </c>
      <c r="AD152" s="15" t="b">
        <v>1</v>
      </c>
      <c r="AE152" s="15" t="b">
        <v>1</v>
      </c>
      <c r="AF152" s="15" t="b">
        <v>1</v>
      </c>
      <c r="AG152" s="15" t="b">
        <v>1</v>
      </c>
      <c r="AH152" s="15" t="b">
        <v>1</v>
      </c>
      <c r="AI152" s="15" t="b">
        <v>1</v>
      </c>
      <c r="AJ152" s="15" t="b">
        <v>1</v>
      </c>
      <c r="AK152" s="15" t="b">
        <v>1</v>
      </c>
      <c r="AL152" s="15" t="b">
        <v>1</v>
      </c>
      <c r="AM152" s="15" t="b">
        <v>1</v>
      </c>
      <c r="AN152" s="15" t="b">
        <v>1</v>
      </c>
      <c r="AO152" s="15" t="b">
        <v>1</v>
      </c>
      <c r="AP152" s="15" t="b">
        <v>1</v>
      </c>
      <c r="AQ152" s="15" t="b">
        <v>1</v>
      </c>
      <c r="AR152" s="15" t="b">
        <v>1</v>
      </c>
      <c r="AS152" s="15" t="b">
        <v>1</v>
      </c>
      <c r="AT152" s="15" t="b">
        <v>1</v>
      </c>
      <c r="AU152" s="15" t="b">
        <v>1</v>
      </c>
      <c r="AV152" s="15" t="b">
        <v>1</v>
      </c>
      <c r="AW152" s="15" t="b">
        <v>1</v>
      </c>
      <c r="AX152" s="15" t="b">
        <v>1</v>
      </c>
    </row>
    <row r="153" spans="1:50" x14ac:dyDescent="0.15">
      <c r="A153" s="13"/>
      <c r="B153" s="18" t="s">
        <v>150</v>
      </c>
      <c r="C153" s="30">
        <v>9614</v>
      </c>
      <c r="D153" s="19">
        <v>5095.42</v>
      </c>
      <c r="E153" s="19">
        <v>2643.8500000000004</v>
      </c>
      <c r="F153" s="19">
        <v>897.30666666666673</v>
      </c>
      <c r="G153" s="30">
        <v>7401</v>
      </c>
      <c r="H153" s="19">
        <v>3922.53</v>
      </c>
      <c r="I153" s="19">
        <v>2035.2750000000001</v>
      </c>
      <c r="J153" s="19">
        <v>690.7600000000001</v>
      </c>
      <c r="K153" s="30">
        <v>6378</v>
      </c>
      <c r="L153" s="19">
        <v>3380.34</v>
      </c>
      <c r="M153" s="19">
        <v>1753.95</v>
      </c>
      <c r="N153" s="19">
        <v>595.28000000000009</v>
      </c>
      <c r="O153" s="30">
        <v>4686</v>
      </c>
      <c r="P153" s="19">
        <v>2483.58</v>
      </c>
      <c r="Q153" s="19">
        <v>1288.6500000000001</v>
      </c>
      <c r="R153" s="19">
        <v>437.36</v>
      </c>
      <c r="S153" s="19">
        <v>3330</v>
      </c>
      <c r="T153" s="19">
        <v>1764.9</v>
      </c>
      <c r="U153" s="19">
        <v>915.75000000000011</v>
      </c>
      <c r="V153" s="19">
        <v>310.8</v>
      </c>
      <c r="W153" s="30">
        <v>1882</v>
      </c>
      <c r="X153" s="19">
        <v>997.46</v>
      </c>
      <c r="Y153" s="19">
        <v>517.55000000000007</v>
      </c>
      <c r="Z153" s="37">
        <v>175.65333333333336</v>
      </c>
      <c r="AA153" s="13" t="b">
        <v>1</v>
      </c>
      <c r="AB153" s="15" t="b">
        <v>1</v>
      </c>
      <c r="AC153" s="15" t="b">
        <v>1</v>
      </c>
      <c r="AD153" s="15" t="b">
        <v>1</v>
      </c>
      <c r="AE153" s="15" t="b">
        <v>1</v>
      </c>
      <c r="AF153" s="15" t="b">
        <v>1</v>
      </c>
      <c r="AG153" s="15" t="b">
        <v>1</v>
      </c>
      <c r="AH153" s="15" t="b">
        <v>1</v>
      </c>
      <c r="AI153" s="15" t="b">
        <v>1</v>
      </c>
      <c r="AJ153" s="15" t="b">
        <v>1</v>
      </c>
      <c r="AK153" s="15" t="b">
        <v>1</v>
      </c>
      <c r="AL153" s="15" t="b">
        <v>1</v>
      </c>
      <c r="AM153" s="15" t="b">
        <v>1</v>
      </c>
      <c r="AN153" s="15" t="b">
        <v>1</v>
      </c>
      <c r="AO153" s="15" t="b">
        <v>1</v>
      </c>
      <c r="AP153" s="15" t="b">
        <v>1</v>
      </c>
      <c r="AQ153" s="15" t="b">
        <v>1</v>
      </c>
      <c r="AR153" s="15" t="b">
        <v>1</v>
      </c>
      <c r="AS153" s="15" t="b">
        <v>1</v>
      </c>
      <c r="AT153" s="15" t="b">
        <v>1</v>
      </c>
      <c r="AU153" s="15" t="b">
        <v>1</v>
      </c>
      <c r="AV153" s="15" t="b">
        <v>1</v>
      </c>
      <c r="AW153" s="15" t="b">
        <v>1</v>
      </c>
      <c r="AX153" s="15" t="b">
        <v>1</v>
      </c>
    </row>
    <row r="154" spans="1:50" x14ac:dyDescent="0.15">
      <c r="A154" s="13"/>
      <c r="B154" s="141" t="s">
        <v>151</v>
      </c>
      <c r="C154" s="143"/>
      <c r="D154" s="142"/>
      <c r="E154" s="142"/>
      <c r="F154" s="142"/>
      <c r="G154" s="143"/>
      <c r="H154" s="142"/>
      <c r="I154" s="142"/>
      <c r="J154" s="142"/>
      <c r="K154" s="143"/>
      <c r="L154" s="142"/>
      <c r="M154" s="142"/>
      <c r="N154" s="142"/>
      <c r="O154" s="143"/>
      <c r="P154" s="142"/>
      <c r="Q154" s="142"/>
      <c r="R154" s="142"/>
      <c r="S154" s="51"/>
      <c r="T154" s="142"/>
      <c r="U154" s="142"/>
      <c r="V154" s="142"/>
      <c r="W154" s="143"/>
      <c r="X154" s="142"/>
      <c r="Y154" s="142"/>
      <c r="Z154" s="144"/>
      <c r="AA154" s="15" t="e">
        <v>#REF!</v>
      </c>
      <c r="AB154" s="15" t="e">
        <v>#REF!</v>
      </c>
      <c r="AC154" s="15" t="e">
        <v>#REF!</v>
      </c>
      <c r="AD154" s="15" t="e">
        <v>#REF!</v>
      </c>
      <c r="AE154" s="15" t="e">
        <v>#REF!</v>
      </c>
      <c r="AF154" s="15" t="e">
        <v>#REF!</v>
      </c>
      <c r="AG154" s="15" t="e">
        <v>#REF!</v>
      </c>
      <c r="AH154" s="15" t="e">
        <v>#REF!</v>
      </c>
      <c r="AI154" s="15" t="e">
        <v>#REF!</v>
      </c>
      <c r="AJ154" s="15" t="e">
        <v>#REF!</v>
      </c>
      <c r="AK154" s="15" t="e">
        <v>#REF!</v>
      </c>
      <c r="AL154" s="15" t="e">
        <v>#REF!</v>
      </c>
      <c r="AM154" s="15" t="e">
        <v>#REF!</v>
      </c>
      <c r="AN154" s="15" t="e">
        <v>#REF!</v>
      </c>
      <c r="AO154" s="15" t="e">
        <v>#REF!</v>
      </c>
      <c r="AP154" s="15" t="e">
        <v>#REF!</v>
      </c>
      <c r="AQ154" s="15" t="e">
        <v>#REF!</v>
      </c>
      <c r="AR154" s="15" t="e">
        <v>#REF!</v>
      </c>
      <c r="AS154" s="15" t="e">
        <v>#REF!</v>
      </c>
      <c r="AT154" s="15" t="e">
        <v>#REF!</v>
      </c>
      <c r="AU154" s="15" t="e">
        <v>#REF!</v>
      </c>
      <c r="AV154" s="15" t="e">
        <v>#REF!</v>
      </c>
      <c r="AW154" s="15" t="e">
        <v>#REF!</v>
      </c>
      <c r="AX154" s="15" t="e">
        <v>#REF!</v>
      </c>
    </row>
    <row r="155" spans="1:50" x14ac:dyDescent="0.15">
      <c r="A155" s="13"/>
      <c r="B155" s="115" t="s">
        <v>152</v>
      </c>
      <c r="C155" s="113"/>
      <c r="D155" s="19"/>
      <c r="E155" s="19"/>
      <c r="F155" s="19"/>
      <c r="G155" s="113"/>
      <c r="H155" s="19"/>
      <c r="I155" s="19"/>
      <c r="J155" s="19"/>
      <c r="K155" s="113"/>
      <c r="L155" s="19"/>
      <c r="M155" s="19"/>
      <c r="N155" s="19"/>
      <c r="O155" s="113"/>
      <c r="P155" s="19"/>
      <c r="Q155" s="19"/>
      <c r="R155" s="19"/>
      <c r="T155" s="19"/>
      <c r="U155" s="19"/>
      <c r="V155" s="19"/>
      <c r="W155" s="113"/>
      <c r="X155" s="19"/>
      <c r="Y155" s="19"/>
      <c r="Z155" s="37"/>
      <c r="AA155" s="15" t="e">
        <v>#REF!</v>
      </c>
      <c r="AB155" s="15" t="e">
        <v>#REF!</v>
      </c>
      <c r="AC155" s="15" t="e">
        <v>#REF!</v>
      </c>
      <c r="AD155" s="15" t="e">
        <v>#REF!</v>
      </c>
      <c r="AE155" s="15" t="e">
        <v>#REF!</v>
      </c>
      <c r="AF155" s="15" t="e">
        <v>#REF!</v>
      </c>
      <c r="AG155" s="15" t="e">
        <v>#REF!</v>
      </c>
      <c r="AH155" s="15" t="e">
        <v>#REF!</v>
      </c>
      <c r="AI155" s="15" t="e">
        <v>#REF!</v>
      </c>
      <c r="AJ155" s="15" t="e">
        <v>#REF!</v>
      </c>
      <c r="AK155" s="15" t="e">
        <v>#REF!</v>
      </c>
      <c r="AL155" s="15" t="e">
        <v>#REF!</v>
      </c>
      <c r="AM155" s="15" t="e">
        <v>#REF!</v>
      </c>
      <c r="AN155" s="15" t="e">
        <v>#REF!</v>
      </c>
      <c r="AO155" s="15" t="e">
        <v>#REF!</v>
      </c>
      <c r="AP155" s="15" t="e">
        <v>#REF!</v>
      </c>
      <c r="AQ155" s="15" t="e">
        <v>#REF!</v>
      </c>
      <c r="AR155" s="15" t="e">
        <v>#REF!</v>
      </c>
      <c r="AS155" s="15" t="e">
        <v>#REF!</v>
      </c>
      <c r="AT155" s="15" t="e">
        <v>#REF!</v>
      </c>
      <c r="AU155" s="15" t="e">
        <v>#REF!</v>
      </c>
      <c r="AV155" s="15" t="e">
        <v>#REF!</v>
      </c>
      <c r="AW155" s="15" t="e">
        <v>#REF!</v>
      </c>
      <c r="AX155" s="15" t="e">
        <v>#REF!</v>
      </c>
    </row>
    <row r="156" spans="1:50" x14ac:dyDescent="0.15">
      <c r="A156" s="13"/>
      <c r="B156" s="18" t="s">
        <v>148</v>
      </c>
      <c r="C156" s="30">
        <v>4843</v>
      </c>
      <c r="D156" s="19">
        <v>2566.79</v>
      </c>
      <c r="E156" s="19">
        <v>1331.825</v>
      </c>
      <c r="F156" s="19">
        <v>452.01333333333338</v>
      </c>
      <c r="G156" s="30">
        <v>3869</v>
      </c>
      <c r="H156" s="19">
        <v>2050.5700000000002</v>
      </c>
      <c r="I156" s="19">
        <v>1063.9750000000001</v>
      </c>
      <c r="J156" s="19">
        <v>361.10666666666674</v>
      </c>
      <c r="K156" s="30">
        <v>3281</v>
      </c>
      <c r="L156" s="19">
        <v>1738.93</v>
      </c>
      <c r="M156" s="19">
        <v>902.27500000000009</v>
      </c>
      <c r="N156" s="19">
        <v>306.22666666666674</v>
      </c>
      <c r="O156" s="30">
        <v>2468</v>
      </c>
      <c r="P156" s="19">
        <v>1308.04</v>
      </c>
      <c r="Q156" s="19">
        <v>678.7</v>
      </c>
      <c r="R156" s="19">
        <v>230.34666666666666</v>
      </c>
      <c r="S156" s="19">
        <v>1815</v>
      </c>
      <c r="T156" s="19">
        <v>961.95</v>
      </c>
      <c r="U156" s="19">
        <v>499.12500000000006</v>
      </c>
      <c r="V156" s="19">
        <v>169.4</v>
      </c>
      <c r="W156" s="30">
        <v>1140</v>
      </c>
      <c r="X156" s="19">
        <v>604.20000000000005</v>
      </c>
      <c r="Y156" s="19">
        <v>313.5</v>
      </c>
      <c r="Z156" s="37">
        <v>106.4</v>
      </c>
      <c r="AA156" s="13" t="b">
        <v>1</v>
      </c>
      <c r="AB156" s="15" t="b">
        <v>1</v>
      </c>
      <c r="AC156" s="15" t="b">
        <v>1</v>
      </c>
      <c r="AD156" s="15" t="b">
        <v>1</v>
      </c>
      <c r="AE156" s="15" t="b">
        <v>1</v>
      </c>
      <c r="AF156" s="15" t="b">
        <v>1</v>
      </c>
      <c r="AG156" s="15" t="b">
        <v>1</v>
      </c>
      <c r="AH156" s="15" t="b">
        <v>1</v>
      </c>
      <c r="AI156" s="15" t="b">
        <v>1</v>
      </c>
      <c r="AJ156" s="15" t="b">
        <v>1</v>
      </c>
      <c r="AK156" s="15" t="b">
        <v>1</v>
      </c>
      <c r="AL156" s="15" t="b">
        <v>1</v>
      </c>
      <c r="AM156" s="15" t="b">
        <v>1</v>
      </c>
      <c r="AN156" s="15" t="b">
        <v>1</v>
      </c>
      <c r="AO156" s="15" t="b">
        <v>1</v>
      </c>
      <c r="AP156" s="15" t="b">
        <v>1</v>
      </c>
      <c r="AQ156" s="15" t="b">
        <v>1</v>
      </c>
      <c r="AR156" s="15" t="b">
        <v>1</v>
      </c>
      <c r="AS156" s="15" t="b">
        <v>1</v>
      </c>
      <c r="AT156" s="15" t="b">
        <v>1</v>
      </c>
      <c r="AU156" s="15" t="b">
        <v>1</v>
      </c>
      <c r="AV156" s="15" t="b">
        <v>1</v>
      </c>
      <c r="AW156" s="15" t="b">
        <v>1</v>
      </c>
      <c r="AX156" s="15" t="b">
        <v>1</v>
      </c>
    </row>
    <row r="157" spans="1:50" x14ac:dyDescent="0.15">
      <c r="A157" s="13"/>
      <c r="B157" s="18" t="s">
        <v>149</v>
      </c>
      <c r="C157" s="30">
        <v>7729</v>
      </c>
      <c r="D157" s="19">
        <v>4096.37</v>
      </c>
      <c r="E157" s="19">
        <v>2125.4750000000004</v>
      </c>
      <c r="F157" s="19">
        <v>721.37333333333345</v>
      </c>
      <c r="G157" s="30">
        <v>6027</v>
      </c>
      <c r="H157" s="19">
        <v>3194.31</v>
      </c>
      <c r="I157" s="19">
        <v>1657.4250000000002</v>
      </c>
      <c r="J157" s="19">
        <v>562.5200000000001</v>
      </c>
      <c r="K157" s="30">
        <v>5157</v>
      </c>
      <c r="L157" s="19">
        <v>2733.21</v>
      </c>
      <c r="M157" s="19">
        <v>1418.1750000000002</v>
      </c>
      <c r="N157" s="19">
        <v>481.32000000000005</v>
      </c>
      <c r="O157" s="30">
        <v>3812</v>
      </c>
      <c r="P157" s="19">
        <v>2020.3600000000001</v>
      </c>
      <c r="Q157" s="19">
        <v>1048.3000000000002</v>
      </c>
      <c r="R157" s="19">
        <v>355.78666666666675</v>
      </c>
      <c r="S157" s="19">
        <v>2728</v>
      </c>
      <c r="T157" s="19">
        <v>1445.8400000000001</v>
      </c>
      <c r="U157" s="19">
        <v>750.2</v>
      </c>
      <c r="V157" s="19">
        <v>254.61333333333337</v>
      </c>
      <c r="W157" s="30">
        <v>1586</v>
      </c>
      <c r="X157" s="19">
        <v>840.58</v>
      </c>
      <c r="Y157" s="19">
        <v>436.15000000000003</v>
      </c>
      <c r="Z157" s="37">
        <v>148.02666666666667</v>
      </c>
      <c r="AA157" s="13" t="b">
        <v>1</v>
      </c>
      <c r="AB157" s="15" t="b">
        <v>1</v>
      </c>
      <c r="AC157" s="15" t="b">
        <v>1</v>
      </c>
      <c r="AD157" s="15" t="b">
        <v>1</v>
      </c>
      <c r="AE157" s="15" t="b">
        <v>1</v>
      </c>
      <c r="AF157" s="15" t="b">
        <v>1</v>
      </c>
      <c r="AG157" s="15" t="b">
        <v>1</v>
      </c>
      <c r="AH157" s="15" t="b">
        <v>1</v>
      </c>
      <c r="AI157" s="15" t="b">
        <v>1</v>
      </c>
      <c r="AJ157" s="15" t="b">
        <v>1</v>
      </c>
      <c r="AK157" s="15" t="b">
        <v>1</v>
      </c>
      <c r="AL157" s="15" t="b">
        <v>1</v>
      </c>
      <c r="AM157" s="15" t="b">
        <v>1</v>
      </c>
      <c r="AN157" s="15" t="b">
        <v>1</v>
      </c>
      <c r="AO157" s="15" t="b">
        <v>1</v>
      </c>
      <c r="AP157" s="15" t="b">
        <v>1</v>
      </c>
      <c r="AQ157" s="15" t="b">
        <v>1</v>
      </c>
      <c r="AR157" s="15" t="b">
        <v>1</v>
      </c>
      <c r="AS157" s="15" t="b">
        <v>1</v>
      </c>
      <c r="AT157" s="15" t="b">
        <v>1</v>
      </c>
      <c r="AU157" s="15" t="b">
        <v>1</v>
      </c>
      <c r="AV157" s="15" t="b">
        <v>1</v>
      </c>
      <c r="AW157" s="15" t="b">
        <v>1</v>
      </c>
      <c r="AX157" s="15" t="b">
        <v>1</v>
      </c>
    </row>
    <row r="158" spans="1:50" x14ac:dyDescent="0.15">
      <c r="A158" s="13"/>
      <c r="B158" s="18" t="s">
        <v>150</v>
      </c>
      <c r="C158" s="30">
        <v>10616</v>
      </c>
      <c r="D158" s="19">
        <v>5626.4800000000005</v>
      </c>
      <c r="E158" s="19">
        <v>2919.4</v>
      </c>
      <c r="F158" s="19">
        <v>990.82666666666671</v>
      </c>
      <c r="G158" s="30">
        <v>8181</v>
      </c>
      <c r="H158" s="19">
        <v>4335.93</v>
      </c>
      <c r="I158" s="19">
        <v>2249.7750000000001</v>
      </c>
      <c r="J158" s="19">
        <v>763.56000000000006</v>
      </c>
      <c r="K158" s="30">
        <v>7034</v>
      </c>
      <c r="L158" s="19">
        <v>3728.02</v>
      </c>
      <c r="M158" s="19">
        <v>1934.3500000000001</v>
      </c>
      <c r="N158" s="19">
        <v>656.50666666666666</v>
      </c>
      <c r="O158" s="30">
        <v>5158</v>
      </c>
      <c r="P158" s="19">
        <v>2733.7400000000002</v>
      </c>
      <c r="Q158" s="19">
        <v>1418.45</v>
      </c>
      <c r="R158" s="19">
        <v>481.41333333333336</v>
      </c>
      <c r="S158" s="19">
        <v>3641</v>
      </c>
      <c r="T158" s="19">
        <v>1929.73</v>
      </c>
      <c r="U158" s="19">
        <v>1001.2750000000001</v>
      </c>
      <c r="V158" s="19">
        <v>339.82666666666671</v>
      </c>
      <c r="W158" s="30">
        <v>2045</v>
      </c>
      <c r="X158" s="19">
        <v>1083.8500000000001</v>
      </c>
      <c r="Y158" s="19">
        <v>562.375</v>
      </c>
      <c r="Z158" s="37">
        <v>190.86666666666667</v>
      </c>
      <c r="AA158" s="13" t="b">
        <v>1</v>
      </c>
      <c r="AB158" s="15" t="b">
        <v>1</v>
      </c>
      <c r="AC158" s="15" t="b">
        <v>1</v>
      </c>
      <c r="AD158" s="15" t="b">
        <v>1</v>
      </c>
      <c r="AE158" s="15" t="b">
        <v>1</v>
      </c>
      <c r="AF158" s="15" t="b">
        <v>1</v>
      </c>
      <c r="AG158" s="15" t="b">
        <v>1</v>
      </c>
      <c r="AH158" s="15" t="b">
        <v>1</v>
      </c>
      <c r="AI158" s="15" t="b">
        <v>1</v>
      </c>
      <c r="AJ158" s="15" t="b">
        <v>1</v>
      </c>
      <c r="AK158" s="15" t="b">
        <v>1</v>
      </c>
      <c r="AL158" s="15" t="b">
        <v>1</v>
      </c>
      <c r="AM158" s="15" t="b">
        <v>1</v>
      </c>
      <c r="AN158" s="15" t="b">
        <v>1</v>
      </c>
      <c r="AO158" s="15" t="b">
        <v>1</v>
      </c>
      <c r="AP158" s="15" t="b">
        <v>1</v>
      </c>
      <c r="AQ158" s="15" t="b">
        <v>1</v>
      </c>
      <c r="AR158" s="15" t="b">
        <v>1</v>
      </c>
      <c r="AS158" s="15" t="b">
        <v>1</v>
      </c>
      <c r="AT158" s="15" t="b">
        <v>1</v>
      </c>
      <c r="AU158" s="15" t="b">
        <v>1</v>
      </c>
      <c r="AV158" s="15" t="b">
        <v>1</v>
      </c>
      <c r="AW158" s="15" t="b">
        <v>1</v>
      </c>
      <c r="AX158" s="15" t="b">
        <v>1</v>
      </c>
    </row>
    <row r="160" spans="1:50" x14ac:dyDescent="0.15">
      <c r="B160" s="258" t="str">
        <f>$B$19</f>
        <v>BUPA PRESTIGE  CARE PREMIUM BOOKLET, EFFECTIVE JANUARY 1, 2025</v>
      </c>
      <c r="C160" s="258"/>
      <c r="D160" s="258"/>
      <c r="E160" s="258"/>
      <c r="F160" s="258"/>
    </row>
  </sheetData>
  <sheetProtection algorithmName="SHA-512" hashValue="bRlf51ef9tudYTiGp03AiqWUGhQSKilUjS3vmjGjFIE4Lj2+imLsre6xtMyikSQDltVHjZU7LqvDETs/H/P4Cg==" saltValue="b8VrweeCDpWW1qRKsqMfdw==" spinCount="100000" sheet="1" objects="1" scenarios="1" selectLockedCells="1"/>
  <mergeCells count="10">
    <mergeCell ref="B120:F120"/>
    <mergeCell ref="B140:F140"/>
    <mergeCell ref="B160:F160"/>
    <mergeCell ref="B43:N43"/>
    <mergeCell ref="B19:F19"/>
    <mergeCell ref="B40:F40"/>
    <mergeCell ref="B60:F60"/>
    <mergeCell ref="B63:N63"/>
    <mergeCell ref="B80:F80"/>
    <mergeCell ref="B100:F10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2:W72"/>
  <sheetViews>
    <sheetView zoomScaleNormal="100" workbookViewId="0">
      <selection activeCell="X5" sqref="X5"/>
    </sheetView>
  </sheetViews>
  <sheetFormatPr baseColWidth="10" defaultColWidth="8.83203125" defaultRowHeight="14" x14ac:dyDescent="0.15"/>
  <cols>
    <col min="1" max="1" width="8.83203125" style="15"/>
    <col min="2" max="2" width="34.83203125" style="15" customWidth="1"/>
    <col min="3" max="3" width="10" style="15" bestFit="1" customWidth="1"/>
    <col min="4" max="12" width="11" style="15" customWidth="1"/>
    <col min="13" max="13" width="8.83203125" style="15" customWidth="1"/>
    <col min="14" max="23" width="0" style="15" hidden="1" customWidth="1"/>
    <col min="24" max="16384" width="8.83203125" style="15"/>
  </cols>
  <sheetData>
    <row r="2" spans="1:23" x14ac:dyDescent="0.15">
      <c r="A2" s="13"/>
      <c r="B2" s="16" t="s">
        <v>2</v>
      </c>
      <c r="C2" s="233" t="s">
        <v>4</v>
      </c>
      <c r="D2" s="234"/>
      <c r="E2" s="233" t="s">
        <v>5</v>
      </c>
      <c r="F2" s="234"/>
      <c r="G2" s="233" t="s">
        <v>6</v>
      </c>
      <c r="H2" s="234"/>
      <c r="I2" s="233" t="s">
        <v>7</v>
      </c>
      <c r="J2" s="234"/>
      <c r="K2" s="233" t="s">
        <v>8</v>
      </c>
      <c r="L2" s="234"/>
      <c r="M2" s="237" t="s">
        <v>264</v>
      </c>
      <c r="N2" s="13"/>
      <c r="O2" s="13"/>
      <c r="P2" s="13"/>
      <c r="Q2" s="13"/>
      <c r="R2" s="13"/>
      <c r="S2" s="13"/>
    </row>
    <row r="3" spans="1:23" ht="28" x14ac:dyDescent="0.15">
      <c r="A3" s="13"/>
      <c r="B3" s="44" t="s">
        <v>209</v>
      </c>
      <c r="C3" s="249" t="s">
        <v>120</v>
      </c>
      <c r="D3" s="249"/>
      <c r="E3" s="249" t="s">
        <v>12</v>
      </c>
      <c r="F3" s="249"/>
      <c r="G3" s="249" t="s">
        <v>13</v>
      </c>
      <c r="H3" s="249"/>
      <c r="I3" s="249" t="s">
        <v>14</v>
      </c>
      <c r="J3" s="249"/>
      <c r="K3" s="249" t="s">
        <v>234</v>
      </c>
      <c r="L3" s="249"/>
      <c r="M3" s="237"/>
      <c r="N3" s="13"/>
      <c r="O3" s="13"/>
      <c r="P3" s="13"/>
      <c r="Q3" s="13"/>
      <c r="R3" s="13"/>
      <c r="S3" s="13"/>
    </row>
    <row r="4" spans="1:23" ht="28" x14ac:dyDescent="0.15">
      <c r="A4" s="13"/>
      <c r="B4" s="44" t="s">
        <v>210</v>
      </c>
      <c r="C4" s="249" t="s">
        <v>120</v>
      </c>
      <c r="D4" s="249"/>
      <c r="E4" s="249" t="s">
        <v>12</v>
      </c>
      <c r="F4" s="249"/>
      <c r="G4" s="249" t="s">
        <v>13</v>
      </c>
      <c r="H4" s="249"/>
      <c r="I4" s="249" t="s">
        <v>14</v>
      </c>
      <c r="J4" s="249"/>
      <c r="K4" s="249" t="s">
        <v>234</v>
      </c>
      <c r="L4" s="249"/>
      <c r="M4" s="237"/>
      <c r="N4" s="13"/>
      <c r="O4" s="13"/>
      <c r="P4" s="13"/>
      <c r="Q4" s="13"/>
      <c r="R4" s="13"/>
      <c r="S4" s="13"/>
    </row>
    <row r="5" spans="1:23" x14ac:dyDescent="0.15">
      <c r="A5" s="13"/>
      <c r="B5" s="33" t="s">
        <v>16</v>
      </c>
      <c r="C5" s="31" t="s">
        <v>17</v>
      </c>
      <c r="D5" s="32" t="s">
        <v>18</v>
      </c>
      <c r="E5" s="31" t="s">
        <v>17</v>
      </c>
      <c r="F5" s="32" t="s">
        <v>18</v>
      </c>
      <c r="G5" s="31" t="s">
        <v>17</v>
      </c>
      <c r="H5" s="32" t="s">
        <v>18</v>
      </c>
      <c r="I5" s="31" t="s">
        <v>17</v>
      </c>
      <c r="J5" s="32" t="s">
        <v>18</v>
      </c>
      <c r="K5" s="31" t="s">
        <v>17</v>
      </c>
      <c r="L5" s="33" t="s">
        <v>18</v>
      </c>
      <c r="M5" s="237"/>
      <c r="N5" s="13"/>
      <c r="O5" s="13"/>
      <c r="P5" s="13"/>
      <c r="Q5" s="13"/>
      <c r="R5" s="13"/>
      <c r="S5" s="13"/>
    </row>
    <row r="6" spans="1:23" x14ac:dyDescent="0.15">
      <c r="A6" s="13"/>
      <c r="B6" s="33" t="s">
        <v>19</v>
      </c>
      <c r="C6" s="34" t="s">
        <v>20</v>
      </c>
      <c r="D6" s="35" t="s">
        <v>21</v>
      </c>
      <c r="E6" s="34" t="s">
        <v>20</v>
      </c>
      <c r="F6" s="35" t="s">
        <v>21</v>
      </c>
      <c r="G6" s="34" t="s">
        <v>20</v>
      </c>
      <c r="H6" s="35" t="s">
        <v>21</v>
      </c>
      <c r="I6" s="34" t="s">
        <v>20</v>
      </c>
      <c r="J6" s="35" t="s">
        <v>21</v>
      </c>
      <c r="K6" s="34" t="s">
        <v>20</v>
      </c>
      <c r="L6" s="35" t="s">
        <v>21</v>
      </c>
      <c r="M6" s="237"/>
      <c r="N6" s="13"/>
      <c r="O6" s="13"/>
      <c r="P6" s="13"/>
      <c r="Q6" s="13"/>
      <c r="R6" s="13"/>
      <c r="S6" s="13"/>
    </row>
    <row r="7" spans="1:23" x14ac:dyDescent="0.15">
      <c r="A7" s="13"/>
      <c r="B7" s="162" t="s">
        <v>22</v>
      </c>
      <c r="C7" s="163">
        <v>1288</v>
      </c>
      <c r="D7" s="163">
        <v>682.64</v>
      </c>
      <c r="E7" s="163">
        <v>909</v>
      </c>
      <c r="F7" s="163">
        <v>481.77000000000004</v>
      </c>
      <c r="G7" s="163">
        <v>722</v>
      </c>
      <c r="H7" s="163">
        <v>382.66</v>
      </c>
      <c r="I7" s="163">
        <v>593</v>
      </c>
      <c r="J7" s="163">
        <v>314.29000000000002</v>
      </c>
      <c r="K7" s="163">
        <v>416</v>
      </c>
      <c r="L7" s="163">
        <v>220.48000000000002</v>
      </c>
      <c r="M7" s="237"/>
      <c r="N7" s="15" t="b">
        <v>1</v>
      </c>
      <c r="O7" s="15" t="b">
        <v>1</v>
      </c>
      <c r="P7" s="15" t="b">
        <v>1</v>
      </c>
      <c r="Q7" s="15" t="b">
        <v>1</v>
      </c>
      <c r="R7" s="15" t="b">
        <v>1</v>
      </c>
      <c r="S7" s="15" t="b">
        <v>1</v>
      </c>
      <c r="T7" s="15" t="b">
        <v>1</v>
      </c>
      <c r="U7" s="15" t="b">
        <v>1</v>
      </c>
      <c r="V7" s="15" t="b">
        <v>1</v>
      </c>
      <c r="W7" s="15" t="b">
        <v>1</v>
      </c>
    </row>
    <row r="8" spans="1:23" x14ac:dyDescent="0.15">
      <c r="A8" s="13"/>
      <c r="B8" s="162" t="s">
        <v>23</v>
      </c>
      <c r="C8" s="163">
        <v>1981</v>
      </c>
      <c r="D8" s="163">
        <v>1049.93</v>
      </c>
      <c r="E8" s="163">
        <v>1440</v>
      </c>
      <c r="F8" s="163">
        <v>763.2</v>
      </c>
      <c r="G8" s="163">
        <v>1137</v>
      </c>
      <c r="H8" s="163">
        <v>602.61</v>
      </c>
      <c r="I8" s="163">
        <v>928</v>
      </c>
      <c r="J8" s="163">
        <v>491.84000000000003</v>
      </c>
      <c r="K8" s="163">
        <v>652</v>
      </c>
      <c r="L8" s="163">
        <v>345.56</v>
      </c>
      <c r="M8" s="237"/>
      <c r="N8" s="15" t="b">
        <v>1</v>
      </c>
      <c r="O8" s="15" t="b">
        <v>1</v>
      </c>
      <c r="P8" s="15" t="b">
        <v>1</v>
      </c>
      <c r="Q8" s="15" t="b">
        <v>1</v>
      </c>
      <c r="R8" s="15" t="b">
        <v>1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</row>
    <row r="9" spans="1:23" x14ac:dyDescent="0.15">
      <c r="A9" s="13"/>
      <c r="B9" s="162" t="s">
        <v>24</v>
      </c>
      <c r="C9" s="163">
        <v>2866</v>
      </c>
      <c r="D9" s="163">
        <v>1518.98</v>
      </c>
      <c r="E9" s="163">
        <v>2096</v>
      </c>
      <c r="F9" s="163">
        <v>1110.8800000000001</v>
      </c>
      <c r="G9" s="163">
        <v>1649</v>
      </c>
      <c r="H9" s="163">
        <v>873.97</v>
      </c>
      <c r="I9" s="163">
        <v>1348</v>
      </c>
      <c r="J9" s="163">
        <v>714.44</v>
      </c>
      <c r="K9" s="163">
        <v>942</v>
      </c>
      <c r="L9" s="163">
        <v>499.26000000000005</v>
      </c>
      <c r="M9" s="237"/>
      <c r="N9" s="15" t="b">
        <v>1</v>
      </c>
      <c r="O9" s="15" t="b">
        <v>1</v>
      </c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x14ac:dyDescent="0.15">
      <c r="A10" s="13"/>
      <c r="B10" s="162" t="s">
        <v>60</v>
      </c>
      <c r="C10" s="163">
        <v>2199</v>
      </c>
      <c r="D10" s="163">
        <v>1165.47</v>
      </c>
      <c r="E10" s="163">
        <v>1587</v>
      </c>
      <c r="F10" s="163">
        <v>841.11</v>
      </c>
      <c r="G10" s="163">
        <v>1228</v>
      </c>
      <c r="H10" s="163">
        <v>650.84</v>
      </c>
      <c r="I10" s="163">
        <v>966</v>
      </c>
      <c r="J10" s="163">
        <v>511.98</v>
      </c>
      <c r="K10" s="163">
        <v>677</v>
      </c>
      <c r="L10" s="163">
        <v>358.81</v>
      </c>
      <c r="M10" s="237"/>
      <c r="N10" s="15" t="b">
        <v>1</v>
      </c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x14ac:dyDescent="0.15">
      <c r="A11" s="13"/>
      <c r="B11" s="162" t="s">
        <v>61</v>
      </c>
      <c r="C11" s="163">
        <v>2278</v>
      </c>
      <c r="D11" s="163">
        <v>1207.3400000000001</v>
      </c>
      <c r="E11" s="163">
        <v>1641</v>
      </c>
      <c r="F11" s="163">
        <v>869.73</v>
      </c>
      <c r="G11" s="163">
        <v>1271</v>
      </c>
      <c r="H11" s="163">
        <v>673.63</v>
      </c>
      <c r="I11" s="163">
        <v>992</v>
      </c>
      <c r="J11" s="163">
        <v>525.76</v>
      </c>
      <c r="K11" s="163">
        <v>696</v>
      </c>
      <c r="L11" s="163">
        <v>368.88</v>
      </c>
      <c r="M11" s="237"/>
      <c r="N11" s="15" t="b">
        <v>1</v>
      </c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x14ac:dyDescent="0.15">
      <c r="A12" s="13"/>
      <c r="B12" s="162" t="s">
        <v>62</v>
      </c>
      <c r="C12" s="163">
        <v>2344</v>
      </c>
      <c r="D12" s="163">
        <v>1242.3200000000002</v>
      </c>
      <c r="E12" s="163">
        <v>1691</v>
      </c>
      <c r="F12" s="163">
        <v>896.23</v>
      </c>
      <c r="G12" s="163">
        <v>1312</v>
      </c>
      <c r="H12" s="163">
        <v>695.36</v>
      </c>
      <c r="I12" s="163">
        <v>1027</v>
      </c>
      <c r="J12" s="163">
        <v>544.31000000000006</v>
      </c>
      <c r="K12" s="163">
        <v>721</v>
      </c>
      <c r="L12" s="163">
        <v>382.13</v>
      </c>
      <c r="M12" s="237"/>
      <c r="N12" s="15" t="b">
        <v>1</v>
      </c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x14ac:dyDescent="0.15">
      <c r="A13" s="13"/>
      <c r="B13" s="162" t="s">
        <v>63</v>
      </c>
      <c r="C13" s="163">
        <v>2423</v>
      </c>
      <c r="D13" s="163">
        <v>1284.19</v>
      </c>
      <c r="E13" s="163">
        <v>1745</v>
      </c>
      <c r="F13" s="163">
        <v>924.85</v>
      </c>
      <c r="G13" s="163">
        <v>1352</v>
      </c>
      <c r="H13" s="163">
        <v>716.56000000000006</v>
      </c>
      <c r="I13" s="163">
        <v>1055</v>
      </c>
      <c r="J13" s="163">
        <v>559.15</v>
      </c>
      <c r="K13" s="163">
        <v>742</v>
      </c>
      <c r="L13" s="163">
        <v>393.26000000000005</v>
      </c>
      <c r="M13" s="237"/>
      <c r="N13" s="15" t="b">
        <v>1</v>
      </c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x14ac:dyDescent="0.15">
      <c r="A14" s="13"/>
      <c r="B14" s="162" t="s">
        <v>64</v>
      </c>
      <c r="C14" s="163">
        <v>2499</v>
      </c>
      <c r="D14" s="163">
        <v>1324.47</v>
      </c>
      <c r="E14" s="163">
        <v>1800</v>
      </c>
      <c r="F14" s="163">
        <v>954</v>
      </c>
      <c r="G14" s="163">
        <v>1396</v>
      </c>
      <c r="H14" s="163">
        <v>739.88</v>
      </c>
      <c r="I14" s="163">
        <v>1091</v>
      </c>
      <c r="J14" s="163">
        <v>578.23</v>
      </c>
      <c r="K14" s="163">
        <v>766</v>
      </c>
      <c r="L14" s="163">
        <v>405.98</v>
      </c>
      <c r="M14" s="237"/>
      <c r="N14" s="15" t="b">
        <v>1</v>
      </c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x14ac:dyDescent="0.15">
      <c r="A15" s="13"/>
      <c r="B15" s="162" t="s">
        <v>65</v>
      </c>
      <c r="C15" s="163">
        <v>2578</v>
      </c>
      <c r="D15" s="163">
        <v>1366.3400000000001</v>
      </c>
      <c r="E15" s="163">
        <v>1852</v>
      </c>
      <c r="F15" s="163">
        <v>981.56000000000006</v>
      </c>
      <c r="G15" s="163">
        <v>1437</v>
      </c>
      <c r="H15" s="163">
        <v>761.61</v>
      </c>
      <c r="I15" s="163">
        <v>1125</v>
      </c>
      <c r="J15" s="163">
        <v>596.25</v>
      </c>
      <c r="K15" s="163">
        <v>790</v>
      </c>
      <c r="L15" s="163">
        <v>418.70000000000005</v>
      </c>
      <c r="M15" s="237"/>
      <c r="N15" s="15" t="b">
        <v>1</v>
      </c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x14ac:dyDescent="0.15">
      <c r="A16" s="13"/>
      <c r="B16" s="162" t="s">
        <v>66</v>
      </c>
      <c r="C16" s="163">
        <v>2658</v>
      </c>
      <c r="D16" s="163">
        <v>1408.74</v>
      </c>
      <c r="E16" s="163">
        <v>1905</v>
      </c>
      <c r="F16" s="163">
        <v>1009.6500000000001</v>
      </c>
      <c r="G16" s="163">
        <v>1481</v>
      </c>
      <c r="H16" s="163">
        <v>784.93000000000006</v>
      </c>
      <c r="I16" s="163">
        <v>1155</v>
      </c>
      <c r="J16" s="163">
        <v>612.15</v>
      </c>
      <c r="K16" s="163">
        <v>811</v>
      </c>
      <c r="L16" s="163">
        <v>429.83000000000004</v>
      </c>
      <c r="M16" s="237"/>
      <c r="N16" s="15" t="b">
        <v>1</v>
      </c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1:23" x14ac:dyDescent="0.15">
      <c r="A17" s="13"/>
      <c r="B17" s="162" t="s">
        <v>67</v>
      </c>
      <c r="C17" s="163">
        <v>2731</v>
      </c>
      <c r="D17" s="163">
        <v>1447.43</v>
      </c>
      <c r="E17" s="163">
        <v>1964</v>
      </c>
      <c r="F17" s="163">
        <v>1040.92</v>
      </c>
      <c r="G17" s="163">
        <v>1521</v>
      </c>
      <c r="H17" s="163">
        <v>806.13</v>
      </c>
      <c r="I17" s="163">
        <v>1186</v>
      </c>
      <c r="J17" s="163">
        <v>628.58000000000004</v>
      </c>
      <c r="K17" s="163">
        <v>833</v>
      </c>
      <c r="L17" s="163">
        <v>441.49</v>
      </c>
      <c r="M17" s="237"/>
      <c r="N17" s="15" t="b">
        <v>1</v>
      </c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1:23" x14ac:dyDescent="0.15">
      <c r="A18" s="13"/>
      <c r="B18" s="162" t="s">
        <v>68</v>
      </c>
      <c r="C18" s="163">
        <v>2811</v>
      </c>
      <c r="D18" s="163">
        <v>1489.8300000000002</v>
      </c>
      <c r="E18" s="163">
        <v>2019</v>
      </c>
      <c r="F18" s="163">
        <v>1070.0700000000002</v>
      </c>
      <c r="G18" s="163">
        <v>1570</v>
      </c>
      <c r="H18" s="163">
        <v>832.1</v>
      </c>
      <c r="I18" s="163">
        <v>1218</v>
      </c>
      <c r="J18" s="163">
        <v>645.54000000000008</v>
      </c>
      <c r="K18" s="163">
        <v>855</v>
      </c>
      <c r="L18" s="163">
        <v>453.15000000000003</v>
      </c>
      <c r="M18" s="237"/>
      <c r="N18" s="15" t="b">
        <v>1</v>
      </c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1:23" x14ac:dyDescent="0.15">
      <c r="A19" s="13"/>
      <c r="B19" s="162" t="s">
        <v>69</v>
      </c>
      <c r="C19" s="163">
        <v>2890</v>
      </c>
      <c r="D19" s="163">
        <v>1531.7</v>
      </c>
      <c r="E19" s="163">
        <v>2073</v>
      </c>
      <c r="F19" s="163">
        <v>1098.69</v>
      </c>
      <c r="G19" s="163">
        <v>1612</v>
      </c>
      <c r="H19" s="163">
        <v>854.36</v>
      </c>
      <c r="I19" s="163">
        <v>1250</v>
      </c>
      <c r="J19" s="163">
        <v>662.5</v>
      </c>
      <c r="K19" s="163">
        <v>875</v>
      </c>
      <c r="L19" s="163">
        <v>463.75</v>
      </c>
      <c r="M19" s="237"/>
      <c r="N19" s="15" t="b">
        <v>1</v>
      </c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1:23" x14ac:dyDescent="0.15">
      <c r="A20" s="13"/>
      <c r="B20" s="162" t="s">
        <v>70</v>
      </c>
      <c r="C20" s="163">
        <v>3065</v>
      </c>
      <c r="D20" s="163">
        <v>1624.45</v>
      </c>
      <c r="E20" s="163">
        <v>2198</v>
      </c>
      <c r="F20" s="163">
        <v>1164.94</v>
      </c>
      <c r="G20" s="163">
        <v>1705</v>
      </c>
      <c r="H20" s="163">
        <v>903.65000000000009</v>
      </c>
      <c r="I20" s="163">
        <v>1325</v>
      </c>
      <c r="J20" s="163">
        <v>702.25</v>
      </c>
      <c r="K20" s="163">
        <v>928</v>
      </c>
      <c r="L20" s="163">
        <v>491.84000000000003</v>
      </c>
      <c r="M20" s="237"/>
      <c r="N20" s="15" t="b">
        <v>1</v>
      </c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1:23" x14ac:dyDescent="0.15">
      <c r="A21" s="13"/>
      <c r="B21" s="162" t="s">
        <v>71</v>
      </c>
      <c r="C21" s="163">
        <v>3234</v>
      </c>
      <c r="D21" s="163">
        <v>1714.02</v>
      </c>
      <c r="E21" s="163">
        <v>2322</v>
      </c>
      <c r="F21" s="163">
        <v>1230.6600000000001</v>
      </c>
      <c r="G21" s="163">
        <v>1794</v>
      </c>
      <c r="H21" s="163">
        <v>950.82</v>
      </c>
      <c r="I21" s="163">
        <v>1396</v>
      </c>
      <c r="J21" s="163">
        <v>739.88</v>
      </c>
      <c r="K21" s="163">
        <v>977</v>
      </c>
      <c r="L21" s="163">
        <v>517.81000000000006</v>
      </c>
      <c r="M21" s="237"/>
      <c r="N21" s="15" t="b">
        <v>1</v>
      </c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1:23" x14ac:dyDescent="0.15">
      <c r="A22" s="13"/>
      <c r="B22" s="162" t="s">
        <v>72</v>
      </c>
      <c r="C22" s="163">
        <v>3405</v>
      </c>
      <c r="D22" s="163">
        <v>1804.65</v>
      </c>
      <c r="E22" s="163">
        <v>2446</v>
      </c>
      <c r="F22" s="163">
        <v>1296.3800000000001</v>
      </c>
      <c r="G22" s="163">
        <v>1891</v>
      </c>
      <c r="H22" s="163">
        <v>1002.23</v>
      </c>
      <c r="I22" s="163">
        <v>1466</v>
      </c>
      <c r="J22" s="163">
        <v>776.98</v>
      </c>
      <c r="K22" s="163">
        <v>1028</v>
      </c>
      <c r="L22" s="163">
        <v>544.84</v>
      </c>
      <c r="M22" s="237"/>
      <c r="N22" s="13" t="b">
        <v>1</v>
      </c>
      <c r="O22" s="13" t="b">
        <v>1</v>
      </c>
      <c r="P22" s="13" t="b">
        <v>1</v>
      </c>
      <c r="Q22" s="13" t="b">
        <v>1</v>
      </c>
      <c r="R22" s="13" t="b">
        <v>1</v>
      </c>
      <c r="S22" s="13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1:23" x14ac:dyDescent="0.15">
      <c r="A23" s="13"/>
      <c r="B23" s="162" t="s">
        <v>73</v>
      </c>
      <c r="C23" s="163">
        <v>3577</v>
      </c>
      <c r="D23" s="163">
        <v>1895.8100000000002</v>
      </c>
      <c r="E23" s="163">
        <v>2578</v>
      </c>
      <c r="F23" s="163">
        <v>1366.3400000000001</v>
      </c>
      <c r="G23" s="163">
        <v>1988</v>
      </c>
      <c r="H23" s="163">
        <v>1053.6400000000001</v>
      </c>
      <c r="I23" s="163">
        <v>1536</v>
      </c>
      <c r="J23" s="163">
        <v>814.08</v>
      </c>
      <c r="K23" s="163">
        <v>1077</v>
      </c>
      <c r="L23" s="163">
        <v>570.81000000000006</v>
      </c>
      <c r="M23" s="237"/>
      <c r="N23" s="13" t="b">
        <v>1</v>
      </c>
      <c r="O23" s="13" t="b">
        <v>1</v>
      </c>
      <c r="P23" s="13" t="b">
        <v>1</v>
      </c>
      <c r="Q23" s="13" t="b">
        <v>1</v>
      </c>
      <c r="R23" s="13" t="b">
        <v>1</v>
      </c>
      <c r="S23" s="13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1:23" x14ac:dyDescent="0.15">
      <c r="A24" s="13"/>
      <c r="B24" s="162" t="s">
        <v>74</v>
      </c>
      <c r="C24" s="163">
        <v>3749</v>
      </c>
      <c r="D24" s="163">
        <v>1986.97</v>
      </c>
      <c r="E24" s="163">
        <v>2705</v>
      </c>
      <c r="F24" s="163">
        <v>1433.65</v>
      </c>
      <c r="G24" s="163">
        <v>2079</v>
      </c>
      <c r="H24" s="163">
        <v>1101.8700000000001</v>
      </c>
      <c r="I24" s="163">
        <v>1611</v>
      </c>
      <c r="J24" s="163">
        <v>853.83</v>
      </c>
      <c r="K24" s="163">
        <v>1129</v>
      </c>
      <c r="L24" s="163">
        <v>598.37</v>
      </c>
      <c r="M24" s="237"/>
      <c r="N24" s="13" t="b">
        <v>1</v>
      </c>
      <c r="O24" s="13" t="b">
        <v>1</v>
      </c>
      <c r="P24" s="13" t="b">
        <v>1</v>
      </c>
      <c r="Q24" s="13" t="b">
        <v>1</v>
      </c>
      <c r="R24" s="13" t="b">
        <v>1</v>
      </c>
      <c r="S24" s="13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1:23" x14ac:dyDescent="0.15">
      <c r="A25" s="13"/>
      <c r="B25" s="162" t="s">
        <v>75</v>
      </c>
      <c r="C25" s="163">
        <v>3839</v>
      </c>
      <c r="D25" s="163">
        <v>2034.67</v>
      </c>
      <c r="E25" s="163">
        <v>2758</v>
      </c>
      <c r="F25" s="163">
        <v>1461.74</v>
      </c>
      <c r="G25" s="163">
        <v>2130</v>
      </c>
      <c r="H25" s="163">
        <v>1128.9000000000001</v>
      </c>
      <c r="I25" s="163">
        <v>1640</v>
      </c>
      <c r="J25" s="163">
        <v>869.2</v>
      </c>
      <c r="K25" s="163">
        <v>1147</v>
      </c>
      <c r="L25" s="163">
        <v>607.91000000000008</v>
      </c>
      <c r="M25" s="237"/>
      <c r="N25" s="13" t="b">
        <v>1</v>
      </c>
      <c r="O25" s="13" t="b">
        <v>1</v>
      </c>
      <c r="P25" s="13" t="b">
        <v>1</v>
      </c>
      <c r="Q25" s="13" t="b">
        <v>1</v>
      </c>
      <c r="R25" s="13" t="b">
        <v>1</v>
      </c>
      <c r="S25" s="13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1:23" x14ac:dyDescent="0.15">
      <c r="A26" s="13"/>
      <c r="B26" s="162" t="s">
        <v>76</v>
      </c>
      <c r="C26" s="163">
        <v>3929</v>
      </c>
      <c r="D26" s="163">
        <v>2082.37</v>
      </c>
      <c r="E26" s="163">
        <v>2811</v>
      </c>
      <c r="F26" s="163">
        <v>1489.8300000000002</v>
      </c>
      <c r="G26" s="163">
        <v>2186</v>
      </c>
      <c r="H26" s="163">
        <v>1158.5800000000002</v>
      </c>
      <c r="I26" s="163">
        <v>1672</v>
      </c>
      <c r="J26" s="163">
        <v>886.16000000000008</v>
      </c>
      <c r="K26" s="163">
        <v>1170</v>
      </c>
      <c r="L26" s="163">
        <v>620.1</v>
      </c>
      <c r="M26" s="237"/>
      <c r="N26" s="13" t="b">
        <v>1</v>
      </c>
      <c r="O26" s="13" t="b">
        <v>1</v>
      </c>
      <c r="P26" s="13" t="b">
        <v>1</v>
      </c>
      <c r="Q26" s="13" t="b">
        <v>1</v>
      </c>
      <c r="R26" s="13" t="b">
        <v>1</v>
      </c>
      <c r="S26" s="13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1:23" x14ac:dyDescent="0.15">
      <c r="A27" s="13"/>
      <c r="B27" s="162" t="s">
        <v>77</v>
      </c>
      <c r="C27" s="163">
        <v>4016</v>
      </c>
      <c r="D27" s="163">
        <v>2128.48</v>
      </c>
      <c r="E27" s="163">
        <v>2866</v>
      </c>
      <c r="F27" s="163">
        <v>1518.98</v>
      </c>
      <c r="G27" s="163">
        <v>2236</v>
      </c>
      <c r="H27" s="163">
        <v>1185.0800000000002</v>
      </c>
      <c r="I27" s="163">
        <v>1698</v>
      </c>
      <c r="J27" s="163">
        <v>899.94</v>
      </c>
      <c r="K27" s="163">
        <v>1194</v>
      </c>
      <c r="L27" s="163">
        <v>632.82000000000005</v>
      </c>
      <c r="M27" s="237"/>
      <c r="N27" s="13" t="b">
        <v>1</v>
      </c>
      <c r="O27" s="13" t="b">
        <v>1</v>
      </c>
      <c r="P27" s="13" t="b">
        <v>1</v>
      </c>
      <c r="Q27" s="13" t="b">
        <v>1</v>
      </c>
      <c r="R27" s="13" t="b">
        <v>1</v>
      </c>
      <c r="S27" s="13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1:23" x14ac:dyDescent="0.15">
      <c r="A28" s="13"/>
      <c r="B28" s="162" t="s">
        <v>78</v>
      </c>
      <c r="C28" s="163">
        <v>4105</v>
      </c>
      <c r="D28" s="163">
        <v>2175.65</v>
      </c>
      <c r="E28" s="163">
        <v>2919</v>
      </c>
      <c r="F28" s="163">
        <v>1547.0700000000002</v>
      </c>
      <c r="G28" s="163">
        <v>2288</v>
      </c>
      <c r="H28" s="163">
        <v>1212.6400000000001</v>
      </c>
      <c r="I28" s="163">
        <v>1728</v>
      </c>
      <c r="J28" s="163">
        <v>915.84</v>
      </c>
      <c r="K28" s="163">
        <v>1212</v>
      </c>
      <c r="L28" s="163">
        <v>642.36</v>
      </c>
      <c r="M28" s="237"/>
      <c r="N28" s="13" t="b">
        <v>1</v>
      </c>
      <c r="O28" s="13" t="b">
        <v>1</v>
      </c>
      <c r="P28" s="13" t="b">
        <v>1</v>
      </c>
      <c r="Q28" s="13" t="b">
        <v>1</v>
      </c>
      <c r="R28" s="13" t="b">
        <v>1</v>
      </c>
      <c r="S28" s="13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1:23" x14ac:dyDescent="0.15">
      <c r="A29" s="13"/>
      <c r="B29" s="162" t="s">
        <v>79</v>
      </c>
      <c r="C29" s="163">
        <v>4199</v>
      </c>
      <c r="D29" s="163">
        <v>2225.4700000000003</v>
      </c>
      <c r="E29" s="163">
        <v>2972</v>
      </c>
      <c r="F29" s="163">
        <v>1575.16</v>
      </c>
      <c r="G29" s="163">
        <v>2339</v>
      </c>
      <c r="H29" s="163">
        <v>1239.67</v>
      </c>
      <c r="I29" s="163">
        <v>1758</v>
      </c>
      <c r="J29" s="163">
        <v>931.74</v>
      </c>
      <c r="K29" s="163">
        <v>1228</v>
      </c>
      <c r="L29" s="163">
        <v>650.84</v>
      </c>
      <c r="M29" s="237"/>
      <c r="N29" s="13" t="b">
        <v>1</v>
      </c>
      <c r="O29" s="13" t="b">
        <v>1</v>
      </c>
      <c r="P29" s="13" t="b">
        <v>1</v>
      </c>
      <c r="Q29" s="13" t="b">
        <v>1</v>
      </c>
      <c r="R29" s="13" t="b">
        <v>1</v>
      </c>
      <c r="S29" s="13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1:23" x14ac:dyDescent="0.15">
      <c r="A30" s="13"/>
      <c r="B30" s="162" t="s">
        <v>80</v>
      </c>
      <c r="C30" s="163">
        <v>4335</v>
      </c>
      <c r="D30" s="163">
        <v>2297.5500000000002</v>
      </c>
      <c r="E30" s="163">
        <v>3068</v>
      </c>
      <c r="F30" s="163">
        <v>1626.0400000000002</v>
      </c>
      <c r="G30" s="163">
        <v>2404</v>
      </c>
      <c r="H30" s="163">
        <v>1274.1200000000001</v>
      </c>
      <c r="I30" s="163">
        <v>1814</v>
      </c>
      <c r="J30" s="163">
        <v>961.42000000000007</v>
      </c>
      <c r="K30" s="163">
        <v>1271</v>
      </c>
      <c r="L30" s="163">
        <v>673.63</v>
      </c>
      <c r="M30" s="237"/>
      <c r="N30" s="13" t="b">
        <v>1</v>
      </c>
      <c r="O30" s="13" t="b">
        <v>1</v>
      </c>
      <c r="P30" s="13" t="b">
        <v>1</v>
      </c>
      <c r="Q30" s="13" t="b">
        <v>1</v>
      </c>
      <c r="R30" s="13" t="b">
        <v>1</v>
      </c>
      <c r="S30" s="13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1:23" x14ac:dyDescent="0.15">
      <c r="A31" s="13"/>
      <c r="B31" s="162" t="s">
        <v>81</v>
      </c>
      <c r="C31" s="163">
        <v>4471</v>
      </c>
      <c r="D31" s="163">
        <v>2369.63</v>
      </c>
      <c r="E31" s="163">
        <v>3159</v>
      </c>
      <c r="F31" s="163">
        <v>1674.27</v>
      </c>
      <c r="G31" s="163">
        <v>2471</v>
      </c>
      <c r="H31" s="163">
        <v>1309.6300000000001</v>
      </c>
      <c r="I31" s="163">
        <v>1866</v>
      </c>
      <c r="J31" s="163">
        <v>988.98</v>
      </c>
      <c r="K31" s="163">
        <v>1307</v>
      </c>
      <c r="L31" s="163">
        <v>692.71</v>
      </c>
      <c r="M31" s="237"/>
      <c r="N31" s="13" t="b">
        <v>1</v>
      </c>
      <c r="O31" s="13" t="b">
        <v>1</v>
      </c>
      <c r="P31" s="13" t="b">
        <v>1</v>
      </c>
      <c r="Q31" s="13" t="b">
        <v>1</v>
      </c>
      <c r="R31" s="13" t="b">
        <v>1</v>
      </c>
      <c r="S31" s="13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1:23" x14ac:dyDescent="0.15">
      <c r="A32" s="13"/>
      <c r="B32" s="162" t="s">
        <v>82</v>
      </c>
      <c r="C32" s="163">
        <v>4614</v>
      </c>
      <c r="D32" s="163">
        <v>2445.42</v>
      </c>
      <c r="E32" s="163">
        <v>3253</v>
      </c>
      <c r="F32" s="163">
        <v>1724.0900000000001</v>
      </c>
      <c r="G32" s="163">
        <v>2536</v>
      </c>
      <c r="H32" s="163">
        <v>1344.0800000000002</v>
      </c>
      <c r="I32" s="163">
        <v>1919</v>
      </c>
      <c r="J32" s="163">
        <v>1017.07</v>
      </c>
      <c r="K32" s="163">
        <v>1347</v>
      </c>
      <c r="L32" s="163">
        <v>713.91000000000008</v>
      </c>
      <c r="M32" s="237"/>
      <c r="N32" s="13" t="b">
        <v>1</v>
      </c>
      <c r="O32" s="13" t="b">
        <v>1</v>
      </c>
      <c r="P32" s="13" t="b">
        <v>1</v>
      </c>
      <c r="Q32" s="13" t="b">
        <v>1</v>
      </c>
      <c r="R32" s="13" t="b">
        <v>1</v>
      </c>
      <c r="S32" s="13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1:23" x14ac:dyDescent="0.15">
      <c r="A33" s="13"/>
      <c r="B33" s="162" t="s">
        <v>83</v>
      </c>
      <c r="C33" s="163">
        <v>4749</v>
      </c>
      <c r="D33" s="163">
        <v>2516.9700000000003</v>
      </c>
      <c r="E33" s="163">
        <v>3349</v>
      </c>
      <c r="F33" s="163">
        <v>1774.97</v>
      </c>
      <c r="G33" s="163">
        <v>2606</v>
      </c>
      <c r="H33" s="163">
        <v>1381.18</v>
      </c>
      <c r="I33" s="163">
        <v>1976</v>
      </c>
      <c r="J33" s="163">
        <v>1047.28</v>
      </c>
      <c r="K33" s="163">
        <v>1381</v>
      </c>
      <c r="L33" s="163">
        <v>731.93000000000006</v>
      </c>
      <c r="M33" s="237"/>
      <c r="N33" s="13" t="b">
        <v>1</v>
      </c>
      <c r="O33" s="13" t="b">
        <v>1</v>
      </c>
      <c r="P33" s="13" t="b">
        <v>1</v>
      </c>
      <c r="Q33" s="13" t="b">
        <v>1</v>
      </c>
      <c r="R33" s="13" t="b">
        <v>1</v>
      </c>
      <c r="S33" s="13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1:23" x14ac:dyDescent="0.15">
      <c r="B34" s="162" t="s">
        <v>84</v>
      </c>
      <c r="C34" s="163">
        <v>4889</v>
      </c>
      <c r="D34" s="163">
        <v>2591.17</v>
      </c>
      <c r="E34" s="163">
        <v>3436</v>
      </c>
      <c r="F34" s="163">
        <v>1821.0800000000002</v>
      </c>
      <c r="G34" s="163">
        <v>2667</v>
      </c>
      <c r="H34" s="163">
        <v>1413.51</v>
      </c>
      <c r="I34" s="163">
        <v>2027</v>
      </c>
      <c r="J34" s="163">
        <v>1074.31</v>
      </c>
      <c r="K34" s="163">
        <v>1418</v>
      </c>
      <c r="L34" s="163">
        <v>751.54000000000008</v>
      </c>
      <c r="M34" s="237"/>
      <c r="N34" s="15" t="b">
        <v>1</v>
      </c>
      <c r="O34" s="15" t="b">
        <v>1</v>
      </c>
      <c r="P34" s="15" t="b">
        <v>1</v>
      </c>
      <c r="Q34" s="15" t="b">
        <v>1</v>
      </c>
      <c r="R34" s="15" t="b">
        <v>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1:23" x14ac:dyDescent="0.15">
      <c r="B35" s="162" t="s">
        <v>85</v>
      </c>
      <c r="C35" s="163">
        <v>5076</v>
      </c>
      <c r="D35" s="163">
        <v>2690.28</v>
      </c>
      <c r="E35" s="163">
        <v>3564</v>
      </c>
      <c r="F35" s="163">
        <v>1888.92</v>
      </c>
      <c r="G35" s="163">
        <v>2766</v>
      </c>
      <c r="H35" s="163">
        <v>1465.98</v>
      </c>
      <c r="I35" s="163">
        <v>2105</v>
      </c>
      <c r="J35" s="163">
        <v>1115.6500000000001</v>
      </c>
      <c r="K35" s="163">
        <v>1471</v>
      </c>
      <c r="L35" s="163">
        <v>779.63</v>
      </c>
      <c r="M35" s="237"/>
      <c r="N35" s="15" t="b">
        <v>1</v>
      </c>
      <c r="O35" s="15" t="b">
        <v>1</v>
      </c>
      <c r="P35" s="15" t="b">
        <v>1</v>
      </c>
      <c r="Q35" s="15" t="b">
        <v>1</v>
      </c>
      <c r="R35" s="15" t="b">
        <v>1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</row>
    <row r="36" spans="1:23" x14ac:dyDescent="0.15">
      <c r="B36" s="162" t="s">
        <v>86</v>
      </c>
      <c r="C36" s="163">
        <v>5268</v>
      </c>
      <c r="D36" s="163">
        <v>2792.04</v>
      </c>
      <c r="E36" s="163">
        <v>3696</v>
      </c>
      <c r="F36" s="163">
        <v>1958.88</v>
      </c>
      <c r="G36" s="163">
        <v>2868</v>
      </c>
      <c r="H36" s="163">
        <v>1520.04</v>
      </c>
      <c r="I36" s="163">
        <v>2177</v>
      </c>
      <c r="J36" s="163">
        <v>1153.81</v>
      </c>
      <c r="K36" s="163">
        <v>1526</v>
      </c>
      <c r="L36" s="163">
        <v>808.78000000000009</v>
      </c>
      <c r="M36" s="237"/>
      <c r="N36" s="15" t="b">
        <v>1</v>
      </c>
      <c r="O36" s="15" t="b">
        <v>1</v>
      </c>
      <c r="P36" s="15" t="b">
        <v>1</v>
      </c>
      <c r="Q36" s="15" t="b">
        <v>1</v>
      </c>
      <c r="R36" s="15" t="b">
        <v>1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</row>
    <row r="37" spans="1:23" x14ac:dyDescent="0.15">
      <c r="B37" s="162" t="s">
        <v>87</v>
      </c>
      <c r="C37" s="163">
        <v>5465</v>
      </c>
      <c r="D37" s="163">
        <v>2896.4500000000003</v>
      </c>
      <c r="E37" s="163">
        <v>3824</v>
      </c>
      <c r="F37" s="163">
        <v>2026.72</v>
      </c>
      <c r="G37" s="163">
        <v>2965</v>
      </c>
      <c r="H37" s="163">
        <v>1571.45</v>
      </c>
      <c r="I37" s="163">
        <v>2249</v>
      </c>
      <c r="J37" s="163">
        <v>1191.97</v>
      </c>
      <c r="K37" s="163">
        <v>1577</v>
      </c>
      <c r="L37" s="163">
        <v>835.81000000000006</v>
      </c>
      <c r="M37" s="237"/>
      <c r="N37" s="15" t="b">
        <v>1</v>
      </c>
      <c r="O37" s="15" t="b">
        <v>1</v>
      </c>
      <c r="P37" s="15" t="b">
        <v>1</v>
      </c>
      <c r="Q37" s="15" t="b">
        <v>1</v>
      </c>
      <c r="R37" s="15" t="b">
        <v>1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</row>
    <row r="38" spans="1:23" x14ac:dyDescent="0.15">
      <c r="B38" s="162" t="s">
        <v>88</v>
      </c>
      <c r="C38" s="163">
        <v>5651</v>
      </c>
      <c r="D38" s="163">
        <v>2995.03</v>
      </c>
      <c r="E38" s="163">
        <v>3951</v>
      </c>
      <c r="F38" s="163">
        <v>2094.0300000000002</v>
      </c>
      <c r="G38" s="163">
        <v>3066</v>
      </c>
      <c r="H38" s="163">
        <v>1624.98</v>
      </c>
      <c r="I38" s="163">
        <v>2330</v>
      </c>
      <c r="J38" s="163">
        <v>1234.9000000000001</v>
      </c>
      <c r="K38" s="163">
        <v>1628</v>
      </c>
      <c r="L38" s="163">
        <v>862.84</v>
      </c>
      <c r="M38" s="237"/>
      <c r="N38" s="15" t="b">
        <v>1</v>
      </c>
      <c r="O38" s="15" t="b">
        <v>1</v>
      </c>
      <c r="P38" s="15" t="b">
        <v>1</v>
      </c>
      <c r="Q38" s="15" t="b">
        <v>1</v>
      </c>
      <c r="R38" s="15" t="b">
        <v>1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</row>
    <row r="39" spans="1:23" x14ac:dyDescent="0.15">
      <c r="B39" s="162" t="s">
        <v>89</v>
      </c>
      <c r="C39" s="163">
        <v>5844</v>
      </c>
      <c r="D39" s="163">
        <v>3097.32</v>
      </c>
      <c r="E39" s="163">
        <v>4077</v>
      </c>
      <c r="F39" s="163">
        <v>2160.81</v>
      </c>
      <c r="G39" s="163">
        <v>3166</v>
      </c>
      <c r="H39" s="163">
        <v>1677.98</v>
      </c>
      <c r="I39" s="163">
        <v>2404</v>
      </c>
      <c r="J39" s="163">
        <v>1274.1200000000001</v>
      </c>
      <c r="K39" s="163">
        <v>1685</v>
      </c>
      <c r="L39" s="163">
        <v>893.05000000000007</v>
      </c>
      <c r="M39" s="237"/>
      <c r="N39" s="15" t="b">
        <v>1</v>
      </c>
      <c r="O39" s="15" t="b">
        <v>1</v>
      </c>
      <c r="P39" s="15" t="b">
        <v>1</v>
      </c>
      <c r="Q39" s="15" t="b">
        <v>1</v>
      </c>
      <c r="R39" s="15" t="b">
        <v>1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</row>
    <row r="40" spans="1:23" x14ac:dyDescent="0.15">
      <c r="B40" s="162" t="s">
        <v>90</v>
      </c>
      <c r="C40" s="163">
        <v>6163</v>
      </c>
      <c r="D40" s="163">
        <v>3266.3900000000003</v>
      </c>
      <c r="E40" s="163">
        <v>4301</v>
      </c>
      <c r="F40" s="163">
        <v>2279.5300000000002</v>
      </c>
      <c r="G40" s="163">
        <v>3355</v>
      </c>
      <c r="H40" s="163">
        <v>1778.15</v>
      </c>
      <c r="I40" s="163">
        <v>2566</v>
      </c>
      <c r="J40" s="163">
        <v>1359.98</v>
      </c>
      <c r="K40" s="163">
        <v>1794</v>
      </c>
      <c r="L40" s="163">
        <v>950.82</v>
      </c>
      <c r="M40" s="237"/>
      <c r="N40" s="15" t="b">
        <v>1</v>
      </c>
      <c r="O40" s="15" t="b">
        <v>1</v>
      </c>
      <c r="P40" s="15" t="b">
        <v>1</v>
      </c>
      <c r="Q40" s="15" t="b">
        <v>1</v>
      </c>
      <c r="R40" s="15" t="b">
        <v>1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</row>
    <row r="41" spans="1:23" x14ac:dyDescent="0.15">
      <c r="B41" s="162" t="s">
        <v>91</v>
      </c>
      <c r="C41" s="163">
        <v>6482</v>
      </c>
      <c r="D41" s="163">
        <v>3435.46</v>
      </c>
      <c r="E41" s="163">
        <v>4521</v>
      </c>
      <c r="F41" s="163">
        <v>2396.13</v>
      </c>
      <c r="G41" s="163">
        <v>3545</v>
      </c>
      <c r="H41" s="163">
        <v>1878.8500000000001</v>
      </c>
      <c r="I41" s="163">
        <v>2728</v>
      </c>
      <c r="J41" s="163">
        <v>1445.8400000000001</v>
      </c>
      <c r="K41" s="163">
        <v>1912</v>
      </c>
      <c r="L41" s="163">
        <v>1013.36</v>
      </c>
      <c r="M41" s="237"/>
      <c r="N41" s="15" t="b">
        <v>1</v>
      </c>
      <c r="O41" s="15" t="b">
        <v>1</v>
      </c>
      <c r="P41" s="15" t="b">
        <v>1</v>
      </c>
      <c r="Q41" s="15" t="b">
        <v>1</v>
      </c>
      <c r="R41" s="15" t="b">
        <v>1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</row>
    <row r="42" spans="1:23" x14ac:dyDescent="0.15">
      <c r="B42" s="162" t="s">
        <v>92</v>
      </c>
      <c r="C42" s="163">
        <v>6798</v>
      </c>
      <c r="D42" s="163">
        <v>3602.94</v>
      </c>
      <c r="E42" s="163">
        <v>4741</v>
      </c>
      <c r="F42" s="163">
        <v>2512.73</v>
      </c>
      <c r="G42" s="163">
        <v>3740</v>
      </c>
      <c r="H42" s="163">
        <v>1982.2</v>
      </c>
      <c r="I42" s="163">
        <v>2890</v>
      </c>
      <c r="J42" s="163">
        <v>1531.7</v>
      </c>
      <c r="K42" s="163">
        <v>2027</v>
      </c>
      <c r="L42" s="163">
        <v>1074.31</v>
      </c>
      <c r="M42" s="237"/>
      <c r="N42" s="15" t="b">
        <v>1</v>
      </c>
      <c r="O42" s="15" t="b">
        <v>1</v>
      </c>
      <c r="P42" s="15" t="b">
        <v>1</v>
      </c>
      <c r="Q42" s="15" t="b">
        <v>1</v>
      </c>
      <c r="R42" s="15" t="b">
        <v>1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</row>
    <row r="43" spans="1:23" x14ac:dyDescent="0.15">
      <c r="B43" s="162" t="s">
        <v>93</v>
      </c>
      <c r="C43" s="163">
        <v>7118</v>
      </c>
      <c r="D43" s="163">
        <v>3772.54</v>
      </c>
      <c r="E43" s="163">
        <v>4963</v>
      </c>
      <c r="F43" s="163">
        <v>2630.3900000000003</v>
      </c>
      <c r="G43" s="163">
        <v>3929</v>
      </c>
      <c r="H43" s="163">
        <v>2082.37</v>
      </c>
      <c r="I43" s="163">
        <v>3051</v>
      </c>
      <c r="J43" s="163">
        <v>1617.03</v>
      </c>
      <c r="K43" s="163">
        <v>2137</v>
      </c>
      <c r="L43" s="163">
        <v>1132.6100000000001</v>
      </c>
      <c r="M43" s="237"/>
      <c r="N43" s="15" t="b">
        <v>1</v>
      </c>
      <c r="O43" s="15" t="b">
        <v>1</v>
      </c>
      <c r="P43" s="15" t="b">
        <v>1</v>
      </c>
      <c r="Q43" s="15" t="b">
        <v>1</v>
      </c>
      <c r="R43" s="15" t="b">
        <v>1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</row>
    <row r="44" spans="1:23" x14ac:dyDescent="0.15">
      <c r="B44" s="162" t="s">
        <v>94</v>
      </c>
      <c r="C44" s="163">
        <v>7437</v>
      </c>
      <c r="D44" s="163">
        <v>3941.61</v>
      </c>
      <c r="E44" s="163">
        <v>5179</v>
      </c>
      <c r="F44" s="163">
        <v>2744.8700000000003</v>
      </c>
      <c r="G44" s="163">
        <v>4121</v>
      </c>
      <c r="H44" s="163">
        <v>2184.13</v>
      </c>
      <c r="I44" s="163">
        <v>3216</v>
      </c>
      <c r="J44" s="163">
        <v>1704.48</v>
      </c>
      <c r="K44" s="163">
        <v>2249</v>
      </c>
      <c r="L44" s="163">
        <v>1191.97</v>
      </c>
      <c r="M44" s="237"/>
      <c r="N44" s="15" t="b">
        <v>1</v>
      </c>
      <c r="O44" s="15" t="b">
        <v>1</v>
      </c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</row>
    <row r="45" spans="1:23" x14ac:dyDescent="0.15">
      <c r="B45" s="162" t="s">
        <v>95</v>
      </c>
      <c r="C45" s="163">
        <v>7728</v>
      </c>
      <c r="D45" s="163">
        <v>4095.84</v>
      </c>
      <c r="E45" s="163">
        <v>5437</v>
      </c>
      <c r="F45" s="163">
        <v>2881.61</v>
      </c>
      <c r="G45" s="163">
        <v>4362</v>
      </c>
      <c r="H45" s="163">
        <v>2311.86</v>
      </c>
      <c r="I45" s="163">
        <v>3370</v>
      </c>
      <c r="J45" s="163">
        <v>1786.1000000000001</v>
      </c>
      <c r="K45" s="163">
        <v>2366</v>
      </c>
      <c r="L45" s="163">
        <v>1253.98</v>
      </c>
      <c r="M45" s="237"/>
      <c r="N45" s="15" t="b">
        <v>1</v>
      </c>
      <c r="O45" s="15" t="b">
        <v>1</v>
      </c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</row>
    <row r="46" spans="1:23" x14ac:dyDescent="0.15">
      <c r="B46" s="162" t="s">
        <v>96</v>
      </c>
      <c r="C46" s="163">
        <v>8014</v>
      </c>
      <c r="D46" s="163">
        <v>4247.42</v>
      </c>
      <c r="E46" s="163">
        <v>5687</v>
      </c>
      <c r="F46" s="163">
        <v>3014.11</v>
      </c>
      <c r="G46" s="163">
        <v>4606</v>
      </c>
      <c r="H46" s="163">
        <v>2441.1800000000003</v>
      </c>
      <c r="I46" s="163">
        <v>3527</v>
      </c>
      <c r="J46" s="163">
        <v>1869.3100000000002</v>
      </c>
      <c r="K46" s="163">
        <v>2471</v>
      </c>
      <c r="L46" s="163">
        <v>1309.6300000000001</v>
      </c>
      <c r="M46" s="237"/>
      <c r="N46" s="15" t="b">
        <v>1</v>
      </c>
      <c r="O46" s="15" t="b">
        <v>1</v>
      </c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1:23" x14ac:dyDescent="0.15">
      <c r="B47" s="162" t="s">
        <v>97</v>
      </c>
      <c r="C47" s="163">
        <v>8305</v>
      </c>
      <c r="D47" s="163">
        <v>4401.6500000000005</v>
      </c>
      <c r="E47" s="163">
        <v>5943</v>
      </c>
      <c r="F47" s="163">
        <v>3149.79</v>
      </c>
      <c r="G47" s="163">
        <v>4845</v>
      </c>
      <c r="H47" s="163">
        <v>2567.85</v>
      </c>
      <c r="I47" s="163">
        <v>3680</v>
      </c>
      <c r="J47" s="163">
        <v>1950.4</v>
      </c>
      <c r="K47" s="163">
        <v>2580</v>
      </c>
      <c r="L47" s="163">
        <v>1367.4</v>
      </c>
      <c r="M47" s="237"/>
      <c r="N47" s="15" t="b">
        <v>1</v>
      </c>
      <c r="O47" s="15" t="b">
        <v>1</v>
      </c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1:23" x14ac:dyDescent="0.15">
      <c r="B48" s="162" t="s">
        <v>98</v>
      </c>
      <c r="C48" s="163">
        <v>8593</v>
      </c>
      <c r="D48" s="163">
        <v>4554.29</v>
      </c>
      <c r="E48" s="163">
        <v>6196</v>
      </c>
      <c r="F48" s="163">
        <v>3283.88</v>
      </c>
      <c r="G48" s="163">
        <v>5096</v>
      </c>
      <c r="H48" s="163">
        <v>2700.88</v>
      </c>
      <c r="I48" s="163">
        <v>3835</v>
      </c>
      <c r="J48" s="163">
        <v>2032.5500000000002</v>
      </c>
      <c r="K48" s="163">
        <v>2688</v>
      </c>
      <c r="L48" s="163">
        <v>1424.64</v>
      </c>
      <c r="M48" s="237"/>
      <c r="N48" s="15" t="b">
        <v>1</v>
      </c>
      <c r="O48" s="15" t="b">
        <v>1</v>
      </c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2:23" x14ac:dyDescent="0.15">
      <c r="B49" s="162" t="s">
        <v>99</v>
      </c>
      <c r="C49" s="163">
        <v>8890</v>
      </c>
      <c r="D49" s="163">
        <v>4711.7</v>
      </c>
      <c r="E49" s="163">
        <v>6447</v>
      </c>
      <c r="F49" s="163">
        <v>3416.9100000000003</v>
      </c>
      <c r="G49" s="163">
        <v>5340</v>
      </c>
      <c r="H49" s="163">
        <v>2830.2000000000003</v>
      </c>
      <c r="I49" s="163">
        <v>3987</v>
      </c>
      <c r="J49" s="163">
        <v>2113.11</v>
      </c>
      <c r="K49" s="163">
        <v>2794</v>
      </c>
      <c r="L49" s="163">
        <v>1480.8200000000002</v>
      </c>
      <c r="M49" s="237"/>
      <c r="N49" s="15" t="b">
        <v>1</v>
      </c>
      <c r="O49" s="15" t="b">
        <v>1</v>
      </c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2:23" x14ac:dyDescent="0.15">
      <c r="B50" s="162" t="s">
        <v>100</v>
      </c>
      <c r="C50" s="163">
        <v>9357</v>
      </c>
      <c r="D50" s="163">
        <v>4959.21</v>
      </c>
      <c r="E50" s="163">
        <v>6706</v>
      </c>
      <c r="F50" s="163">
        <v>3554.1800000000003</v>
      </c>
      <c r="G50" s="163">
        <v>5527</v>
      </c>
      <c r="H50" s="163">
        <v>2929.31</v>
      </c>
      <c r="I50" s="163">
        <v>4145</v>
      </c>
      <c r="J50" s="163">
        <v>2196.85</v>
      </c>
      <c r="K50" s="163">
        <v>2905</v>
      </c>
      <c r="L50" s="163">
        <v>1539.65</v>
      </c>
      <c r="M50" s="237"/>
      <c r="N50" s="15" t="b">
        <v>1</v>
      </c>
      <c r="O50" s="15" t="b">
        <v>1</v>
      </c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2:23" x14ac:dyDescent="0.15">
      <c r="B51" s="162" t="s">
        <v>101</v>
      </c>
      <c r="C51" s="163">
        <v>9821</v>
      </c>
      <c r="D51" s="163">
        <v>5205.13</v>
      </c>
      <c r="E51" s="163">
        <v>6957</v>
      </c>
      <c r="F51" s="163">
        <v>3687.21</v>
      </c>
      <c r="G51" s="163">
        <v>5720</v>
      </c>
      <c r="H51" s="163">
        <v>3031.6000000000004</v>
      </c>
      <c r="I51" s="163">
        <v>4296</v>
      </c>
      <c r="J51" s="163">
        <v>2276.88</v>
      </c>
      <c r="K51" s="163">
        <v>3013</v>
      </c>
      <c r="L51" s="163">
        <v>1596.89</v>
      </c>
      <c r="M51" s="237"/>
      <c r="N51" s="15" t="b">
        <v>1</v>
      </c>
      <c r="O51" s="15" t="b">
        <v>1</v>
      </c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2:23" x14ac:dyDescent="0.15">
      <c r="B52" s="162" t="s">
        <v>33</v>
      </c>
      <c r="C52" s="163">
        <v>10293</v>
      </c>
      <c r="D52" s="163">
        <v>5455.29</v>
      </c>
      <c r="E52" s="163">
        <v>7208</v>
      </c>
      <c r="F52" s="163">
        <v>3820.2400000000002</v>
      </c>
      <c r="G52" s="163">
        <v>5908</v>
      </c>
      <c r="H52" s="163">
        <v>3131.2400000000002</v>
      </c>
      <c r="I52" s="163">
        <v>4454</v>
      </c>
      <c r="J52" s="163">
        <v>2360.6200000000003</v>
      </c>
      <c r="K52" s="163">
        <v>3119</v>
      </c>
      <c r="L52" s="163">
        <v>1653.0700000000002</v>
      </c>
      <c r="M52" s="237"/>
      <c r="N52" s="15" t="b">
        <v>1</v>
      </c>
      <c r="O52" s="15" t="b">
        <v>1</v>
      </c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2:23" x14ac:dyDescent="0.15">
      <c r="B53" s="162" t="s">
        <v>34</v>
      </c>
      <c r="C53" s="163">
        <v>10681</v>
      </c>
      <c r="D53" s="163">
        <v>5660.93</v>
      </c>
      <c r="E53" s="163">
        <v>7472</v>
      </c>
      <c r="F53" s="163">
        <v>3960.1600000000003</v>
      </c>
      <c r="G53" s="163">
        <v>6166</v>
      </c>
      <c r="H53" s="163">
        <v>3267.98</v>
      </c>
      <c r="I53" s="163">
        <v>4628</v>
      </c>
      <c r="J53" s="163">
        <v>2452.84</v>
      </c>
      <c r="K53" s="163">
        <v>3237</v>
      </c>
      <c r="L53" s="163">
        <v>1715.6100000000001</v>
      </c>
      <c r="M53" s="237"/>
      <c r="N53" s="15" t="b">
        <v>1</v>
      </c>
      <c r="O53" s="15" t="b">
        <v>1</v>
      </c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2:23" x14ac:dyDescent="0.15">
      <c r="B54" s="162" t="s">
        <v>35</v>
      </c>
      <c r="C54" s="163">
        <v>11166</v>
      </c>
      <c r="D54" s="163">
        <v>5917.9800000000005</v>
      </c>
      <c r="E54" s="163">
        <v>7823</v>
      </c>
      <c r="F54" s="163">
        <v>4146.1900000000005</v>
      </c>
      <c r="G54" s="163">
        <v>6464</v>
      </c>
      <c r="H54" s="163">
        <v>3425.92</v>
      </c>
      <c r="I54" s="163">
        <v>4842</v>
      </c>
      <c r="J54" s="163">
        <v>2566.2600000000002</v>
      </c>
      <c r="K54" s="163">
        <v>3392</v>
      </c>
      <c r="L54" s="163">
        <v>1797.76</v>
      </c>
      <c r="M54" s="237"/>
      <c r="N54" s="15" t="b">
        <v>1</v>
      </c>
      <c r="O54" s="15" t="b">
        <v>1</v>
      </c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2:23" x14ac:dyDescent="0.15">
      <c r="B55" s="162" t="s">
        <v>36</v>
      </c>
      <c r="C55" s="163">
        <v>11741</v>
      </c>
      <c r="D55" s="163">
        <v>6222.7300000000005</v>
      </c>
      <c r="E55" s="163">
        <v>8219</v>
      </c>
      <c r="F55" s="163">
        <v>4356.0700000000006</v>
      </c>
      <c r="G55" s="163">
        <v>6797</v>
      </c>
      <c r="H55" s="163">
        <v>3602.4100000000003</v>
      </c>
      <c r="I55" s="163">
        <v>5094</v>
      </c>
      <c r="J55" s="163">
        <v>2699.82</v>
      </c>
      <c r="K55" s="163">
        <v>3566</v>
      </c>
      <c r="L55" s="163">
        <v>1889.98</v>
      </c>
      <c r="M55" s="237"/>
      <c r="N55" s="15" t="b">
        <v>1</v>
      </c>
      <c r="O55" s="15" t="b">
        <v>1</v>
      </c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2:23" x14ac:dyDescent="0.15">
      <c r="B56" s="162" t="s">
        <v>37</v>
      </c>
      <c r="C56" s="163">
        <v>12403</v>
      </c>
      <c r="D56" s="163">
        <v>6573.59</v>
      </c>
      <c r="E56" s="163">
        <v>8687</v>
      </c>
      <c r="F56" s="163">
        <v>4604.1100000000006</v>
      </c>
      <c r="G56" s="163">
        <v>7194</v>
      </c>
      <c r="H56" s="163">
        <v>3812.82</v>
      </c>
      <c r="I56" s="163">
        <v>5386</v>
      </c>
      <c r="J56" s="163">
        <v>2854.58</v>
      </c>
      <c r="K56" s="163">
        <v>3770</v>
      </c>
      <c r="L56" s="163">
        <v>1998.1000000000001</v>
      </c>
      <c r="M56" s="237"/>
      <c r="N56" s="15" t="b">
        <v>1</v>
      </c>
      <c r="O56" s="15" t="b">
        <v>1</v>
      </c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2:23" x14ac:dyDescent="0.15">
      <c r="B57" s="162" t="s">
        <v>38</v>
      </c>
      <c r="C57" s="163">
        <v>12967</v>
      </c>
      <c r="D57" s="163">
        <v>6872.51</v>
      </c>
      <c r="E57" s="163">
        <v>9305</v>
      </c>
      <c r="F57" s="163">
        <v>4931.6500000000005</v>
      </c>
      <c r="G57" s="163">
        <v>7702</v>
      </c>
      <c r="H57" s="163">
        <v>4082.0600000000004</v>
      </c>
      <c r="I57" s="163">
        <v>5749</v>
      </c>
      <c r="J57" s="163">
        <v>3046.9700000000003</v>
      </c>
      <c r="K57" s="163">
        <v>4028</v>
      </c>
      <c r="L57" s="163">
        <v>2134.84</v>
      </c>
      <c r="M57" s="237"/>
      <c r="N57" s="15" t="b">
        <v>1</v>
      </c>
      <c r="O57" s="15" t="b">
        <v>1</v>
      </c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2:23" x14ac:dyDescent="0.15">
      <c r="B58" s="162" t="s">
        <v>39</v>
      </c>
      <c r="C58" s="163">
        <v>14007</v>
      </c>
      <c r="D58" s="163">
        <v>7423.71</v>
      </c>
      <c r="E58" s="163">
        <v>10016</v>
      </c>
      <c r="F58" s="163">
        <v>5308.4800000000005</v>
      </c>
      <c r="G58" s="163">
        <v>8286</v>
      </c>
      <c r="H58" s="163">
        <v>4391.58</v>
      </c>
      <c r="I58" s="163">
        <v>6180</v>
      </c>
      <c r="J58" s="163">
        <v>3275.4</v>
      </c>
      <c r="K58" s="163">
        <v>4327</v>
      </c>
      <c r="L58" s="163">
        <v>2293.31</v>
      </c>
      <c r="M58" s="237"/>
      <c r="N58" s="15" t="b">
        <v>1</v>
      </c>
      <c r="O58" s="15" t="b">
        <v>1</v>
      </c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2:23" x14ac:dyDescent="0.15">
      <c r="B59" s="162" t="s">
        <v>40</v>
      </c>
      <c r="C59" s="163">
        <v>15136</v>
      </c>
      <c r="D59" s="163">
        <v>8022.0800000000008</v>
      </c>
      <c r="E59" s="163">
        <v>10823</v>
      </c>
      <c r="F59" s="163">
        <v>5736.1900000000005</v>
      </c>
      <c r="G59" s="163">
        <v>8952</v>
      </c>
      <c r="H59" s="163">
        <v>4744.5600000000004</v>
      </c>
      <c r="I59" s="163">
        <v>6680</v>
      </c>
      <c r="J59" s="163">
        <v>3540.4</v>
      </c>
      <c r="K59" s="163">
        <v>4672</v>
      </c>
      <c r="L59" s="163">
        <v>2476.1600000000003</v>
      </c>
      <c r="M59" s="237"/>
      <c r="N59" s="15" t="b">
        <v>1</v>
      </c>
      <c r="O59" s="15" t="b">
        <v>1</v>
      </c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2:23" x14ac:dyDescent="0.15">
      <c r="B60" s="162" t="s">
        <v>41</v>
      </c>
      <c r="C60" s="163">
        <v>16403</v>
      </c>
      <c r="D60" s="163">
        <v>8693.59</v>
      </c>
      <c r="E60" s="163">
        <v>11741</v>
      </c>
      <c r="F60" s="163">
        <v>6222.7300000000005</v>
      </c>
      <c r="G60" s="163">
        <v>9710</v>
      </c>
      <c r="H60" s="163">
        <v>5146.3</v>
      </c>
      <c r="I60" s="163">
        <v>7250</v>
      </c>
      <c r="J60" s="163">
        <v>3842.5</v>
      </c>
      <c r="K60" s="163">
        <v>5073</v>
      </c>
      <c r="L60" s="163">
        <v>2688.69</v>
      </c>
      <c r="M60" s="237"/>
      <c r="N60" s="15" t="b">
        <v>1</v>
      </c>
      <c r="O60" s="15" t="b">
        <v>1</v>
      </c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2:23" x14ac:dyDescent="0.15">
      <c r="B61" s="162" t="s">
        <v>42</v>
      </c>
      <c r="C61" s="163">
        <v>17916</v>
      </c>
      <c r="D61" s="163">
        <v>9495.4800000000014</v>
      </c>
      <c r="E61" s="163">
        <v>12825</v>
      </c>
      <c r="F61" s="163">
        <v>6797.25</v>
      </c>
      <c r="G61" s="163">
        <v>10605</v>
      </c>
      <c r="H61" s="163">
        <v>5620.6500000000005</v>
      </c>
      <c r="I61" s="163">
        <v>7914</v>
      </c>
      <c r="J61" s="163">
        <v>4194.42</v>
      </c>
      <c r="K61" s="163">
        <v>5539</v>
      </c>
      <c r="L61" s="163">
        <v>2935.67</v>
      </c>
      <c r="M61" s="237"/>
      <c r="N61" s="15" t="b">
        <v>1</v>
      </c>
      <c r="O61" s="15" t="b">
        <v>1</v>
      </c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2:23" x14ac:dyDescent="0.15">
      <c r="B62" s="162" t="s">
        <v>43</v>
      </c>
      <c r="C62" s="163">
        <v>18983</v>
      </c>
      <c r="D62" s="163">
        <v>10060.99</v>
      </c>
      <c r="E62" s="163">
        <v>13503</v>
      </c>
      <c r="F62" s="163">
        <v>7156.59</v>
      </c>
      <c r="G62" s="163">
        <v>11058</v>
      </c>
      <c r="H62" s="163">
        <v>5860.7400000000007</v>
      </c>
      <c r="I62" s="163">
        <v>8286</v>
      </c>
      <c r="J62" s="163">
        <v>4391.58</v>
      </c>
      <c r="K62" s="163">
        <v>5799</v>
      </c>
      <c r="L62" s="163">
        <v>3073.4700000000003</v>
      </c>
      <c r="M62" s="237"/>
      <c r="N62" s="15" t="b">
        <v>1</v>
      </c>
      <c r="O62" s="15" t="b">
        <v>1</v>
      </c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2:23" x14ac:dyDescent="0.15">
      <c r="B63" s="162" t="s">
        <v>44</v>
      </c>
      <c r="C63" s="163">
        <v>20903</v>
      </c>
      <c r="D63" s="163">
        <v>11078.59</v>
      </c>
      <c r="E63" s="163">
        <v>14867</v>
      </c>
      <c r="F63" s="163">
        <v>7879.51</v>
      </c>
      <c r="G63" s="163">
        <v>12291</v>
      </c>
      <c r="H63" s="163">
        <v>6514.2300000000005</v>
      </c>
      <c r="I63" s="163">
        <v>9127</v>
      </c>
      <c r="J63" s="163">
        <v>4837.3100000000004</v>
      </c>
      <c r="K63" s="163">
        <v>6394</v>
      </c>
      <c r="L63" s="163">
        <v>3388.82</v>
      </c>
      <c r="M63" s="237"/>
      <c r="N63" s="15" t="b">
        <v>1</v>
      </c>
      <c r="O63" s="15" t="b">
        <v>1</v>
      </c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2:23" x14ac:dyDescent="0.15">
      <c r="B64" s="162" t="s">
        <v>45</v>
      </c>
      <c r="C64" s="163">
        <v>23137</v>
      </c>
      <c r="D64" s="163">
        <v>12262.61</v>
      </c>
      <c r="E64" s="163">
        <v>16458</v>
      </c>
      <c r="F64" s="163">
        <v>8722.74</v>
      </c>
      <c r="G64" s="163">
        <v>13603</v>
      </c>
      <c r="H64" s="163">
        <v>7209.59</v>
      </c>
      <c r="I64" s="163">
        <v>10109</v>
      </c>
      <c r="J64" s="163">
        <v>5357.77</v>
      </c>
      <c r="K64" s="163">
        <v>7080</v>
      </c>
      <c r="L64" s="163">
        <v>3752.4</v>
      </c>
      <c r="M64" s="237"/>
      <c r="N64" s="15" t="b">
        <v>1</v>
      </c>
      <c r="O64" s="15" t="b">
        <v>1</v>
      </c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</row>
    <row r="65" spans="2:23" x14ac:dyDescent="0.15">
      <c r="B65" s="162" t="s">
        <v>46</v>
      </c>
      <c r="C65" s="163">
        <v>25678</v>
      </c>
      <c r="D65" s="163">
        <v>13609.34</v>
      </c>
      <c r="E65" s="163">
        <v>18270</v>
      </c>
      <c r="F65" s="163">
        <v>9683.1</v>
      </c>
      <c r="G65" s="163">
        <v>15090</v>
      </c>
      <c r="H65" s="163">
        <v>7997.7000000000007</v>
      </c>
      <c r="I65" s="163">
        <v>11227</v>
      </c>
      <c r="J65" s="163">
        <v>5950.31</v>
      </c>
      <c r="K65" s="163">
        <v>7857</v>
      </c>
      <c r="L65" s="163">
        <v>4164.21</v>
      </c>
      <c r="M65" s="237"/>
      <c r="N65" s="15" t="b">
        <v>1</v>
      </c>
      <c r="O65" s="15" t="b">
        <v>1</v>
      </c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</row>
    <row r="66" spans="2:23" x14ac:dyDescent="0.15">
      <c r="B66" s="162" t="s">
        <v>47</v>
      </c>
      <c r="C66" s="163">
        <v>28625</v>
      </c>
      <c r="D66" s="163">
        <v>15171.25</v>
      </c>
      <c r="E66" s="163">
        <v>20367</v>
      </c>
      <c r="F66" s="163">
        <v>10794.51</v>
      </c>
      <c r="G66" s="163">
        <v>16841</v>
      </c>
      <c r="H66" s="163">
        <v>8925.73</v>
      </c>
      <c r="I66" s="163">
        <v>12516</v>
      </c>
      <c r="J66" s="163">
        <v>6633.4800000000005</v>
      </c>
      <c r="K66" s="163">
        <v>8767</v>
      </c>
      <c r="L66" s="163">
        <v>4646.51</v>
      </c>
      <c r="M66" s="237"/>
      <c r="N66" s="15" t="b">
        <v>1</v>
      </c>
      <c r="O66" s="15" t="b">
        <v>1</v>
      </c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</row>
    <row r="67" spans="2:23" x14ac:dyDescent="0.15">
      <c r="B67" s="162" t="s">
        <v>102</v>
      </c>
      <c r="C67" s="163">
        <v>32213</v>
      </c>
      <c r="D67" s="163">
        <v>17072.89</v>
      </c>
      <c r="E67" s="163">
        <v>22854</v>
      </c>
      <c r="F67" s="163">
        <v>12112.62</v>
      </c>
      <c r="G67" s="163">
        <v>18813</v>
      </c>
      <c r="H67" s="163">
        <v>9970.8900000000012</v>
      </c>
      <c r="I67" s="163">
        <v>14034</v>
      </c>
      <c r="J67" s="163">
        <v>7438.02</v>
      </c>
      <c r="K67" s="163">
        <v>9819</v>
      </c>
      <c r="L67" s="163">
        <v>5204.0700000000006</v>
      </c>
      <c r="M67" s="237"/>
      <c r="N67" s="15" t="b">
        <v>1</v>
      </c>
      <c r="O67" s="15" t="b">
        <v>1</v>
      </c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</row>
    <row r="68" spans="2:23" x14ac:dyDescent="0.15">
      <c r="B68" s="162" t="s">
        <v>103</v>
      </c>
      <c r="C68" s="163">
        <v>36119</v>
      </c>
      <c r="D68" s="163">
        <v>19143.07</v>
      </c>
      <c r="E68" s="163">
        <v>25621</v>
      </c>
      <c r="F68" s="163">
        <v>13579.130000000001</v>
      </c>
      <c r="G68" s="163">
        <v>21166</v>
      </c>
      <c r="H68" s="163">
        <v>11217.980000000001</v>
      </c>
      <c r="I68" s="163">
        <v>15729</v>
      </c>
      <c r="J68" s="163">
        <v>8336.3700000000008</v>
      </c>
      <c r="K68" s="163">
        <v>11011</v>
      </c>
      <c r="L68" s="163">
        <v>5835.83</v>
      </c>
      <c r="M68" s="237"/>
      <c r="N68" s="15" t="b">
        <v>1</v>
      </c>
      <c r="O68" s="15" t="b">
        <v>1</v>
      </c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</row>
    <row r="69" spans="2:23" x14ac:dyDescent="0.15">
      <c r="B69" s="162" t="s">
        <v>104</v>
      </c>
      <c r="C69" s="163">
        <v>40572</v>
      </c>
      <c r="D69" s="163">
        <v>21503.16</v>
      </c>
      <c r="E69" s="163">
        <v>28776</v>
      </c>
      <c r="F69" s="163">
        <v>15251.28</v>
      </c>
      <c r="G69" s="163">
        <v>23791</v>
      </c>
      <c r="H69" s="163">
        <v>12609.230000000001</v>
      </c>
      <c r="I69" s="163">
        <v>17672</v>
      </c>
      <c r="J69" s="163">
        <v>9366.16</v>
      </c>
      <c r="K69" s="163">
        <v>12372</v>
      </c>
      <c r="L69" s="163">
        <v>6557.1600000000008</v>
      </c>
      <c r="M69" s="237"/>
      <c r="N69" s="15" t="b">
        <v>1</v>
      </c>
      <c r="O69" s="15" t="b">
        <v>1</v>
      </c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</row>
    <row r="70" spans="2:23" x14ac:dyDescent="0.15">
      <c r="B70" s="162" t="s">
        <v>105</v>
      </c>
      <c r="C70" s="163">
        <v>45584</v>
      </c>
      <c r="D70" s="163">
        <v>24159.52</v>
      </c>
      <c r="E70" s="163">
        <v>32332</v>
      </c>
      <c r="F70" s="163">
        <v>17135.96</v>
      </c>
      <c r="G70" s="163">
        <v>26729</v>
      </c>
      <c r="H70" s="163">
        <v>14166.37</v>
      </c>
      <c r="I70" s="163">
        <v>19855</v>
      </c>
      <c r="J70" s="163">
        <v>10523.15</v>
      </c>
      <c r="K70" s="163">
        <v>13900</v>
      </c>
      <c r="L70" s="163">
        <v>7367</v>
      </c>
      <c r="M70" s="237"/>
      <c r="N70" s="15" t="b">
        <v>1</v>
      </c>
      <c r="O70" s="15" t="b">
        <v>1</v>
      </c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</row>
    <row r="71" spans="2:23" x14ac:dyDescent="0.15">
      <c r="B71" s="162" t="s">
        <v>106</v>
      </c>
      <c r="C71" s="163">
        <v>51214</v>
      </c>
      <c r="D71" s="163">
        <v>27143.420000000002</v>
      </c>
      <c r="E71" s="163">
        <v>36328</v>
      </c>
      <c r="F71" s="163">
        <v>19253.84</v>
      </c>
      <c r="G71" s="163">
        <v>30035</v>
      </c>
      <c r="H71" s="163">
        <v>15918.550000000001</v>
      </c>
      <c r="I71" s="163">
        <v>22305</v>
      </c>
      <c r="J71" s="163">
        <v>11821.650000000001</v>
      </c>
      <c r="K71" s="163">
        <v>15616</v>
      </c>
      <c r="L71" s="163">
        <v>8276.48</v>
      </c>
      <c r="M71" s="237"/>
      <c r="N71" s="15" t="b">
        <v>1</v>
      </c>
      <c r="O71" s="15" t="b">
        <v>1</v>
      </c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</row>
    <row r="72" spans="2:23" x14ac:dyDescent="0.15">
      <c r="B72" s="162" t="s">
        <v>107</v>
      </c>
      <c r="C72" s="163">
        <v>57952</v>
      </c>
      <c r="D72" s="163">
        <v>30714.560000000001</v>
      </c>
      <c r="E72" s="163">
        <v>41108</v>
      </c>
      <c r="F72" s="163">
        <v>21787.24</v>
      </c>
      <c r="G72" s="163">
        <v>33980</v>
      </c>
      <c r="H72" s="163">
        <v>18009.400000000001</v>
      </c>
      <c r="I72" s="163">
        <v>25244</v>
      </c>
      <c r="J72" s="163">
        <v>13379.320000000002</v>
      </c>
      <c r="K72" s="163">
        <v>17672</v>
      </c>
      <c r="L72" s="163">
        <v>9366.16</v>
      </c>
      <c r="M72" s="237"/>
      <c r="N72" s="15" t="b">
        <v>1</v>
      </c>
      <c r="O72" s="15" t="b">
        <v>1</v>
      </c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</row>
  </sheetData>
  <sheetProtection algorithmName="SHA-512" hashValue="P24E56RzfwDX6MXEFSUtE73rFcjQfyJv5+zABEVshcrhfKdyPwvAIDRNR0S5iccaTrCDJuu5qZsos9IigWzaiA==" saltValue="pFqP+vPYpZfWyT8vA0BCOg==" spinCount="100000" sheet="1" objects="1" scenarios="1" selectLockedCells="1"/>
  <mergeCells count="16">
    <mergeCell ref="M2:M72"/>
    <mergeCell ref="C3:D3"/>
    <mergeCell ref="E3:F3"/>
    <mergeCell ref="G3:H3"/>
    <mergeCell ref="I3:J3"/>
    <mergeCell ref="C2:D2"/>
    <mergeCell ref="E2:F2"/>
    <mergeCell ref="G2:H2"/>
    <mergeCell ref="I2:J2"/>
    <mergeCell ref="K2:L2"/>
    <mergeCell ref="K3:L3"/>
    <mergeCell ref="C4:D4"/>
    <mergeCell ref="E4:F4"/>
    <mergeCell ref="G4:H4"/>
    <mergeCell ref="I4:J4"/>
    <mergeCell ref="K4:L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AA456"/>
  <sheetViews>
    <sheetView zoomScaleNormal="100" workbookViewId="0">
      <selection activeCell="B1" sqref="B1"/>
    </sheetView>
  </sheetViews>
  <sheetFormatPr baseColWidth="10" defaultColWidth="8.83203125" defaultRowHeight="14" x14ac:dyDescent="0.15"/>
  <cols>
    <col min="1" max="1" width="2.1640625" style="189" customWidth="1"/>
    <col min="2" max="2" width="36.5" style="189" customWidth="1"/>
    <col min="3" max="14" width="11.1640625" style="189" customWidth="1"/>
    <col min="15" max="15" width="8" style="189" customWidth="1"/>
    <col min="16" max="27" width="0" style="189" hidden="1" customWidth="1"/>
    <col min="28" max="16384" width="8.83203125" style="189"/>
  </cols>
  <sheetData>
    <row r="1" spans="1:27" x14ac:dyDescent="0.15">
      <c r="B1" s="190"/>
    </row>
    <row r="2" spans="1:27" ht="18" x14ac:dyDescent="0.15">
      <c r="A2" s="191"/>
      <c r="B2" s="192" t="s">
        <v>243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</row>
    <row r="4" spans="1:27" ht="15" customHeight="1" x14ac:dyDescent="0.15">
      <c r="B4" s="193" t="s">
        <v>2</v>
      </c>
      <c r="C4" s="271" t="s">
        <v>4</v>
      </c>
      <c r="D4" s="277"/>
      <c r="E4" s="271" t="s">
        <v>5</v>
      </c>
      <c r="F4" s="272"/>
      <c r="G4" s="271" t="s">
        <v>6</v>
      </c>
      <c r="H4" s="272"/>
      <c r="I4" s="271" t="s">
        <v>7</v>
      </c>
      <c r="J4" s="272"/>
      <c r="K4" s="271" t="s">
        <v>8</v>
      </c>
      <c r="L4" s="277"/>
      <c r="M4" s="271" t="s">
        <v>178</v>
      </c>
      <c r="N4" s="272"/>
      <c r="O4" s="281" t="s">
        <v>265</v>
      </c>
    </row>
    <row r="5" spans="1:27" ht="29.25" customHeight="1" x14ac:dyDescent="0.15">
      <c r="B5" s="99" t="s">
        <v>209</v>
      </c>
      <c r="C5" s="273" t="s">
        <v>118</v>
      </c>
      <c r="D5" s="274"/>
      <c r="E5" s="273" t="s">
        <v>10</v>
      </c>
      <c r="F5" s="274"/>
      <c r="G5" s="273" t="s">
        <v>11</v>
      </c>
      <c r="H5" s="274"/>
      <c r="I5" s="273" t="s">
        <v>58</v>
      </c>
      <c r="J5" s="274"/>
      <c r="K5" s="273" t="s">
        <v>12</v>
      </c>
      <c r="L5" s="274"/>
      <c r="M5" s="273" t="s">
        <v>13</v>
      </c>
      <c r="N5" s="278"/>
      <c r="O5" s="281"/>
    </row>
    <row r="6" spans="1:27" ht="29.25" customHeight="1" x14ac:dyDescent="0.15">
      <c r="B6" s="103" t="s">
        <v>210</v>
      </c>
      <c r="C6" s="275" t="s">
        <v>118</v>
      </c>
      <c r="D6" s="279"/>
      <c r="E6" s="275" t="s">
        <v>10</v>
      </c>
      <c r="F6" s="279"/>
      <c r="G6" s="275" t="s">
        <v>11</v>
      </c>
      <c r="H6" s="279"/>
      <c r="I6" s="275" t="s">
        <v>58</v>
      </c>
      <c r="J6" s="279"/>
      <c r="K6" s="275" t="s">
        <v>12</v>
      </c>
      <c r="L6" s="279"/>
      <c r="M6" s="275" t="s">
        <v>13</v>
      </c>
      <c r="N6" s="276"/>
      <c r="O6" s="281"/>
    </row>
    <row r="7" spans="1:27" x14ac:dyDescent="0.15">
      <c r="B7" s="196" t="s">
        <v>16</v>
      </c>
      <c r="C7" s="197" t="s">
        <v>17</v>
      </c>
      <c r="D7" s="198" t="s">
        <v>18</v>
      </c>
      <c r="E7" s="197" t="s">
        <v>17</v>
      </c>
      <c r="F7" s="198" t="s">
        <v>18</v>
      </c>
      <c r="G7" s="197" t="s">
        <v>17</v>
      </c>
      <c r="H7" s="198" t="s">
        <v>18</v>
      </c>
      <c r="I7" s="197" t="s">
        <v>17</v>
      </c>
      <c r="J7" s="198" t="s">
        <v>18</v>
      </c>
      <c r="K7" s="197" t="s">
        <v>17</v>
      </c>
      <c r="L7" s="198" t="s">
        <v>18</v>
      </c>
      <c r="M7" s="197" t="s">
        <v>17</v>
      </c>
      <c r="N7" s="199" t="s">
        <v>18</v>
      </c>
      <c r="O7" s="281"/>
    </row>
    <row r="8" spans="1:27" x14ac:dyDescent="0.15">
      <c r="B8" s="196" t="s">
        <v>19</v>
      </c>
      <c r="C8" s="200" t="s">
        <v>20</v>
      </c>
      <c r="D8" s="201" t="s">
        <v>21</v>
      </c>
      <c r="E8" s="200" t="s">
        <v>20</v>
      </c>
      <c r="F8" s="201" t="s">
        <v>21</v>
      </c>
      <c r="G8" s="200" t="s">
        <v>20</v>
      </c>
      <c r="H8" s="201" t="s">
        <v>21</v>
      </c>
      <c r="I8" s="200" t="s">
        <v>20</v>
      </c>
      <c r="J8" s="201" t="s">
        <v>21</v>
      </c>
      <c r="K8" s="200" t="s">
        <v>20</v>
      </c>
      <c r="L8" s="201" t="s">
        <v>21</v>
      </c>
      <c r="M8" s="200" t="s">
        <v>20</v>
      </c>
      <c r="N8" s="202" t="s">
        <v>21</v>
      </c>
      <c r="O8" s="281"/>
      <c r="P8" s="203"/>
    </row>
    <row r="9" spans="1:27" x14ac:dyDescent="0.15">
      <c r="B9" s="165" t="s">
        <v>22</v>
      </c>
      <c r="C9" s="204">
        <v>2967</v>
      </c>
      <c r="D9" s="204">
        <v>1572.51</v>
      </c>
      <c r="E9" s="204">
        <v>2702</v>
      </c>
      <c r="F9" s="204">
        <v>1432.0600000000002</v>
      </c>
      <c r="G9" s="204">
        <v>1592</v>
      </c>
      <c r="H9" s="204">
        <v>843.76</v>
      </c>
      <c r="I9" s="204">
        <v>1490</v>
      </c>
      <c r="J9" s="204">
        <v>789.7</v>
      </c>
      <c r="K9" s="204">
        <v>1354</v>
      </c>
      <c r="L9" s="204">
        <v>717.62</v>
      </c>
      <c r="M9" s="204">
        <v>1120</v>
      </c>
      <c r="N9" s="204">
        <v>593.6</v>
      </c>
      <c r="O9" s="281"/>
      <c r="P9" s="189" t="b">
        <v>1</v>
      </c>
      <c r="Q9" s="189" t="b">
        <v>1</v>
      </c>
      <c r="R9" s="189" t="b">
        <v>1</v>
      </c>
      <c r="S9" s="189" t="b">
        <v>1</v>
      </c>
      <c r="T9" s="189" t="b">
        <v>1</v>
      </c>
      <c r="U9" s="189" t="b">
        <v>1</v>
      </c>
      <c r="V9" s="189" t="b">
        <v>1</v>
      </c>
      <c r="W9" s="189" t="b">
        <v>1</v>
      </c>
      <c r="X9" s="189" t="b">
        <v>1</v>
      </c>
      <c r="Y9" s="189" t="b">
        <v>1</v>
      </c>
      <c r="Z9" s="189" t="b">
        <v>1</v>
      </c>
      <c r="AA9" s="189" t="b">
        <v>1</v>
      </c>
    </row>
    <row r="10" spans="1:27" x14ac:dyDescent="0.15">
      <c r="B10" s="165" t="s">
        <v>23</v>
      </c>
      <c r="C10" s="204">
        <v>5005</v>
      </c>
      <c r="D10" s="204">
        <v>2652.65</v>
      </c>
      <c r="E10" s="204">
        <v>4551</v>
      </c>
      <c r="F10" s="204">
        <v>2412.0300000000002</v>
      </c>
      <c r="G10" s="204">
        <v>2356</v>
      </c>
      <c r="H10" s="204">
        <v>1248.68</v>
      </c>
      <c r="I10" s="204">
        <v>2352</v>
      </c>
      <c r="J10" s="204">
        <v>1246.5600000000002</v>
      </c>
      <c r="K10" s="204">
        <v>2140</v>
      </c>
      <c r="L10" s="204">
        <v>1134.2</v>
      </c>
      <c r="M10" s="204">
        <v>1773</v>
      </c>
      <c r="N10" s="204">
        <v>939.69</v>
      </c>
      <c r="O10" s="281"/>
      <c r="P10" s="189" t="b">
        <v>1</v>
      </c>
      <c r="Q10" s="189" t="b">
        <v>1</v>
      </c>
      <c r="R10" s="189" t="b">
        <v>1</v>
      </c>
      <c r="S10" s="189" t="b">
        <v>1</v>
      </c>
      <c r="T10" s="189" t="b">
        <v>1</v>
      </c>
      <c r="U10" s="189" t="b">
        <v>1</v>
      </c>
      <c r="V10" s="189" t="b">
        <v>1</v>
      </c>
      <c r="W10" s="189" t="b">
        <v>1</v>
      </c>
      <c r="X10" s="189" t="b">
        <v>1</v>
      </c>
      <c r="Y10" s="189" t="b">
        <v>1</v>
      </c>
      <c r="Z10" s="189" t="b">
        <v>1</v>
      </c>
      <c r="AA10" s="189" t="b">
        <v>1</v>
      </c>
    </row>
    <row r="11" spans="1:27" x14ac:dyDescent="0.15">
      <c r="B11" s="165" t="s">
        <v>24</v>
      </c>
      <c r="C11" s="204">
        <v>7339</v>
      </c>
      <c r="D11" s="204">
        <v>3889.67</v>
      </c>
      <c r="E11" s="204">
        <v>6674</v>
      </c>
      <c r="F11" s="204">
        <v>3537.2200000000003</v>
      </c>
      <c r="G11" s="204">
        <v>3397</v>
      </c>
      <c r="H11" s="204">
        <v>1800.41</v>
      </c>
      <c r="I11" s="204">
        <v>3414</v>
      </c>
      <c r="J11" s="204">
        <v>1809.42</v>
      </c>
      <c r="K11" s="204">
        <v>3104</v>
      </c>
      <c r="L11" s="204">
        <v>1645.1200000000001</v>
      </c>
      <c r="M11" s="204">
        <v>2564</v>
      </c>
      <c r="N11" s="204">
        <v>1358.92</v>
      </c>
      <c r="O11" s="281"/>
      <c r="P11" s="189" t="b">
        <v>1</v>
      </c>
      <c r="Q11" s="189" t="b">
        <v>1</v>
      </c>
      <c r="R11" s="189" t="b">
        <v>1</v>
      </c>
      <c r="S11" s="189" t="b">
        <v>1</v>
      </c>
      <c r="T11" s="189" t="b">
        <v>1</v>
      </c>
      <c r="U11" s="189" t="b">
        <v>1</v>
      </c>
      <c r="V11" s="189" t="b">
        <v>1</v>
      </c>
      <c r="W11" s="189" t="b">
        <v>1</v>
      </c>
      <c r="X11" s="189" t="b">
        <v>1</v>
      </c>
      <c r="Y11" s="189" t="b">
        <v>1</v>
      </c>
      <c r="Z11" s="189" t="b">
        <v>1</v>
      </c>
      <c r="AA11" s="189" t="b">
        <v>1</v>
      </c>
    </row>
    <row r="12" spans="1:27" x14ac:dyDescent="0.15">
      <c r="B12" s="165" t="s">
        <v>60</v>
      </c>
      <c r="C12" s="204">
        <v>5818</v>
      </c>
      <c r="D12" s="204">
        <v>3083.54</v>
      </c>
      <c r="E12" s="204">
        <v>5288</v>
      </c>
      <c r="F12" s="204">
        <v>2802.6400000000003</v>
      </c>
      <c r="G12" s="204">
        <v>4093</v>
      </c>
      <c r="H12" s="204">
        <v>2169.29</v>
      </c>
      <c r="I12" s="204">
        <v>3471</v>
      </c>
      <c r="J12" s="204">
        <v>1839.63</v>
      </c>
      <c r="K12" s="204">
        <v>3155</v>
      </c>
      <c r="L12" s="204">
        <v>1672.15</v>
      </c>
      <c r="M12" s="204">
        <v>2623</v>
      </c>
      <c r="N12" s="204">
        <v>1390.19</v>
      </c>
      <c r="O12" s="281"/>
      <c r="P12" s="189" t="b">
        <v>1</v>
      </c>
      <c r="Q12" s="189" t="b">
        <v>1</v>
      </c>
      <c r="R12" s="189" t="b">
        <v>1</v>
      </c>
      <c r="S12" s="189" t="b">
        <v>1</v>
      </c>
      <c r="T12" s="189" t="b">
        <v>1</v>
      </c>
      <c r="U12" s="189" t="b">
        <v>1</v>
      </c>
      <c r="V12" s="189" t="b">
        <v>1</v>
      </c>
      <c r="W12" s="189" t="b">
        <v>1</v>
      </c>
      <c r="X12" s="189" t="b">
        <v>1</v>
      </c>
      <c r="Y12" s="189" t="b">
        <v>1</v>
      </c>
      <c r="Z12" s="189" t="b">
        <v>1</v>
      </c>
      <c r="AA12" s="189" t="b">
        <v>1</v>
      </c>
    </row>
    <row r="13" spans="1:27" x14ac:dyDescent="0.15">
      <c r="B13" s="165" t="s">
        <v>61</v>
      </c>
      <c r="C13" s="204">
        <v>5916</v>
      </c>
      <c r="D13" s="204">
        <v>3135.48</v>
      </c>
      <c r="E13" s="204">
        <v>5380</v>
      </c>
      <c r="F13" s="204">
        <v>2851.4</v>
      </c>
      <c r="G13" s="204">
        <v>4181</v>
      </c>
      <c r="H13" s="204">
        <v>2215.9300000000003</v>
      </c>
      <c r="I13" s="204">
        <v>3540</v>
      </c>
      <c r="J13" s="204">
        <v>1876.2</v>
      </c>
      <c r="K13" s="204">
        <v>3218</v>
      </c>
      <c r="L13" s="204">
        <v>1705.5400000000002</v>
      </c>
      <c r="M13" s="204">
        <v>2672</v>
      </c>
      <c r="N13" s="204">
        <v>1416.16</v>
      </c>
      <c r="O13" s="281"/>
      <c r="P13" s="189" t="b">
        <v>1</v>
      </c>
      <c r="Q13" s="189" t="b">
        <v>1</v>
      </c>
      <c r="R13" s="189" t="b">
        <v>1</v>
      </c>
      <c r="S13" s="189" t="b">
        <v>1</v>
      </c>
      <c r="T13" s="189" t="b">
        <v>1</v>
      </c>
      <c r="U13" s="189" t="b">
        <v>1</v>
      </c>
      <c r="V13" s="189" t="b">
        <v>1</v>
      </c>
      <c r="W13" s="189" t="b">
        <v>1</v>
      </c>
      <c r="X13" s="189" t="b">
        <v>1</v>
      </c>
      <c r="Y13" s="189" t="b">
        <v>1</v>
      </c>
      <c r="Z13" s="189" t="b">
        <v>1</v>
      </c>
      <c r="AA13" s="189" t="b">
        <v>1</v>
      </c>
    </row>
    <row r="14" spans="1:27" x14ac:dyDescent="0.15">
      <c r="B14" s="165" t="s">
        <v>62</v>
      </c>
      <c r="C14" s="204">
        <v>6021</v>
      </c>
      <c r="D14" s="204">
        <v>3191.13</v>
      </c>
      <c r="E14" s="204">
        <v>5470</v>
      </c>
      <c r="F14" s="204">
        <v>2899.1000000000004</v>
      </c>
      <c r="G14" s="204">
        <v>4272</v>
      </c>
      <c r="H14" s="204">
        <v>2264.1600000000003</v>
      </c>
      <c r="I14" s="204">
        <v>3606</v>
      </c>
      <c r="J14" s="204">
        <v>1911.18</v>
      </c>
      <c r="K14" s="204">
        <v>3283</v>
      </c>
      <c r="L14" s="204">
        <v>1739.99</v>
      </c>
      <c r="M14" s="204">
        <v>2724</v>
      </c>
      <c r="N14" s="204">
        <v>1443.72</v>
      </c>
      <c r="O14" s="281"/>
      <c r="P14" s="189" t="b">
        <v>1</v>
      </c>
      <c r="Q14" s="189" t="b">
        <v>1</v>
      </c>
      <c r="R14" s="189" t="b">
        <v>1</v>
      </c>
      <c r="S14" s="189" t="b">
        <v>1</v>
      </c>
      <c r="T14" s="189" t="b">
        <v>1</v>
      </c>
      <c r="U14" s="189" t="b">
        <v>1</v>
      </c>
      <c r="V14" s="189" t="b">
        <v>1</v>
      </c>
      <c r="W14" s="189" t="b">
        <v>1</v>
      </c>
      <c r="X14" s="189" t="b">
        <v>1</v>
      </c>
      <c r="Y14" s="189" t="b">
        <v>1</v>
      </c>
      <c r="Z14" s="189" t="b">
        <v>1</v>
      </c>
      <c r="AA14" s="189" t="b">
        <v>1</v>
      </c>
    </row>
    <row r="15" spans="1:27" x14ac:dyDescent="0.15">
      <c r="B15" s="165" t="s">
        <v>63</v>
      </c>
      <c r="C15" s="204">
        <v>6116</v>
      </c>
      <c r="D15" s="204">
        <v>3241.48</v>
      </c>
      <c r="E15" s="204">
        <v>5562</v>
      </c>
      <c r="F15" s="204">
        <v>2947.86</v>
      </c>
      <c r="G15" s="204">
        <v>4361</v>
      </c>
      <c r="H15" s="204">
        <v>2311.33</v>
      </c>
      <c r="I15" s="204">
        <v>3678</v>
      </c>
      <c r="J15" s="204">
        <v>1949.3400000000001</v>
      </c>
      <c r="K15" s="204">
        <v>3345</v>
      </c>
      <c r="L15" s="204">
        <v>1772.8500000000001</v>
      </c>
      <c r="M15" s="204">
        <v>2776</v>
      </c>
      <c r="N15" s="204">
        <v>1471.28</v>
      </c>
      <c r="O15" s="281"/>
      <c r="P15" s="189" t="b">
        <v>1</v>
      </c>
      <c r="Q15" s="189" t="b">
        <v>1</v>
      </c>
      <c r="R15" s="189" t="b">
        <v>1</v>
      </c>
      <c r="S15" s="189" t="b">
        <v>1</v>
      </c>
      <c r="T15" s="189" t="b">
        <v>1</v>
      </c>
      <c r="U15" s="189" t="b">
        <v>1</v>
      </c>
      <c r="V15" s="189" t="b">
        <v>1</v>
      </c>
      <c r="W15" s="189" t="b">
        <v>1</v>
      </c>
      <c r="X15" s="189" t="b">
        <v>1</v>
      </c>
      <c r="Y15" s="189" t="b">
        <v>1</v>
      </c>
      <c r="Z15" s="189" t="b">
        <v>1</v>
      </c>
      <c r="AA15" s="189" t="b">
        <v>1</v>
      </c>
    </row>
    <row r="16" spans="1:27" x14ac:dyDescent="0.15">
      <c r="B16" s="165" t="s">
        <v>64</v>
      </c>
      <c r="C16" s="204">
        <v>6232</v>
      </c>
      <c r="D16" s="204">
        <v>3302.96</v>
      </c>
      <c r="E16" s="204">
        <v>5658</v>
      </c>
      <c r="F16" s="204">
        <v>2998.7400000000002</v>
      </c>
      <c r="G16" s="204">
        <v>4455</v>
      </c>
      <c r="H16" s="204">
        <v>2361.15</v>
      </c>
      <c r="I16" s="204">
        <v>3751</v>
      </c>
      <c r="J16" s="204">
        <v>1988.0300000000002</v>
      </c>
      <c r="K16" s="204">
        <v>3408</v>
      </c>
      <c r="L16" s="204">
        <v>1806.24</v>
      </c>
      <c r="M16" s="204">
        <v>2831</v>
      </c>
      <c r="N16" s="204">
        <v>1500.43</v>
      </c>
      <c r="O16" s="281"/>
      <c r="P16" s="189" t="b">
        <v>1</v>
      </c>
      <c r="Q16" s="189" t="b">
        <v>1</v>
      </c>
      <c r="R16" s="189" t="b">
        <v>1</v>
      </c>
      <c r="S16" s="189" t="b">
        <v>1</v>
      </c>
      <c r="T16" s="189" t="b">
        <v>1</v>
      </c>
      <c r="U16" s="189" t="b">
        <v>1</v>
      </c>
      <c r="V16" s="189" t="b">
        <v>1</v>
      </c>
      <c r="W16" s="189" t="b">
        <v>1</v>
      </c>
      <c r="X16" s="189" t="b">
        <v>1</v>
      </c>
      <c r="Y16" s="189" t="b">
        <v>1</v>
      </c>
      <c r="Z16" s="189" t="b">
        <v>1</v>
      </c>
      <c r="AA16" s="189" t="b">
        <v>1</v>
      </c>
    </row>
    <row r="17" spans="2:27" x14ac:dyDescent="0.15">
      <c r="B17" s="165" t="s">
        <v>65</v>
      </c>
      <c r="C17" s="204">
        <v>6330</v>
      </c>
      <c r="D17" s="204">
        <v>3354.9</v>
      </c>
      <c r="E17" s="204">
        <v>5758</v>
      </c>
      <c r="F17" s="204">
        <v>3051.7400000000002</v>
      </c>
      <c r="G17" s="204">
        <v>4540</v>
      </c>
      <c r="H17" s="204">
        <v>2406.2000000000003</v>
      </c>
      <c r="I17" s="204">
        <v>3820</v>
      </c>
      <c r="J17" s="204">
        <v>2024.6000000000001</v>
      </c>
      <c r="K17" s="204">
        <v>3471</v>
      </c>
      <c r="L17" s="204">
        <v>1839.63</v>
      </c>
      <c r="M17" s="204">
        <v>2885</v>
      </c>
      <c r="N17" s="204">
        <v>1529.0500000000002</v>
      </c>
      <c r="O17" s="281"/>
      <c r="P17" s="189" t="b">
        <v>1</v>
      </c>
      <c r="Q17" s="189" t="b">
        <v>1</v>
      </c>
      <c r="R17" s="189" t="b">
        <v>1</v>
      </c>
      <c r="S17" s="189" t="b">
        <v>1</v>
      </c>
      <c r="T17" s="189" t="b">
        <v>1</v>
      </c>
      <c r="U17" s="189" t="b">
        <v>1</v>
      </c>
      <c r="V17" s="189" t="b">
        <v>1</v>
      </c>
      <c r="W17" s="189" t="b">
        <v>1</v>
      </c>
      <c r="X17" s="189" t="b">
        <v>1</v>
      </c>
      <c r="Y17" s="189" t="b">
        <v>1</v>
      </c>
      <c r="Z17" s="189" t="b">
        <v>1</v>
      </c>
      <c r="AA17" s="189" t="b">
        <v>1</v>
      </c>
    </row>
    <row r="18" spans="2:27" x14ac:dyDescent="0.15">
      <c r="B18" s="165" t="s">
        <v>66</v>
      </c>
      <c r="C18" s="204">
        <v>6436</v>
      </c>
      <c r="D18" s="204">
        <v>3411.0800000000004</v>
      </c>
      <c r="E18" s="204">
        <v>5852</v>
      </c>
      <c r="F18" s="204">
        <v>3101.56</v>
      </c>
      <c r="G18" s="204">
        <v>4640</v>
      </c>
      <c r="H18" s="204">
        <v>2459.2000000000003</v>
      </c>
      <c r="I18" s="204">
        <v>3889</v>
      </c>
      <c r="J18" s="204">
        <v>2061.17</v>
      </c>
      <c r="K18" s="204">
        <v>3540</v>
      </c>
      <c r="L18" s="204">
        <v>1876.2</v>
      </c>
      <c r="M18" s="204">
        <v>2942</v>
      </c>
      <c r="N18" s="204">
        <v>1559.26</v>
      </c>
      <c r="O18" s="281"/>
      <c r="P18" s="189" t="b">
        <v>1</v>
      </c>
      <c r="Q18" s="189" t="b">
        <v>1</v>
      </c>
      <c r="R18" s="189" t="b">
        <v>1</v>
      </c>
      <c r="S18" s="189" t="b">
        <v>1</v>
      </c>
      <c r="T18" s="189" t="b">
        <v>1</v>
      </c>
      <c r="U18" s="189" t="b">
        <v>1</v>
      </c>
      <c r="V18" s="189" t="b">
        <v>1</v>
      </c>
      <c r="W18" s="189" t="b">
        <v>1</v>
      </c>
      <c r="X18" s="189" t="b">
        <v>1</v>
      </c>
      <c r="Y18" s="189" t="b">
        <v>1</v>
      </c>
      <c r="Z18" s="189" t="b">
        <v>1</v>
      </c>
      <c r="AA18" s="189" t="b">
        <v>1</v>
      </c>
    </row>
    <row r="19" spans="2:27" x14ac:dyDescent="0.15">
      <c r="B19" s="165" t="s">
        <v>67</v>
      </c>
      <c r="C19" s="204">
        <v>6543</v>
      </c>
      <c r="D19" s="204">
        <v>3467.79</v>
      </c>
      <c r="E19" s="204">
        <v>5951</v>
      </c>
      <c r="F19" s="204">
        <v>3154.03</v>
      </c>
      <c r="G19" s="204">
        <v>4727</v>
      </c>
      <c r="H19" s="204">
        <v>2505.31</v>
      </c>
      <c r="I19" s="204">
        <v>3960</v>
      </c>
      <c r="J19" s="204">
        <v>2098.8000000000002</v>
      </c>
      <c r="K19" s="204">
        <v>3601</v>
      </c>
      <c r="L19" s="204">
        <v>1908.5300000000002</v>
      </c>
      <c r="M19" s="204">
        <v>2994</v>
      </c>
      <c r="N19" s="204">
        <v>1586.8200000000002</v>
      </c>
      <c r="O19" s="281"/>
      <c r="P19" s="189" t="b">
        <v>1</v>
      </c>
      <c r="Q19" s="189" t="b">
        <v>1</v>
      </c>
      <c r="R19" s="189" t="b">
        <v>1</v>
      </c>
      <c r="S19" s="189" t="b">
        <v>1</v>
      </c>
      <c r="T19" s="189" t="b">
        <v>1</v>
      </c>
      <c r="U19" s="189" t="b">
        <v>1</v>
      </c>
      <c r="V19" s="189" t="b">
        <v>1</v>
      </c>
      <c r="W19" s="189" t="b">
        <v>1</v>
      </c>
      <c r="X19" s="189" t="b">
        <v>1</v>
      </c>
      <c r="Y19" s="189" t="b">
        <v>1</v>
      </c>
      <c r="Z19" s="189" t="b">
        <v>1</v>
      </c>
      <c r="AA19" s="189" t="b">
        <v>1</v>
      </c>
    </row>
    <row r="20" spans="2:27" x14ac:dyDescent="0.15">
      <c r="B20" s="165" t="s">
        <v>68</v>
      </c>
      <c r="C20" s="204">
        <v>6646</v>
      </c>
      <c r="D20" s="204">
        <v>3522.38</v>
      </c>
      <c r="E20" s="204">
        <v>6042</v>
      </c>
      <c r="F20" s="204">
        <v>3202.26</v>
      </c>
      <c r="G20" s="204">
        <v>4820</v>
      </c>
      <c r="H20" s="204">
        <v>2554.6</v>
      </c>
      <c r="I20" s="204">
        <v>4030</v>
      </c>
      <c r="J20" s="204">
        <v>2135.9</v>
      </c>
      <c r="K20" s="204">
        <v>3664</v>
      </c>
      <c r="L20" s="204">
        <v>1941.92</v>
      </c>
      <c r="M20" s="204">
        <v>3048</v>
      </c>
      <c r="N20" s="204">
        <v>1615.44</v>
      </c>
      <c r="O20" s="281"/>
      <c r="P20" s="189" t="b">
        <v>1</v>
      </c>
      <c r="Q20" s="189" t="b">
        <v>1</v>
      </c>
      <c r="R20" s="189" t="b">
        <v>1</v>
      </c>
      <c r="S20" s="189" t="b">
        <v>1</v>
      </c>
      <c r="T20" s="189" t="b">
        <v>1</v>
      </c>
      <c r="U20" s="189" t="b">
        <v>1</v>
      </c>
      <c r="V20" s="189" t="b">
        <v>1</v>
      </c>
      <c r="W20" s="189" t="b">
        <v>1</v>
      </c>
      <c r="X20" s="189" t="b">
        <v>1</v>
      </c>
      <c r="Y20" s="189" t="b">
        <v>1</v>
      </c>
      <c r="Z20" s="189" t="b">
        <v>1</v>
      </c>
      <c r="AA20" s="189" t="b">
        <v>1</v>
      </c>
    </row>
    <row r="21" spans="2:27" x14ac:dyDescent="0.15">
      <c r="B21" s="165" t="s">
        <v>69</v>
      </c>
      <c r="C21" s="204">
        <v>6752</v>
      </c>
      <c r="D21" s="204">
        <v>3578.5600000000004</v>
      </c>
      <c r="E21" s="204">
        <v>6136</v>
      </c>
      <c r="F21" s="204">
        <v>3252.0800000000004</v>
      </c>
      <c r="G21" s="204">
        <v>4913</v>
      </c>
      <c r="H21" s="204">
        <v>2603.8900000000003</v>
      </c>
      <c r="I21" s="204">
        <v>4100</v>
      </c>
      <c r="J21" s="204">
        <v>2173</v>
      </c>
      <c r="K21" s="204">
        <v>3735</v>
      </c>
      <c r="L21" s="204">
        <v>1979.5500000000002</v>
      </c>
      <c r="M21" s="204">
        <v>3102</v>
      </c>
      <c r="N21" s="204">
        <v>1644.0600000000002</v>
      </c>
      <c r="O21" s="281"/>
      <c r="P21" s="189" t="b">
        <v>1</v>
      </c>
      <c r="Q21" s="189" t="b">
        <v>1</v>
      </c>
      <c r="R21" s="189" t="b">
        <v>1</v>
      </c>
      <c r="S21" s="189" t="b">
        <v>1</v>
      </c>
      <c r="T21" s="189" t="b">
        <v>1</v>
      </c>
      <c r="U21" s="189" t="b">
        <v>1</v>
      </c>
      <c r="V21" s="189" t="b">
        <v>1</v>
      </c>
      <c r="W21" s="189" t="b">
        <v>1</v>
      </c>
      <c r="X21" s="189" t="b">
        <v>1</v>
      </c>
      <c r="Y21" s="189" t="b">
        <v>1</v>
      </c>
      <c r="Z21" s="189" t="b">
        <v>1</v>
      </c>
      <c r="AA21" s="189" t="b">
        <v>1</v>
      </c>
    </row>
    <row r="22" spans="2:27" x14ac:dyDescent="0.15">
      <c r="B22" s="165" t="s">
        <v>70</v>
      </c>
      <c r="C22" s="204">
        <v>6866</v>
      </c>
      <c r="D22" s="204">
        <v>3638.98</v>
      </c>
      <c r="E22" s="204">
        <v>6243</v>
      </c>
      <c r="F22" s="204">
        <v>3308.79</v>
      </c>
      <c r="G22" s="204">
        <v>5032</v>
      </c>
      <c r="H22" s="204">
        <v>2666.96</v>
      </c>
      <c r="I22" s="204">
        <v>4185</v>
      </c>
      <c r="J22" s="204">
        <v>2218.0500000000002</v>
      </c>
      <c r="K22" s="204">
        <v>3811</v>
      </c>
      <c r="L22" s="204">
        <v>2019.8300000000002</v>
      </c>
      <c r="M22" s="204">
        <v>3164</v>
      </c>
      <c r="N22" s="204">
        <v>1676.92</v>
      </c>
      <c r="O22" s="281"/>
      <c r="P22" s="189" t="b">
        <v>1</v>
      </c>
      <c r="Q22" s="189" t="b">
        <v>1</v>
      </c>
      <c r="R22" s="189" t="b">
        <v>1</v>
      </c>
      <c r="S22" s="189" t="b">
        <v>1</v>
      </c>
      <c r="T22" s="189" t="b">
        <v>1</v>
      </c>
      <c r="U22" s="189" t="b">
        <v>1</v>
      </c>
      <c r="V22" s="189" t="b">
        <v>1</v>
      </c>
      <c r="W22" s="189" t="b">
        <v>1</v>
      </c>
      <c r="X22" s="189" t="b">
        <v>1</v>
      </c>
      <c r="Y22" s="189" t="b">
        <v>1</v>
      </c>
      <c r="Z22" s="189" t="b">
        <v>1</v>
      </c>
      <c r="AA22" s="189" t="b">
        <v>1</v>
      </c>
    </row>
    <row r="23" spans="2:27" x14ac:dyDescent="0.15">
      <c r="B23" s="165" t="s">
        <v>71</v>
      </c>
      <c r="C23" s="204">
        <v>6987</v>
      </c>
      <c r="D23" s="204">
        <v>3703.11</v>
      </c>
      <c r="E23" s="204">
        <v>6355</v>
      </c>
      <c r="F23" s="204">
        <v>3368.15</v>
      </c>
      <c r="G23" s="204">
        <v>5143</v>
      </c>
      <c r="H23" s="204">
        <v>2725.79</v>
      </c>
      <c r="I23" s="204">
        <v>4273</v>
      </c>
      <c r="J23" s="204">
        <v>2264.69</v>
      </c>
      <c r="K23" s="204">
        <v>3887</v>
      </c>
      <c r="L23" s="204">
        <v>2060.11</v>
      </c>
      <c r="M23" s="204">
        <v>3229</v>
      </c>
      <c r="N23" s="204">
        <v>1711.3700000000001</v>
      </c>
      <c r="O23" s="281"/>
      <c r="P23" s="189" t="b">
        <v>1</v>
      </c>
      <c r="Q23" s="189" t="b">
        <v>1</v>
      </c>
      <c r="R23" s="189" t="b">
        <v>1</v>
      </c>
      <c r="S23" s="189" t="b">
        <v>1</v>
      </c>
      <c r="T23" s="189" t="b">
        <v>1</v>
      </c>
      <c r="U23" s="189" t="b">
        <v>1</v>
      </c>
      <c r="V23" s="189" t="b">
        <v>1</v>
      </c>
      <c r="W23" s="189" t="b">
        <v>1</v>
      </c>
      <c r="X23" s="189" t="b">
        <v>1</v>
      </c>
      <c r="Y23" s="189" t="b">
        <v>1</v>
      </c>
      <c r="Z23" s="189" t="b">
        <v>1</v>
      </c>
      <c r="AA23" s="189" t="b">
        <v>1</v>
      </c>
    </row>
    <row r="24" spans="2:27" x14ac:dyDescent="0.15">
      <c r="B24" s="165" t="s">
        <v>72</v>
      </c>
      <c r="C24" s="204">
        <v>7103</v>
      </c>
      <c r="D24" s="204">
        <v>3764.59</v>
      </c>
      <c r="E24" s="204">
        <v>6459</v>
      </c>
      <c r="F24" s="204">
        <v>3423.27</v>
      </c>
      <c r="G24" s="204">
        <v>5260</v>
      </c>
      <c r="H24" s="204">
        <v>2787.8</v>
      </c>
      <c r="I24" s="204">
        <v>4361</v>
      </c>
      <c r="J24" s="204">
        <v>2311.33</v>
      </c>
      <c r="K24" s="204">
        <v>3960</v>
      </c>
      <c r="L24" s="204">
        <v>2098.8000000000002</v>
      </c>
      <c r="M24" s="204">
        <v>3294</v>
      </c>
      <c r="N24" s="204">
        <v>1745.8200000000002</v>
      </c>
      <c r="O24" s="281"/>
      <c r="P24" s="189" t="b">
        <v>1</v>
      </c>
      <c r="Q24" s="189" t="b">
        <v>1</v>
      </c>
      <c r="R24" s="189" t="b">
        <v>1</v>
      </c>
      <c r="S24" s="189" t="b">
        <v>1</v>
      </c>
      <c r="T24" s="189" t="b">
        <v>1</v>
      </c>
      <c r="U24" s="189" t="b">
        <v>1</v>
      </c>
      <c r="V24" s="189" t="b">
        <v>1</v>
      </c>
      <c r="W24" s="189" t="b">
        <v>1</v>
      </c>
      <c r="X24" s="189" t="b">
        <v>1</v>
      </c>
      <c r="Y24" s="189" t="b">
        <v>1</v>
      </c>
      <c r="Z24" s="189" t="b">
        <v>1</v>
      </c>
      <c r="AA24" s="189" t="b">
        <v>1</v>
      </c>
    </row>
    <row r="25" spans="2:27" x14ac:dyDescent="0.15">
      <c r="B25" s="165" t="s">
        <v>73</v>
      </c>
      <c r="C25" s="204">
        <v>7222</v>
      </c>
      <c r="D25" s="204">
        <v>3827.6600000000003</v>
      </c>
      <c r="E25" s="204">
        <v>6567</v>
      </c>
      <c r="F25" s="204">
        <v>3480.51</v>
      </c>
      <c r="G25" s="204">
        <v>5374</v>
      </c>
      <c r="H25" s="204">
        <v>2848.2200000000003</v>
      </c>
      <c r="I25" s="204">
        <v>4441</v>
      </c>
      <c r="J25" s="204">
        <v>2353.73</v>
      </c>
      <c r="K25" s="204">
        <v>4039</v>
      </c>
      <c r="L25" s="204">
        <v>2140.67</v>
      </c>
      <c r="M25" s="204">
        <v>3355</v>
      </c>
      <c r="N25" s="204">
        <v>1778.15</v>
      </c>
      <c r="O25" s="281"/>
      <c r="P25" s="189" t="b">
        <v>1</v>
      </c>
      <c r="Q25" s="189" t="b">
        <v>1</v>
      </c>
      <c r="R25" s="189" t="b">
        <v>1</v>
      </c>
      <c r="S25" s="189" t="b">
        <v>1</v>
      </c>
      <c r="T25" s="189" t="b">
        <v>1</v>
      </c>
      <c r="U25" s="189" t="b">
        <v>1</v>
      </c>
      <c r="V25" s="189" t="b">
        <v>1</v>
      </c>
      <c r="W25" s="189" t="b">
        <v>1</v>
      </c>
      <c r="X25" s="189" t="b">
        <v>1</v>
      </c>
      <c r="Y25" s="189" t="b">
        <v>1</v>
      </c>
      <c r="Z25" s="189" t="b">
        <v>1</v>
      </c>
      <c r="AA25" s="189" t="b">
        <v>1</v>
      </c>
    </row>
    <row r="26" spans="2:27" x14ac:dyDescent="0.15">
      <c r="B26" s="165" t="s">
        <v>74</v>
      </c>
      <c r="C26" s="204">
        <v>7339</v>
      </c>
      <c r="D26" s="204">
        <v>3889.67</v>
      </c>
      <c r="E26" s="204">
        <v>6671</v>
      </c>
      <c r="F26" s="204">
        <v>3535.63</v>
      </c>
      <c r="G26" s="204">
        <v>5489</v>
      </c>
      <c r="H26" s="204">
        <v>2909.17</v>
      </c>
      <c r="I26" s="204">
        <v>4531</v>
      </c>
      <c r="J26" s="204">
        <v>2401.4300000000003</v>
      </c>
      <c r="K26" s="204">
        <v>4116</v>
      </c>
      <c r="L26" s="204">
        <v>2181.48</v>
      </c>
      <c r="M26" s="204">
        <v>3420</v>
      </c>
      <c r="N26" s="204">
        <v>1812.6000000000001</v>
      </c>
      <c r="O26" s="281"/>
      <c r="P26" s="189" t="b">
        <v>1</v>
      </c>
      <c r="Q26" s="189" t="b">
        <v>1</v>
      </c>
      <c r="R26" s="189" t="b">
        <v>1</v>
      </c>
      <c r="S26" s="189" t="b">
        <v>1</v>
      </c>
      <c r="T26" s="189" t="b">
        <v>1</v>
      </c>
      <c r="U26" s="189" t="b">
        <v>1</v>
      </c>
      <c r="V26" s="189" t="b">
        <v>1</v>
      </c>
      <c r="W26" s="189" t="b">
        <v>1</v>
      </c>
      <c r="X26" s="189" t="b">
        <v>1</v>
      </c>
      <c r="Y26" s="189" t="b">
        <v>1</v>
      </c>
      <c r="Z26" s="189" t="b">
        <v>1</v>
      </c>
      <c r="AA26" s="189" t="b">
        <v>1</v>
      </c>
    </row>
    <row r="27" spans="2:27" x14ac:dyDescent="0.15">
      <c r="B27" s="165" t="s">
        <v>75</v>
      </c>
      <c r="C27" s="204">
        <v>7538</v>
      </c>
      <c r="D27" s="204">
        <v>3995.1400000000003</v>
      </c>
      <c r="E27" s="204">
        <v>6859</v>
      </c>
      <c r="F27" s="204">
        <v>3635.27</v>
      </c>
      <c r="G27" s="204">
        <v>5662</v>
      </c>
      <c r="H27" s="204">
        <v>3000.86</v>
      </c>
      <c r="I27" s="204">
        <v>4663</v>
      </c>
      <c r="J27" s="204">
        <v>2471.3900000000003</v>
      </c>
      <c r="K27" s="204">
        <v>4239</v>
      </c>
      <c r="L27" s="204">
        <v>2246.67</v>
      </c>
      <c r="M27" s="204">
        <v>3521</v>
      </c>
      <c r="N27" s="204">
        <v>1866.13</v>
      </c>
      <c r="O27" s="281"/>
      <c r="P27" s="189" t="b">
        <v>1</v>
      </c>
      <c r="Q27" s="189" t="b">
        <v>1</v>
      </c>
      <c r="R27" s="189" t="b">
        <v>1</v>
      </c>
      <c r="S27" s="189" t="b">
        <v>1</v>
      </c>
      <c r="T27" s="189" t="b">
        <v>1</v>
      </c>
      <c r="U27" s="189" t="b">
        <v>1</v>
      </c>
      <c r="V27" s="189" t="b">
        <v>1</v>
      </c>
      <c r="W27" s="189" t="b">
        <v>1</v>
      </c>
      <c r="X27" s="189" t="b">
        <v>1</v>
      </c>
      <c r="Y27" s="189" t="b">
        <v>1</v>
      </c>
      <c r="Z27" s="189" t="b">
        <v>1</v>
      </c>
      <c r="AA27" s="189" t="b">
        <v>1</v>
      </c>
    </row>
    <row r="28" spans="2:27" x14ac:dyDescent="0.15">
      <c r="B28" s="165" t="s">
        <v>76</v>
      </c>
      <c r="C28" s="204">
        <v>7743</v>
      </c>
      <c r="D28" s="204">
        <v>4103.79</v>
      </c>
      <c r="E28" s="204">
        <v>7038</v>
      </c>
      <c r="F28" s="204">
        <v>3730.1400000000003</v>
      </c>
      <c r="G28" s="204">
        <v>5833</v>
      </c>
      <c r="H28" s="204">
        <v>3091.4900000000002</v>
      </c>
      <c r="I28" s="204">
        <v>4797</v>
      </c>
      <c r="J28" s="204">
        <v>2542.4100000000003</v>
      </c>
      <c r="K28" s="204">
        <v>4363</v>
      </c>
      <c r="L28" s="204">
        <v>2312.3900000000003</v>
      </c>
      <c r="M28" s="204">
        <v>3622</v>
      </c>
      <c r="N28" s="204">
        <v>1919.66</v>
      </c>
      <c r="O28" s="281"/>
      <c r="P28" s="189" t="b">
        <v>1</v>
      </c>
      <c r="Q28" s="189" t="b">
        <v>1</v>
      </c>
      <c r="R28" s="189" t="b">
        <v>1</v>
      </c>
      <c r="S28" s="189" t="b">
        <v>1</v>
      </c>
      <c r="T28" s="189" t="b">
        <v>1</v>
      </c>
      <c r="U28" s="189" t="b">
        <v>1</v>
      </c>
      <c r="V28" s="189" t="b">
        <v>1</v>
      </c>
      <c r="W28" s="189" t="b">
        <v>1</v>
      </c>
      <c r="X28" s="189" t="b">
        <v>1</v>
      </c>
      <c r="Y28" s="189" t="b">
        <v>1</v>
      </c>
      <c r="Z28" s="189" t="b">
        <v>1</v>
      </c>
      <c r="AA28" s="189" t="b">
        <v>1</v>
      </c>
    </row>
    <row r="29" spans="2:27" x14ac:dyDescent="0.15">
      <c r="B29" s="165" t="s">
        <v>77</v>
      </c>
      <c r="C29" s="204">
        <v>7947</v>
      </c>
      <c r="D29" s="204">
        <v>4211.91</v>
      </c>
      <c r="E29" s="204">
        <v>7223</v>
      </c>
      <c r="F29" s="204">
        <v>3828.19</v>
      </c>
      <c r="G29" s="204">
        <v>6003</v>
      </c>
      <c r="H29" s="204">
        <v>3181.59</v>
      </c>
      <c r="I29" s="204">
        <v>4931</v>
      </c>
      <c r="J29" s="204">
        <v>2613.4300000000003</v>
      </c>
      <c r="K29" s="204">
        <v>4491</v>
      </c>
      <c r="L29" s="204">
        <v>2380.23</v>
      </c>
      <c r="M29" s="204">
        <v>3721</v>
      </c>
      <c r="N29" s="204">
        <v>1972.13</v>
      </c>
      <c r="O29" s="281"/>
      <c r="P29" s="189" t="b">
        <v>1</v>
      </c>
      <c r="Q29" s="189" t="b">
        <v>1</v>
      </c>
      <c r="R29" s="189" t="b">
        <v>1</v>
      </c>
      <c r="S29" s="189" t="b">
        <v>1</v>
      </c>
      <c r="T29" s="189" t="b">
        <v>1</v>
      </c>
      <c r="U29" s="189" t="b">
        <v>1</v>
      </c>
      <c r="V29" s="189" t="b">
        <v>1</v>
      </c>
      <c r="W29" s="189" t="b">
        <v>1</v>
      </c>
      <c r="X29" s="189" t="b">
        <v>1</v>
      </c>
      <c r="Y29" s="189" t="b">
        <v>1</v>
      </c>
      <c r="Z29" s="189" t="b">
        <v>1</v>
      </c>
      <c r="AA29" s="189" t="b">
        <v>1</v>
      </c>
    </row>
    <row r="30" spans="2:27" x14ac:dyDescent="0.15">
      <c r="B30" s="165" t="s">
        <v>78</v>
      </c>
      <c r="C30" s="204">
        <v>8149</v>
      </c>
      <c r="D30" s="204">
        <v>4318.97</v>
      </c>
      <c r="E30" s="204">
        <v>7413</v>
      </c>
      <c r="F30" s="204">
        <v>3928.8900000000003</v>
      </c>
      <c r="G30" s="204">
        <v>6181</v>
      </c>
      <c r="H30" s="204">
        <v>3275.9300000000003</v>
      </c>
      <c r="I30" s="204">
        <v>5068</v>
      </c>
      <c r="J30" s="204">
        <v>2686.04</v>
      </c>
      <c r="K30" s="204">
        <v>4614</v>
      </c>
      <c r="L30" s="204">
        <v>2445.42</v>
      </c>
      <c r="M30" s="204">
        <v>3810</v>
      </c>
      <c r="N30" s="204">
        <v>2019.3000000000002</v>
      </c>
      <c r="O30" s="281"/>
      <c r="P30" s="189" t="b">
        <v>1</v>
      </c>
      <c r="Q30" s="189" t="b">
        <v>1</v>
      </c>
      <c r="R30" s="189" t="b">
        <v>1</v>
      </c>
      <c r="S30" s="189" t="b">
        <v>1</v>
      </c>
      <c r="T30" s="189" t="b">
        <v>1</v>
      </c>
      <c r="U30" s="189" t="b">
        <v>1</v>
      </c>
      <c r="V30" s="189" t="b">
        <v>1</v>
      </c>
      <c r="W30" s="189" t="b">
        <v>1</v>
      </c>
      <c r="X30" s="189" t="b">
        <v>1</v>
      </c>
      <c r="Y30" s="189" t="b">
        <v>1</v>
      </c>
      <c r="Z30" s="189" t="b">
        <v>1</v>
      </c>
      <c r="AA30" s="189" t="b">
        <v>1</v>
      </c>
    </row>
    <row r="31" spans="2:27" x14ac:dyDescent="0.15">
      <c r="B31" s="165" t="s">
        <v>79</v>
      </c>
      <c r="C31" s="204">
        <v>8353</v>
      </c>
      <c r="D31" s="204">
        <v>4427.09</v>
      </c>
      <c r="E31" s="204">
        <v>7593</v>
      </c>
      <c r="F31" s="204">
        <v>4024.2900000000004</v>
      </c>
      <c r="G31" s="204">
        <v>6351</v>
      </c>
      <c r="H31" s="204">
        <v>3366.03</v>
      </c>
      <c r="I31" s="204">
        <v>5208</v>
      </c>
      <c r="J31" s="204">
        <v>2760.2400000000002</v>
      </c>
      <c r="K31" s="204">
        <v>4734</v>
      </c>
      <c r="L31" s="204">
        <v>2509.02</v>
      </c>
      <c r="M31" s="204">
        <v>3913</v>
      </c>
      <c r="N31" s="204">
        <v>2073.8900000000003</v>
      </c>
      <c r="O31" s="281"/>
      <c r="P31" s="189" t="b">
        <v>1</v>
      </c>
      <c r="Q31" s="189" t="b">
        <v>1</v>
      </c>
      <c r="R31" s="189" t="b">
        <v>1</v>
      </c>
      <c r="S31" s="189" t="b">
        <v>1</v>
      </c>
      <c r="T31" s="189" t="b">
        <v>1</v>
      </c>
      <c r="U31" s="189" t="b">
        <v>1</v>
      </c>
      <c r="V31" s="189" t="b">
        <v>1</v>
      </c>
      <c r="W31" s="189" t="b">
        <v>1</v>
      </c>
      <c r="X31" s="189" t="b">
        <v>1</v>
      </c>
      <c r="Y31" s="189" t="b">
        <v>1</v>
      </c>
      <c r="Z31" s="189" t="b">
        <v>1</v>
      </c>
      <c r="AA31" s="189" t="b">
        <v>1</v>
      </c>
    </row>
    <row r="32" spans="2:27" x14ac:dyDescent="0.15">
      <c r="B32" s="165" t="s">
        <v>80</v>
      </c>
      <c r="C32" s="204">
        <v>8554</v>
      </c>
      <c r="D32" s="204">
        <v>4533.62</v>
      </c>
      <c r="E32" s="204">
        <v>7780</v>
      </c>
      <c r="F32" s="204">
        <v>4123.4000000000005</v>
      </c>
      <c r="G32" s="204">
        <v>6527</v>
      </c>
      <c r="H32" s="204">
        <v>3459.3100000000004</v>
      </c>
      <c r="I32" s="204">
        <v>5344</v>
      </c>
      <c r="J32" s="204">
        <v>2832.32</v>
      </c>
      <c r="K32" s="204">
        <v>4855</v>
      </c>
      <c r="L32" s="204">
        <v>2573.15</v>
      </c>
      <c r="M32" s="204">
        <v>4026</v>
      </c>
      <c r="N32" s="204">
        <v>2133.7800000000002</v>
      </c>
      <c r="O32" s="281"/>
      <c r="P32" s="189" t="b">
        <v>1</v>
      </c>
      <c r="Q32" s="189" t="b">
        <v>1</v>
      </c>
      <c r="R32" s="189" t="b">
        <v>1</v>
      </c>
      <c r="S32" s="189" t="b">
        <v>1</v>
      </c>
      <c r="T32" s="189" t="b">
        <v>1</v>
      </c>
      <c r="U32" s="189" t="b">
        <v>1</v>
      </c>
      <c r="V32" s="189" t="b">
        <v>1</v>
      </c>
      <c r="W32" s="189" t="b">
        <v>1</v>
      </c>
      <c r="X32" s="189" t="b">
        <v>1</v>
      </c>
      <c r="Y32" s="189" t="b">
        <v>1</v>
      </c>
      <c r="Z32" s="189" t="b">
        <v>1</v>
      </c>
      <c r="AA32" s="189" t="b">
        <v>1</v>
      </c>
    </row>
    <row r="33" spans="2:27" x14ac:dyDescent="0.15">
      <c r="B33" s="165" t="s">
        <v>81</v>
      </c>
      <c r="C33" s="204">
        <v>8757</v>
      </c>
      <c r="D33" s="204">
        <v>4641.21</v>
      </c>
      <c r="E33" s="204">
        <v>7961</v>
      </c>
      <c r="F33" s="204">
        <v>4219.33</v>
      </c>
      <c r="G33" s="204">
        <v>6705</v>
      </c>
      <c r="H33" s="204">
        <v>3553.65</v>
      </c>
      <c r="I33" s="204">
        <v>5482</v>
      </c>
      <c r="J33" s="204">
        <v>2905.46</v>
      </c>
      <c r="K33" s="204">
        <v>4986</v>
      </c>
      <c r="L33" s="204">
        <v>2642.58</v>
      </c>
      <c r="M33" s="204">
        <v>4128</v>
      </c>
      <c r="N33" s="204">
        <v>2187.84</v>
      </c>
      <c r="O33" s="281"/>
      <c r="P33" s="189" t="b">
        <v>1</v>
      </c>
      <c r="Q33" s="189" t="b">
        <v>1</v>
      </c>
      <c r="R33" s="189" t="b">
        <v>1</v>
      </c>
      <c r="S33" s="189" t="b">
        <v>1</v>
      </c>
      <c r="T33" s="189" t="b">
        <v>1</v>
      </c>
      <c r="U33" s="189" t="b">
        <v>1</v>
      </c>
      <c r="V33" s="189" t="b">
        <v>1</v>
      </c>
      <c r="W33" s="189" t="b">
        <v>1</v>
      </c>
      <c r="X33" s="189" t="b">
        <v>1</v>
      </c>
      <c r="Y33" s="189" t="b">
        <v>1</v>
      </c>
      <c r="Z33" s="189" t="b">
        <v>1</v>
      </c>
      <c r="AA33" s="189" t="b">
        <v>1</v>
      </c>
    </row>
    <row r="34" spans="2:27" x14ac:dyDescent="0.15">
      <c r="B34" s="165" t="s">
        <v>82</v>
      </c>
      <c r="C34" s="204">
        <v>8963</v>
      </c>
      <c r="D34" s="204">
        <v>4750.3900000000003</v>
      </c>
      <c r="E34" s="204">
        <v>8149</v>
      </c>
      <c r="F34" s="204">
        <v>4318.97</v>
      </c>
      <c r="G34" s="204">
        <v>6884</v>
      </c>
      <c r="H34" s="204">
        <v>3648.52</v>
      </c>
      <c r="I34" s="204">
        <v>5615</v>
      </c>
      <c r="J34" s="204">
        <v>2975.9500000000003</v>
      </c>
      <c r="K34" s="204">
        <v>5103</v>
      </c>
      <c r="L34" s="204">
        <v>2704.59</v>
      </c>
      <c r="M34" s="204">
        <v>4228</v>
      </c>
      <c r="N34" s="204">
        <v>2240.84</v>
      </c>
      <c r="O34" s="281"/>
      <c r="P34" s="189" t="b">
        <v>1</v>
      </c>
      <c r="Q34" s="189" t="b">
        <v>1</v>
      </c>
      <c r="R34" s="189" t="b">
        <v>1</v>
      </c>
      <c r="S34" s="189" t="b">
        <v>1</v>
      </c>
      <c r="T34" s="189" t="b">
        <v>1</v>
      </c>
      <c r="U34" s="189" t="b">
        <v>1</v>
      </c>
      <c r="V34" s="189" t="b">
        <v>1</v>
      </c>
      <c r="W34" s="189" t="b">
        <v>1</v>
      </c>
      <c r="X34" s="189" t="b">
        <v>1</v>
      </c>
      <c r="Y34" s="189" t="b">
        <v>1</v>
      </c>
      <c r="Z34" s="189" t="b">
        <v>1</v>
      </c>
      <c r="AA34" s="189" t="b">
        <v>1</v>
      </c>
    </row>
    <row r="35" spans="2:27" x14ac:dyDescent="0.15">
      <c r="B35" s="165" t="s">
        <v>83</v>
      </c>
      <c r="C35" s="204">
        <v>9164</v>
      </c>
      <c r="D35" s="204">
        <v>4856.92</v>
      </c>
      <c r="E35" s="204">
        <v>8328</v>
      </c>
      <c r="F35" s="204">
        <v>4413.84</v>
      </c>
      <c r="G35" s="204">
        <v>7058</v>
      </c>
      <c r="H35" s="204">
        <v>3740.7400000000002</v>
      </c>
      <c r="I35" s="204">
        <v>5748</v>
      </c>
      <c r="J35" s="204">
        <v>3046.44</v>
      </c>
      <c r="K35" s="204">
        <v>5228</v>
      </c>
      <c r="L35" s="204">
        <v>2770.84</v>
      </c>
      <c r="M35" s="204">
        <v>4331</v>
      </c>
      <c r="N35" s="204">
        <v>2295.4300000000003</v>
      </c>
      <c r="O35" s="281"/>
      <c r="P35" s="189" t="b">
        <v>1</v>
      </c>
      <c r="Q35" s="189" t="b">
        <v>1</v>
      </c>
      <c r="R35" s="189" t="b">
        <v>1</v>
      </c>
      <c r="S35" s="189" t="b">
        <v>1</v>
      </c>
      <c r="T35" s="189" t="b">
        <v>1</v>
      </c>
      <c r="U35" s="189" t="b">
        <v>1</v>
      </c>
      <c r="V35" s="189" t="b">
        <v>1</v>
      </c>
      <c r="W35" s="189" t="b">
        <v>1</v>
      </c>
      <c r="X35" s="189" t="b">
        <v>1</v>
      </c>
      <c r="Y35" s="189" t="b">
        <v>1</v>
      </c>
      <c r="Z35" s="189" t="b">
        <v>1</v>
      </c>
      <c r="AA35" s="189" t="b">
        <v>1</v>
      </c>
    </row>
    <row r="36" spans="2:27" x14ac:dyDescent="0.15">
      <c r="B36" s="165" t="s">
        <v>84</v>
      </c>
      <c r="C36" s="204">
        <v>9368</v>
      </c>
      <c r="D36" s="204">
        <v>4965.04</v>
      </c>
      <c r="E36" s="204">
        <v>8513</v>
      </c>
      <c r="F36" s="204">
        <v>4511.8900000000003</v>
      </c>
      <c r="G36" s="204">
        <v>7236</v>
      </c>
      <c r="H36" s="204">
        <v>3835.0800000000004</v>
      </c>
      <c r="I36" s="204">
        <v>5887</v>
      </c>
      <c r="J36" s="204">
        <v>3120.11</v>
      </c>
      <c r="K36" s="204">
        <v>5351</v>
      </c>
      <c r="L36" s="204">
        <v>2836.03</v>
      </c>
      <c r="M36" s="204">
        <v>4434</v>
      </c>
      <c r="N36" s="204">
        <v>2350.02</v>
      </c>
      <c r="O36" s="281"/>
      <c r="P36" s="189" t="b">
        <v>1</v>
      </c>
      <c r="Q36" s="189" t="b">
        <v>1</v>
      </c>
      <c r="R36" s="189" t="b">
        <v>1</v>
      </c>
      <c r="S36" s="189" t="b">
        <v>1</v>
      </c>
      <c r="T36" s="189" t="b">
        <v>1</v>
      </c>
      <c r="U36" s="189" t="b">
        <v>1</v>
      </c>
      <c r="V36" s="189" t="b">
        <v>1</v>
      </c>
      <c r="W36" s="189" t="b">
        <v>1</v>
      </c>
      <c r="X36" s="189" t="b">
        <v>1</v>
      </c>
      <c r="Y36" s="189" t="b">
        <v>1</v>
      </c>
      <c r="Z36" s="189" t="b">
        <v>1</v>
      </c>
      <c r="AA36" s="189" t="b">
        <v>1</v>
      </c>
    </row>
    <row r="37" spans="2:27" x14ac:dyDescent="0.15">
      <c r="B37" s="165" t="s">
        <v>85</v>
      </c>
      <c r="C37" s="204">
        <v>9735</v>
      </c>
      <c r="D37" s="204">
        <v>5159.55</v>
      </c>
      <c r="E37" s="204">
        <v>8849</v>
      </c>
      <c r="F37" s="204">
        <v>4689.97</v>
      </c>
      <c r="G37" s="204">
        <v>7556</v>
      </c>
      <c r="H37" s="204">
        <v>4004.6800000000003</v>
      </c>
      <c r="I37" s="204">
        <v>6136</v>
      </c>
      <c r="J37" s="204">
        <v>3252.0800000000004</v>
      </c>
      <c r="K37" s="204">
        <v>5576</v>
      </c>
      <c r="L37" s="204">
        <v>2955.28</v>
      </c>
      <c r="M37" s="204">
        <v>4621</v>
      </c>
      <c r="N37" s="204">
        <v>2449.13</v>
      </c>
      <c r="O37" s="281"/>
      <c r="P37" s="189" t="b">
        <v>1</v>
      </c>
      <c r="Q37" s="189" t="b">
        <v>1</v>
      </c>
      <c r="R37" s="189" t="b">
        <v>1</v>
      </c>
      <c r="S37" s="189" t="b">
        <v>1</v>
      </c>
      <c r="T37" s="189" t="b">
        <v>1</v>
      </c>
      <c r="U37" s="189" t="b">
        <v>1</v>
      </c>
      <c r="V37" s="189" t="b">
        <v>1</v>
      </c>
      <c r="W37" s="189" t="b">
        <v>1</v>
      </c>
      <c r="X37" s="189" t="b">
        <v>1</v>
      </c>
      <c r="Y37" s="189" t="b">
        <v>1</v>
      </c>
      <c r="Z37" s="189" t="b">
        <v>1</v>
      </c>
      <c r="AA37" s="189" t="b">
        <v>1</v>
      </c>
    </row>
    <row r="38" spans="2:27" x14ac:dyDescent="0.15">
      <c r="B38" s="165" t="s">
        <v>86</v>
      </c>
      <c r="C38" s="204">
        <v>10112</v>
      </c>
      <c r="D38" s="204">
        <v>5359.3600000000006</v>
      </c>
      <c r="E38" s="204">
        <v>9192</v>
      </c>
      <c r="F38" s="204">
        <v>4871.76</v>
      </c>
      <c r="G38" s="204">
        <v>7879</v>
      </c>
      <c r="H38" s="204">
        <v>4175.87</v>
      </c>
      <c r="I38" s="204">
        <v>6388</v>
      </c>
      <c r="J38" s="204">
        <v>3385.6400000000003</v>
      </c>
      <c r="K38" s="204">
        <v>5811</v>
      </c>
      <c r="L38" s="204">
        <v>3079.8300000000004</v>
      </c>
      <c r="M38" s="204">
        <v>4810</v>
      </c>
      <c r="N38" s="204">
        <v>2549.3000000000002</v>
      </c>
      <c r="O38" s="281"/>
      <c r="P38" s="189" t="b">
        <v>1</v>
      </c>
      <c r="Q38" s="189" t="b">
        <v>1</v>
      </c>
      <c r="R38" s="189" t="b">
        <v>1</v>
      </c>
      <c r="S38" s="189" t="b">
        <v>1</v>
      </c>
      <c r="T38" s="189" t="b">
        <v>1</v>
      </c>
      <c r="U38" s="189" t="b">
        <v>1</v>
      </c>
      <c r="V38" s="189" t="b">
        <v>1</v>
      </c>
      <c r="W38" s="189" t="b">
        <v>1</v>
      </c>
      <c r="X38" s="189" t="b">
        <v>1</v>
      </c>
      <c r="Y38" s="189" t="b">
        <v>1</v>
      </c>
      <c r="Z38" s="189" t="b">
        <v>1</v>
      </c>
      <c r="AA38" s="189" t="b">
        <v>1</v>
      </c>
    </row>
    <row r="39" spans="2:27" x14ac:dyDescent="0.15">
      <c r="B39" s="165" t="s">
        <v>87</v>
      </c>
      <c r="C39" s="204">
        <v>10480</v>
      </c>
      <c r="D39" s="204">
        <v>5554.4000000000005</v>
      </c>
      <c r="E39" s="204">
        <v>9527</v>
      </c>
      <c r="F39" s="204">
        <v>5049.3100000000004</v>
      </c>
      <c r="G39" s="204">
        <v>8196</v>
      </c>
      <c r="H39" s="204">
        <v>4343.88</v>
      </c>
      <c r="I39" s="204">
        <v>6635</v>
      </c>
      <c r="J39" s="204">
        <v>3516.55</v>
      </c>
      <c r="K39" s="204">
        <v>6029</v>
      </c>
      <c r="L39" s="204">
        <v>3195.3700000000003</v>
      </c>
      <c r="M39" s="204">
        <v>4998</v>
      </c>
      <c r="N39" s="204">
        <v>2648.94</v>
      </c>
      <c r="O39" s="281"/>
      <c r="P39" s="189" t="b">
        <v>1</v>
      </c>
      <c r="Q39" s="189" t="b">
        <v>1</v>
      </c>
      <c r="R39" s="189" t="b">
        <v>1</v>
      </c>
      <c r="S39" s="189" t="b">
        <v>1</v>
      </c>
      <c r="T39" s="189" t="b">
        <v>1</v>
      </c>
      <c r="U39" s="189" t="b">
        <v>1</v>
      </c>
      <c r="V39" s="189" t="b">
        <v>1</v>
      </c>
      <c r="W39" s="189" t="b">
        <v>1</v>
      </c>
      <c r="X39" s="189" t="b">
        <v>1</v>
      </c>
      <c r="Y39" s="189" t="b">
        <v>1</v>
      </c>
      <c r="Z39" s="189" t="b">
        <v>1</v>
      </c>
      <c r="AA39" s="189" t="b">
        <v>1</v>
      </c>
    </row>
    <row r="40" spans="2:27" x14ac:dyDescent="0.15">
      <c r="B40" s="165" t="s">
        <v>88</v>
      </c>
      <c r="C40" s="204">
        <v>10848</v>
      </c>
      <c r="D40" s="204">
        <v>5749.4400000000005</v>
      </c>
      <c r="E40" s="204">
        <v>9867</v>
      </c>
      <c r="F40" s="204">
        <v>5229.51</v>
      </c>
      <c r="G40" s="204">
        <v>8520</v>
      </c>
      <c r="H40" s="204">
        <v>4515.6000000000004</v>
      </c>
      <c r="I40" s="204">
        <v>6885</v>
      </c>
      <c r="J40" s="204">
        <v>3649.05</v>
      </c>
      <c r="K40" s="204">
        <v>6259</v>
      </c>
      <c r="L40" s="204">
        <v>3317.27</v>
      </c>
      <c r="M40" s="204">
        <v>5186</v>
      </c>
      <c r="N40" s="204">
        <v>2748.58</v>
      </c>
      <c r="O40" s="281"/>
      <c r="P40" s="189" t="b">
        <v>1</v>
      </c>
      <c r="Q40" s="189" t="b">
        <v>1</v>
      </c>
      <c r="R40" s="189" t="b">
        <v>1</v>
      </c>
      <c r="S40" s="189" t="b">
        <v>1</v>
      </c>
      <c r="T40" s="189" t="b">
        <v>1</v>
      </c>
      <c r="U40" s="189" t="b">
        <v>1</v>
      </c>
      <c r="V40" s="189" t="b">
        <v>1</v>
      </c>
      <c r="W40" s="189" t="b">
        <v>1</v>
      </c>
      <c r="X40" s="189" t="b">
        <v>1</v>
      </c>
      <c r="Y40" s="189" t="b">
        <v>1</v>
      </c>
      <c r="Z40" s="189" t="b">
        <v>1</v>
      </c>
      <c r="AA40" s="189" t="b">
        <v>1</v>
      </c>
    </row>
    <row r="41" spans="2:27" x14ac:dyDescent="0.15">
      <c r="B41" s="165" t="s">
        <v>89</v>
      </c>
      <c r="C41" s="204">
        <v>11221</v>
      </c>
      <c r="D41" s="204">
        <v>5947.13</v>
      </c>
      <c r="E41" s="204">
        <v>10203</v>
      </c>
      <c r="F41" s="204">
        <v>5407.59</v>
      </c>
      <c r="G41" s="204">
        <v>8838</v>
      </c>
      <c r="H41" s="204">
        <v>4684.1400000000003</v>
      </c>
      <c r="I41" s="204">
        <v>7141</v>
      </c>
      <c r="J41" s="204">
        <v>3784.73</v>
      </c>
      <c r="K41" s="204">
        <v>6492</v>
      </c>
      <c r="L41" s="204">
        <v>3440.76</v>
      </c>
      <c r="M41" s="204">
        <v>5372</v>
      </c>
      <c r="N41" s="204">
        <v>2847.1600000000003</v>
      </c>
      <c r="O41" s="281"/>
      <c r="P41" s="189" t="b">
        <v>1</v>
      </c>
      <c r="Q41" s="189" t="b">
        <v>1</v>
      </c>
      <c r="R41" s="189" t="b">
        <v>1</v>
      </c>
      <c r="S41" s="189" t="b">
        <v>1</v>
      </c>
      <c r="T41" s="189" t="b">
        <v>1</v>
      </c>
      <c r="U41" s="189" t="b">
        <v>1</v>
      </c>
      <c r="V41" s="189" t="b">
        <v>1</v>
      </c>
      <c r="W41" s="189" t="b">
        <v>1</v>
      </c>
      <c r="X41" s="189" t="b">
        <v>1</v>
      </c>
      <c r="Y41" s="189" t="b">
        <v>1</v>
      </c>
      <c r="Z41" s="189" t="b">
        <v>1</v>
      </c>
      <c r="AA41" s="189" t="b">
        <v>1</v>
      </c>
    </row>
    <row r="42" spans="2:27" x14ac:dyDescent="0.15">
      <c r="B42" s="165" t="s">
        <v>90</v>
      </c>
      <c r="C42" s="204">
        <v>11619</v>
      </c>
      <c r="D42" s="204">
        <v>6158.0700000000006</v>
      </c>
      <c r="E42" s="204">
        <v>10566</v>
      </c>
      <c r="F42" s="204">
        <v>5599.9800000000005</v>
      </c>
      <c r="G42" s="204">
        <v>9172</v>
      </c>
      <c r="H42" s="204">
        <v>4861.16</v>
      </c>
      <c r="I42" s="204">
        <v>7397</v>
      </c>
      <c r="J42" s="204">
        <v>3920.4100000000003</v>
      </c>
      <c r="K42" s="204">
        <v>6723</v>
      </c>
      <c r="L42" s="204">
        <v>3563.19</v>
      </c>
      <c r="M42" s="204">
        <v>5571</v>
      </c>
      <c r="N42" s="204">
        <v>2952.63</v>
      </c>
      <c r="O42" s="281"/>
      <c r="P42" s="189" t="b">
        <v>1</v>
      </c>
      <c r="Q42" s="189" t="b">
        <v>1</v>
      </c>
      <c r="R42" s="189" t="b">
        <v>1</v>
      </c>
      <c r="S42" s="189" t="b">
        <v>1</v>
      </c>
      <c r="T42" s="189" t="b">
        <v>1</v>
      </c>
      <c r="U42" s="189" t="b">
        <v>1</v>
      </c>
      <c r="V42" s="189" t="b">
        <v>1</v>
      </c>
      <c r="W42" s="189" t="b">
        <v>1</v>
      </c>
      <c r="X42" s="189" t="b">
        <v>1</v>
      </c>
      <c r="Y42" s="189" t="b">
        <v>1</v>
      </c>
      <c r="Z42" s="189" t="b">
        <v>1</v>
      </c>
      <c r="AA42" s="189" t="b">
        <v>1</v>
      </c>
    </row>
    <row r="43" spans="2:27" x14ac:dyDescent="0.15">
      <c r="B43" s="165" t="s">
        <v>91</v>
      </c>
      <c r="C43" s="204">
        <v>12019</v>
      </c>
      <c r="D43" s="204">
        <v>6370.0700000000006</v>
      </c>
      <c r="E43" s="204">
        <v>10923</v>
      </c>
      <c r="F43" s="204">
        <v>5789.1900000000005</v>
      </c>
      <c r="G43" s="204">
        <v>9495</v>
      </c>
      <c r="H43" s="204">
        <v>5032.3500000000004</v>
      </c>
      <c r="I43" s="204">
        <v>7660</v>
      </c>
      <c r="J43" s="204">
        <v>4059.8</v>
      </c>
      <c r="K43" s="204">
        <v>6965</v>
      </c>
      <c r="L43" s="204">
        <v>3691.4500000000003</v>
      </c>
      <c r="M43" s="204">
        <v>5763</v>
      </c>
      <c r="N43" s="204">
        <v>3054.3900000000003</v>
      </c>
      <c r="O43" s="281"/>
      <c r="P43" s="189" t="b">
        <v>1</v>
      </c>
      <c r="Q43" s="189" t="b">
        <v>1</v>
      </c>
      <c r="R43" s="189" t="b">
        <v>1</v>
      </c>
      <c r="S43" s="189" t="b">
        <v>1</v>
      </c>
      <c r="T43" s="189" t="b">
        <v>1</v>
      </c>
      <c r="U43" s="189" t="b">
        <v>1</v>
      </c>
      <c r="V43" s="189" t="b">
        <v>1</v>
      </c>
      <c r="W43" s="189" t="b">
        <v>1</v>
      </c>
      <c r="X43" s="189" t="b">
        <v>1</v>
      </c>
      <c r="Y43" s="189" t="b">
        <v>1</v>
      </c>
      <c r="Z43" s="189" t="b">
        <v>1</v>
      </c>
      <c r="AA43" s="189" t="b">
        <v>1</v>
      </c>
    </row>
    <row r="44" spans="2:27" x14ac:dyDescent="0.15">
      <c r="B44" s="165" t="s">
        <v>92</v>
      </c>
      <c r="C44" s="204">
        <v>12416</v>
      </c>
      <c r="D44" s="204">
        <v>6580.4800000000005</v>
      </c>
      <c r="E44" s="204">
        <v>11285</v>
      </c>
      <c r="F44" s="204">
        <v>5981.05</v>
      </c>
      <c r="G44" s="204">
        <v>9822</v>
      </c>
      <c r="H44" s="204">
        <v>5205.66</v>
      </c>
      <c r="I44" s="204">
        <v>7921</v>
      </c>
      <c r="J44" s="204">
        <v>4198.13</v>
      </c>
      <c r="K44" s="204">
        <v>7199</v>
      </c>
      <c r="L44" s="204">
        <v>3815.4700000000003</v>
      </c>
      <c r="M44" s="204">
        <v>5958</v>
      </c>
      <c r="N44" s="204">
        <v>3157.7400000000002</v>
      </c>
      <c r="O44" s="281"/>
      <c r="P44" s="189" t="b">
        <v>1</v>
      </c>
      <c r="Q44" s="189" t="b">
        <v>1</v>
      </c>
      <c r="R44" s="189" t="b">
        <v>1</v>
      </c>
      <c r="S44" s="189" t="b">
        <v>1</v>
      </c>
      <c r="T44" s="189" t="b">
        <v>1</v>
      </c>
      <c r="U44" s="189" t="b">
        <v>1</v>
      </c>
      <c r="V44" s="189" t="b">
        <v>1</v>
      </c>
      <c r="W44" s="189" t="b">
        <v>1</v>
      </c>
      <c r="X44" s="189" t="b">
        <v>1</v>
      </c>
      <c r="Y44" s="189" t="b">
        <v>1</v>
      </c>
      <c r="Z44" s="189" t="b">
        <v>1</v>
      </c>
      <c r="AA44" s="189" t="b">
        <v>1</v>
      </c>
    </row>
    <row r="45" spans="2:27" x14ac:dyDescent="0.15">
      <c r="B45" s="165" t="s">
        <v>93</v>
      </c>
      <c r="C45" s="204">
        <v>12813</v>
      </c>
      <c r="D45" s="204">
        <v>6790.89</v>
      </c>
      <c r="E45" s="204">
        <v>11653</v>
      </c>
      <c r="F45" s="204">
        <v>6176.09</v>
      </c>
      <c r="G45" s="204">
        <v>10156</v>
      </c>
      <c r="H45" s="204">
        <v>5382.68</v>
      </c>
      <c r="I45" s="204">
        <v>8179</v>
      </c>
      <c r="J45" s="204">
        <v>4334.87</v>
      </c>
      <c r="K45" s="204">
        <v>7434</v>
      </c>
      <c r="L45" s="204">
        <v>3940.02</v>
      </c>
      <c r="M45" s="204">
        <v>6154</v>
      </c>
      <c r="N45" s="204">
        <v>3261.6200000000003</v>
      </c>
      <c r="O45" s="281"/>
      <c r="P45" s="189" t="b">
        <v>1</v>
      </c>
      <c r="Q45" s="189" t="b">
        <v>1</v>
      </c>
      <c r="R45" s="189" t="b">
        <v>1</v>
      </c>
      <c r="S45" s="189" t="b">
        <v>1</v>
      </c>
      <c r="T45" s="189" t="b">
        <v>1</v>
      </c>
      <c r="U45" s="189" t="b">
        <v>1</v>
      </c>
      <c r="V45" s="189" t="b">
        <v>1</v>
      </c>
      <c r="W45" s="189" t="b">
        <v>1</v>
      </c>
      <c r="X45" s="189" t="b">
        <v>1</v>
      </c>
      <c r="Y45" s="189" t="b">
        <v>1</v>
      </c>
      <c r="Z45" s="189" t="b">
        <v>1</v>
      </c>
      <c r="AA45" s="189" t="b">
        <v>1</v>
      </c>
    </row>
    <row r="46" spans="2:27" x14ac:dyDescent="0.15">
      <c r="B46" s="165" t="s">
        <v>94</v>
      </c>
      <c r="C46" s="204">
        <v>13214</v>
      </c>
      <c r="D46" s="204">
        <v>7003.42</v>
      </c>
      <c r="E46" s="204">
        <v>12011</v>
      </c>
      <c r="F46" s="204">
        <v>6365.83</v>
      </c>
      <c r="G46" s="204">
        <v>10491</v>
      </c>
      <c r="H46" s="204">
        <v>5560.2300000000005</v>
      </c>
      <c r="I46" s="204">
        <v>8432</v>
      </c>
      <c r="J46" s="204">
        <v>4468.96</v>
      </c>
      <c r="K46" s="204">
        <v>7671</v>
      </c>
      <c r="L46" s="204">
        <v>4065.63</v>
      </c>
      <c r="M46" s="204">
        <v>6351</v>
      </c>
      <c r="N46" s="204">
        <v>3366.03</v>
      </c>
      <c r="O46" s="281"/>
      <c r="P46" s="189" t="b">
        <v>1</v>
      </c>
      <c r="Q46" s="189" t="b">
        <v>1</v>
      </c>
      <c r="R46" s="189" t="b">
        <v>1</v>
      </c>
      <c r="S46" s="189" t="b">
        <v>1</v>
      </c>
      <c r="T46" s="189" t="b">
        <v>1</v>
      </c>
      <c r="U46" s="189" t="b">
        <v>1</v>
      </c>
      <c r="V46" s="189" t="b">
        <v>1</v>
      </c>
      <c r="W46" s="189" t="b">
        <v>1</v>
      </c>
      <c r="X46" s="189" t="b">
        <v>1</v>
      </c>
      <c r="Y46" s="189" t="b">
        <v>1</v>
      </c>
      <c r="Z46" s="189" t="b">
        <v>1</v>
      </c>
      <c r="AA46" s="189" t="b">
        <v>1</v>
      </c>
    </row>
    <row r="47" spans="2:27" x14ac:dyDescent="0.15">
      <c r="B47" s="165" t="s">
        <v>95</v>
      </c>
      <c r="C47" s="204">
        <v>13683</v>
      </c>
      <c r="D47" s="204">
        <v>7251.9900000000007</v>
      </c>
      <c r="E47" s="204">
        <v>12433</v>
      </c>
      <c r="F47" s="204">
        <v>6589.4900000000007</v>
      </c>
      <c r="G47" s="204">
        <v>10893</v>
      </c>
      <c r="H47" s="204">
        <v>5773.29</v>
      </c>
      <c r="I47" s="204">
        <v>8745</v>
      </c>
      <c r="J47" s="204">
        <v>4634.8500000000004</v>
      </c>
      <c r="K47" s="204">
        <v>7955</v>
      </c>
      <c r="L47" s="204">
        <v>4216.1500000000005</v>
      </c>
      <c r="M47" s="204">
        <v>6589</v>
      </c>
      <c r="N47" s="204">
        <v>3492.17</v>
      </c>
      <c r="O47" s="281"/>
      <c r="P47" s="189" t="b">
        <v>1</v>
      </c>
      <c r="Q47" s="189" t="b">
        <v>1</v>
      </c>
      <c r="R47" s="189" t="b">
        <v>1</v>
      </c>
      <c r="S47" s="189" t="b">
        <v>1</v>
      </c>
      <c r="T47" s="189" t="b">
        <v>1</v>
      </c>
      <c r="U47" s="189" t="b">
        <v>1</v>
      </c>
      <c r="V47" s="189" t="b">
        <v>1</v>
      </c>
      <c r="W47" s="189" t="b">
        <v>1</v>
      </c>
      <c r="X47" s="189" t="b">
        <v>1</v>
      </c>
      <c r="Y47" s="189" t="b">
        <v>1</v>
      </c>
      <c r="Z47" s="189" t="b">
        <v>1</v>
      </c>
      <c r="AA47" s="189" t="b">
        <v>1</v>
      </c>
    </row>
    <row r="48" spans="2:27" x14ac:dyDescent="0.15">
      <c r="B48" s="165" t="s">
        <v>96</v>
      </c>
      <c r="C48" s="204">
        <v>14144</v>
      </c>
      <c r="D48" s="204">
        <v>7496.3200000000006</v>
      </c>
      <c r="E48" s="204">
        <v>12854</v>
      </c>
      <c r="F48" s="204">
        <v>6812.62</v>
      </c>
      <c r="G48" s="204">
        <v>11299</v>
      </c>
      <c r="H48" s="204">
        <v>5988.47</v>
      </c>
      <c r="I48" s="204">
        <v>9067</v>
      </c>
      <c r="J48" s="204">
        <v>4805.51</v>
      </c>
      <c r="K48" s="204">
        <v>8239</v>
      </c>
      <c r="L48" s="204">
        <v>4366.67</v>
      </c>
      <c r="M48" s="204">
        <v>6824</v>
      </c>
      <c r="N48" s="204">
        <v>3616.7200000000003</v>
      </c>
      <c r="O48" s="281"/>
      <c r="P48" s="189" t="b">
        <v>1</v>
      </c>
      <c r="Q48" s="189" t="b">
        <v>1</v>
      </c>
      <c r="R48" s="189" t="b">
        <v>1</v>
      </c>
      <c r="S48" s="189" t="b">
        <v>1</v>
      </c>
      <c r="T48" s="189" t="b">
        <v>1</v>
      </c>
      <c r="U48" s="189" t="b">
        <v>1</v>
      </c>
      <c r="V48" s="189" t="b">
        <v>1</v>
      </c>
      <c r="W48" s="189" t="b">
        <v>1</v>
      </c>
      <c r="X48" s="189" t="b">
        <v>1</v>
      </c>
      <c r="Y48" s="189" t="b">
        <v>1</v>
      </c>
      <c r="Z48" s="189" t="b">
        <v>1</v>
      </c>
      <c r="AA48" s="189" t="b">
        <v>1</v>
      </c>
    </row>
    <row r="49" spans="2:27" x14ac:dyDescent="0.15">
      <c r="B49" s="165" t="s">
        <v>97</v>
      </c>
      <c r="C49" s="204">
        <v>14609</v>
      </c>
      <c r="D49" s="204">
        <v>7742.77</v>
      </c>
      <c r="E49" s="204">
        <v>13278</v>
      </c>
      <c r="F49" s="204">
        <v>7037.34</v>
      </c>
      <c r="G49" s="204">
        <v>11711</v>
      </c>
      <c r="H49" s="204">
        <v>6206.83</v>
      </c>
      <c r="I49" s="204">
        <v>9371</v>
      </c>
      <c r="J49" s="204">
        <v>4966.63</v>
      </c>
      <c r="K49" s="204">
        <v>8526</v>
      </c>
      <c r="L49" s="204">
        <v>4518.7800000000007</v>
      </c>
      <c r="M49" s="204">
        <v>7058</v>
      </c>
      <c r="N49" s="204">
        <v>3740.7400000000002</v>
      </c>
      <c r="O49" s="281"/>
      <c r="P49" s="189" t="b">
        <v>1</v>
      </c>
      <c r="Q49" s="189" t="b">
        <v>1</v>
      </c>
      <c r="R49" s="189" t="b">
        <v>1</v>
      </c>
      <c r="S49" s="189" t="b">
        <v>1</v>
      </c>
      <c r="T49" s="189" t="b">
        <v>1</v>
      </c>
      <c r="U49" s="189" t="b">
        <v>1</v>
      </c>
      <c r="V49" s="189" t="b">
        <v>1</v>
      </c>
      <c r="W49" s="189" t="b">
        <v>1</v>
      </c>
      <c r="X49" s="189" t="b">
        <v>1</v>
      </c>
      <c r="Y49" s="189" t="b">
        <v>1</v>
      </c>
      <c r="Z49" s="189" t="b">
        <v>1</v>
      </c>
      <c r="AA49" s="189" t="b">
        <v>1</v>
      </c>
    </row>
    <row r="50" spans="2:27" x14ac:dyDescent="0.15">
      <c r="B50" s="165" t="s">
        <v>98</v>
      </c>
      <c r="C50" s="204">
        <v>15075</v>
      </c>
      <c r="D50" s="204">
        <v>7989.75</v>
      </c>
      <c r="E50" s="204">
        <v>13699</v>
      </c>
      <c r="F50" s="204">
        <v>7260.47</v>
      </c>
      <c r="G50" s="204">
        <v>12121</v>
      </c>
      <c r="H50" s="204">
        <v>6424.13</v>
      </c>
      <c r="I50" s="204">
        <v>9696</v>
      </c>
      <c r="J50" s="204">
        <v>5138.88</v>
      </c>
      <c r="K50" s="204">
        <v>8807</v>
      </c>
      <c r="L50" s="204">
        <v>4667.71</v>
      </c>
      <c r="M50" s="204">
        <v>7297</v>
      </c>
      <c r="N50" s="204">
        <v>3867.4100000000003</v>
      </c>
      <c r="O50" s="281"/>
      <c r="P50" s="189" t="b">
        <v>1</v>
      </c>
      <c r="Q50" s="189" t="b">
        <v>1</v>
      </c>
      <c r="R50" s="189" t="b">
        <v>1</v>
      </c>
      <c r="S50" s="189" t="b">
        <v>1</v>
      </c>
      <c r="T50" s="189" t="b">
        <v>1</v>
      </c>
      <c r="U50" s="189" t="b">
        <v>1</v>
      </c>
      <c r="V50" s="189" t="b">
        <v>1</v>
      </c>
      <c r="W50" s="189" t="b">
        <v>1</v>
      </c>
      <c r="X50" s="189" t="b">
        <v>1</v>
      </c>
      <c r="Y50" s="189" t="b">
        <v>1</v>
      </c>
      <c r="Z50" s="189" t="b">
        <v>1</v>
      </c>
      <c r="AA50" s="189" t="b">
        <v>1</v>
      </c>
    </row>
    <row r="51" spans="2:27" x14ac:dyDescent="0.15">
      <c r="B51" s="165" t="s">
        <v>99</v>
      </c>
      <c r="C51" s="204">
        <v>15543</v>
      </c>
      <c r="D51" s="204">
        <v>8237.7900000000009</v>
      </c>
      <c r="E51" s="204">
        <v>14124</v>
      </c>
      <c r="F51" s="204">
        <v>7485.72</v>
      </c>
      <c r="G51" s="204">
        <v>12529</v>
      </c>
      <c r="H51" s="204">
        <v>6640.37</v>
      </c>
      <c r="I51" s="204">
        <v>10008</v>
      </c>
      <c r="J51" s="204">
        <v>5304.2400000000007</v>
      </c>
      <c r="K51" s="204">
        <v>9094</v>
      </c>
      <c r="L51" s="204">
        <v>4819.8200000000006</v>
      </c>
      <c r="M51" s="204">
        <v>7532</v>
      </c>
      <c r="N51" s="204">
        <v>3991.96</v>
      </c>
      <c r="O51" s="281"/>
      <c r="P51" s="189" t="b">
        <v>1</v>
      </c>
      <c r="Q51" s="189" t="b">
        <v>1</v>
      </c>
      <c r="R51" s="189" t="b">
        <v>1</v>
      </c>
      <c r="S51" s="189" t="b">
        <v>1</v>
      </c>
      <c r="T51" s="189" t="b">
        <v>1</v>
      </c>
      <c r="U51" s="189" t="b">
        <v>1</v>
      </c>
      <c r="V51" s="189" t="b">
        <v>1</v>
      </c>
      <c r="W51" s="189" t="b">
        <v>1</v>
      </c>
      <c r="X51" s="189" t="b">
        <v>1</v>
      </c>
      <c r="Y51" s="189" t="b">
        <v>1</v>
      </c>
      <c r="Z51" s="189" t="b">
        <v>1</v>
      </c>
      <c r="AA51" s="189" t="b">
        <v>1</v>
      </c>
    </row>
    <row r="52" spans="2:27" x14ac:dyDescent="0.15">
      <c r="B52" s="165" t="s">
        <v>100</v>
      </c>
      <c r="C52" s="204">
        <v>16077</v>
      </c>
      <c r="D52" s="204">
        <v>8520.8100000000013</v>
      </c>
      <c r="E52" s="204">
        <v>14617</v>
      </c>
      <c r="F52" s="204">
        <v>7747.01</v>
      </c>
      <c r="G52" s="204">
        <v>13018</v>
      </c>
      <c r="H52" s="204">
        <v>6899.54</v>
      </c>
      <c r="I52" s="204">
        <v>10387</v>
      </c>
      <c r="J52" s="204">
        <v>5505.1100000000006</v>
      </c>
      <c r="K52" s="204">
        <v>9448</v>
      </c>
      <c r="L52" s="204">
        <v>5007.4400000000005</v>
      </c>
      <c r="M52" s="204">
        <v>7825</v>
      </c>
      <c r="N52" s="204">
        <v>4147.25</v>
      </c>
      <c r="O52" s="281"/>
      <c r="P52" s="189" t="b">
        <v>1</v>
      </c>
      <c r="Q52" s="189" t="b">
        <v>1</v>
      </c>
      <c r="R52" s="189" t="b">
        <v>1</v>
      </c>
      <c r="S52" s="189" t="b">
        <v>1</v>
      </c>
      <c r="T52" s="189" t="b">
        <v>1</v>
      </c>
      <c r="U52" s="189" t="b">
        <v>1</v>
      </c>
      <c r="V52" s="189" t="b">
        <v>1</v>
      </c>
      <c r="W52" s="189" t="b">
        <v>1</v>
      </c>
      <c r="X52" s="189" t="b">
        <v>1</v>
      </c>
      <c r="Y52" s="189" t="b">
        <v>1</v>
      </c>
      <c r="Z52" s="189" t="b">
        <v>1</v>
      </c>
      <c r="AA52" s="189" t="b">
        <v>1</v>
      </c>
    </row>
    <row r="53" spans="2:27" x14ac:dyDescent="0.15">
      <c r="B53" s="165" t="s">
        <v>101</v>
      </c>
      <c r="C53" s="204">
        <v>16617</v>
      </c>
      <c r="D53" s="204">
        <v>8807.01</v>
      </c>
      <c r="E53" s="204">
        <v>15109</v>
      </c>
      <c r="F53" s="204">
        <v>8007.77</v>
      </c>
      <c r="G53" s="204">
        <v>13505</v>
      </c>
      <c r="H53" s="204">
        <v>7157.6500000000005</v>
      </c>
      <c r="I53" s="204">
        <v>10777</v>
      </c>
      <c r="J53" s="204">
        <v>5711.81</v>
      </c>
      <c r="K53" s="204">
        <v>9805</v>
      </c>
      <c r="L53" s="204">
        <v>5196.6500000000005</v>
      </c>
      <c r="M53" s="204">
        <v>8117</v>
      </c>
      <c r="N53" s="204">
        <v>4302.01</v>
      </c>
      <c r="O53" s="281"/>
      <c r="P53" s="189" t="b">
        <v>1</v>
      </c>
      <c r="Q53" s="189" t="b">
        <v>1</v>
      </c>
      <c r="R53" s="189" t="b">
        <v>1</v>
      </c>
      <c r="S53" s="189" t="b">
        <v>1</v>
      </c>
      <c r="T53" s="189" t="b">
        <v>1</v>
      </c>
      <c r="U53" s="189" t="b">
        <v>1</v>
      </c>
      <c r="V53" s="189" t="b">
        <v>1</v>
      </c>
      <c r="W53" s="189" t="b">
        <v>1</v>
      </c>
      <c r="X53" s="189" t="b">
        <v>1</v>
      </c>
      <c r="Y53" s="189" t="b">
        <v>1</v>
      </c>
      <c r="Z53" s="189" t="b">
        <v>1</v>
      </c>
      <c r="AA53" s="189" t="b">
        <v>1</v>
      </c>
    </row>
    <row r="54" spans="2:27" x14ac:dyDescent="0.15">
      <c r="B54" s="165" t="s">
        <v>33</v>
      </c>
      <c r="C54" s="204">
        <v>17158</v>
      </c>
      <c r="D54" s="204">
        <v>9093.74</v>
      </c>
      <c r="E54" s="204">
        <v>15596</v>
      </c>
      <c r="F54" s="204">
        <v>8265.880000000001</v>
      </c>
      <c r="G54" s="204">
        <v>13995</v>
      </c>
      <c r="H54" s="204">
        <v>7417.35</v>
      </c>
      <c r="I54" s="204">
        <v>11166</v>
      </c>
      <c r="J54" s="204">
        <v>5917.9800000000005</v>
      </c>
      <c r="K54" s="204">
        <v>10156</v>
      </c>
      <c r="L54" s="204">
        <v>5382.68</v>
      </c>
      <c r="M54" s="204">
        <v>8413</v>
      </c>
      <c r="N54" s="204">
        <v>4458.8900000000003</v>
      </c>
      <c r="O54" s="281"/>
      <c r="P54" s="189" t="b">
        <v>1</v>
      </c>
      <c r="Q54" s="189" t="b">
        <v>1</v>
      </c>
      <c r="R54" s="189" t="b">
        <v>1</v>
      </c>
      <c r="S54" s="189" t="b">
        <v>1</v>
      </c>
      <c r="T54" s="189" t="b">
        <v>1</v>
      </c>
      <c r="U54" s="189" t="b">
        <v>1</v>
      </c>
      <c r="V54" s="189" t="b">
        <v>1</v>
      </c>
      <c r="W54" s="189" t="b">
        <v>1</v>
      </c>
      <c r="X54" s="189" t="b">
        <v>1</v>
      </c>
      <c r="Y54" s="189" t="b">
        <v>1</v>
      </c>
      <c r="Z54" s="189" t="b">
        <v>1</v>
      </c>
      <c r="AA54" s="189" t="b">
        <v>1</v>
      </c>
    </row>
    <row r="55" spans="2:27" x14ac:dyDescent="0.15">
      <c r="B55" s="165" t="s">
        <v>34</v>
      </c>
      <c r="C55" s="204">
        <v>17790</v>
      </c>
      <c r="D55" s="204">
        <v>9428.7000000000007</v>
      </c>
      <c r="E55" s="204">
        <v>16169</v>
      </c>
      <c r="F55" s="204">
        <v>8569.57</v>
      </c>
      <c r="G55" s="204">
        <v>14594</v>
      </c>
      <c r="H55" s="204">
        <v>7734.8200000000006</v>
      </c>
      <c r="I55" s="204">
        <v>11590</v>
      </c>
      <c r="J55" s="204">
        <v>6142.7000000000007</v>
      </c>
      <c r="K55" s="204">
        <v>10535</v>
      </c>
      <c r="L55" s="204">
        <v>5583.55</v>
      </c>
      <c r="M55" s="204">
        <v>8724</v>
      </c>
      <c r="N55" s="204">
        <v>4623.72</v>
      </c>
      <c r="O55" s="281"/>
      <c r="P55" s="189" t="b">
        <v>1</v>
      </c>
      <c r="Q55" s="189" t="b">
        <v>1</v>
      </c>
      <c r="R55" s="189" t="b">
        <v>1</v>
      </c>
      <c r="S55" s="189" t="b">
        <v>1</v>
      </c>
      <c r="T55" s="189" t="b">
        <v>1</v>
      </c>
      <c r="U55" s="189" t="b">
        <v>1</v>
      </c>
      <c r="V55" s="189" t="b">
        <v>1</v>
      </c>
      <c r="W55" s="189" t="b">
        <v>1</v>
      </c>
      <c r="X55" s="189" t="b">
        <v>1</v>
      </c>
      <c r="Y55" s="189" t="b">
        <v>1</v>
      </c>
      <c r="Z55" s="189" t="b">
        <v>1</v>
      </c>
      <c r="AA55" s="189" t="b">
        <v>1</v>
      </c>
    </row>
    <row r="56" spans="2:27" x14ac:dyDescent="0.15">
      <c r="B56" s="165" t="s">
        <v>35</v>
      </c>
      <c r="C56" s="204">
        <v>18589</v>
      </c>
      <c r="D56" s="204">
        <v>9852.17</v>
      </c>
      <c r="E56" s="204">
        <v>16902</v>
      </c>
      <c r="F56" s="204">
        <v>8958.0600000000013</v>
      </c>
      <c r="G56" s="204">
        <v>15306</v>
      </c>
      <c r="H56" s="204">
        <v>8112.18</v>
      </c>
      <c r="I56" s="204">
        <v>12128</v>
      </c>
      <c r="J56" s="204">
        <v>6427.84</v>
      </c>
      <c r="K56" s="204">
        <v>11027</v>
      </c>
      <c r="L56" s="204">
        <v>5844.31</v>
      </c>
      <c r="M56" s="204">
        <v>9124</v>
      </c>
      <c r="N56" s="204">
        <v>4835.72</v>
      </c>
      <c r="O56" s="281"/>
      <c r="P56" s="189" t="b">
        <v>1</v>
      </c>
      <c r="Q56" s="189" t="b">
        <v>1</v>
      </c>
      <c r="R56" s="189" t="b">
        <v>1</v>
      </c>
      <c r="S56" s="189" t="b">
        <v>1</v>
      </c>
      <c r="T56" s="189" t="b">
        <v>1</v>
      </c>
      <c r="U56" s="189" t="b">
        <v>1</v>
      </c>
      <c r="V56" s="189" t="b">
        <v>1</v>
      </c>
      <c r="W56" s="189" t="b">
        <v>1</v>
      </c>
      <c r="X56" s="189" t="b">
        <v>1</v>
      </c>
      <c r="Y56" s="189" t="b">
        <v>1</v>
      </c>
      <c r="Z56" s="189" t="b">
        <v>1</v>
      </c>
      <c r="AA56" s="189" t="b">
        <v>1</v>
      </c>
    </row>
    <row r="57" spans="2:27" x14ac:dyDescent="0.15">
      <c r="B57" s="165" t="s">
        <v>36</v>
      </c>
      <c r="C57" s="204">
        <v>19552</v>
      </c>
      <c r="D57" s="204">
        <v>10362.560000000001</v>
      </c>
      <c r="E57" s="204">
        <v>17774</v>
      </c>
      <c r="F57" s="204">
        <v>9420.2200000000012</v>
      </c>
      <c r="G57" s="204">
        <v>16089</v>
      </c>
      <c r="H57" s="204">
        <v>8527.17</v>
      </c>
      <c r="I57" s="204">
        <v>12755</v>
      </c>
      <c r="J57" s="204">
        <v>6760.1500000000005</v>
      </c>
      <c r="K57" s="204">
        <v>11594</v>
      </c>
      <c r="L57" s="204">
        <v>6144.8200000000006</v>
      </c>
      <c r="M57" s="204">
        <v>9598</v>
      </c>
      <c r="N57" s="204">
        <v>5086.9400000000005</v>
      </c>
      <c r="O57" s="281"/>
      <c r="P57" s="189" t="b">
        <v>1</v>
      </c>
      <c r="Q57" s="189" t="b">
        <v>1</v>
      </c>
      <c r="R57" s="189" t="b">
        <v>1</v>
      </c>
      <c r="S57" s="189" t="b">
        <v>1</v>
      </c>
      <c r="T57" s="189" t="b">
        <v>1</v>
      </c>
      <c r="U57" s="189" t="b">
        <v>1</v>
      </c>
      <c r="V57" s="189" t="b">
        <v>1</v>
      </c>
      <c r="W57" s="189" t="b">
        <v>1</v>
      </c>
      <c r="X57" s="189" t="b">
        <v>1</v>
      </c>
      <c r="Y57" s="189" t="b">
        <v>1</v>
      </c>
      <c r="Z57" s="189" t="b">
        <v>1</v>
      </c>
      <c r="AA57" s="189" t="b">
        <v>1</v>
      </c>
    </row>
    <row r="58" spans="2:27" x14ac:dyDescent="0.15">
      <c r="B58" s="165" t="s">
        <v>37</v>
      </c>
      <c r="C58" s="204">
        <v>20673</v>
      </c>
      <c r="D58" s="204">
        <v>10956.69</v>
      </c>
      <c r="E58" s="204">
        <v>18794</v>
      </c>
      <c r="F58" s="204">
        <v>9960.82</v>
      </c>
      <c r="G58" s="204">
        <v>17018</v>
      </c>
      <c r="H58" s="204">
        <v>9019.5400000000009</v>
      </c>
      <c r="I58" s="204">
        <v>13477</v>
      </c>
      <c r="J58" s="204">
        <v>7142.81</v>
      </c>
      <c r="K58" s="204">
        <v>12255</v>
      </c>
      <c r="L58" s="204">
        <v>6495.1500000000005</v>
      </c>
      <c r="M58" s="204">
        <v>10142</v>
      </c>
      <c r="N58" s="204">
        <v>5375.26</v>
      </c>
      <c r="O58" s="281"/>
      <c r="P58" s="189" t="b">
        <v>1</v>
      </c>
      <c r="Q58" s="189" t="b">
        <v>1</v>
      </c>
      <c r="R58" s="189" t="b">
        <v>1</v>
      </c>
      <c r="S58" s="189" t="b">
        <v>1</v>
      </c>
      <c r="T58" s="189" t="b">
        <v>1</v>
      </c>
      <c r="U58" s="189" t="b">
        <v>1</v>
      </c>
      <c r="V58" s="189" t="b">
        <v>1</v>
      </c>
      <c r="W58" s="189" t="b">
        <v>1</v>
      </c>
      <c r="X58" s="189" t="b">
        <v>1</v>
      </c>
      <c r="Y58" s="189" t="b">
        <v>1</v>
      </c>
      <c r="Z58" s="189" t="b">
        <v>1</v>
      </c>
      <c r="AA58" s="189" t="b">
        <v>1</v>
      </c>
    </row>
    <row r="59" spans="2:27" x14ac:dyDescent="0.15">
      <c r="B59" s="165" t="s">
        <v>38</v>
      </c>
      <c r="C59" s="204">
        <v>22031</v>
      </c>
      <c r="D59" s="204">
        <v>11676.43</v>
      </c>
      <c r="E59" s="204">
        <v>20030</v>
      </c>
      <c r="F59" s="204">
        <v>10615.9</v>
      </c>
      <c r="G59" s="204">
        <v>18282</v>
      </c>
      <c r="H59" s="204">
        <v>9689.4600000000009</v>
      </c>
      <c r="I59" s="204">
        <v>14438</v>
      </c>
      <c r="J59" s="204">
        <v>7652.14</v>
      </c>
      <c r="K59" s="204">
        <v>13127</v>
      </c>
      <c r="L59" s="204">
        <v>6957.31</v>
      </c>
      <c r="M59" s="204">
        <v>10857</v>
      </c>
      <c r="N59" s="204">
        <v>5754.21</v>
      </c>
      <c r="O59" s="281"/>
      <c r="P59" s="189" t="b">
        <v>1</v>
      </c>
      <c r="Q59" s="189" t="b">
        <v>1</v>
      </c>
      <c r="R59" s="189" t="b">
        <v>1</v>
      </c>
      <c r="S59" s="189" t="b">
        <v>1</v>
      </c>
      <c r="T59" s="189" t="b">
        <v>1</v>
      </c>
      <c r="U59" s="189" t="b">
        <v>1</v>
      </c>
      <c r="V59" s="189" t="b">
        <v>1</v>
      </c>
      <c r="W59" s="189" t="b">
        <v>1</v>
      </c>
      <c r="X59" s="189" t="b">
        <v>1</v>
      </c>
      <c r="Y59" s="189" t="b">
        <v>1</v>
      </c>
      <c r="Z59" s="189" t="b">
        <v>1</v>
      </c>
      <c r="AA59" s="189" t="b">
        <v>1</v>
      </c>
    </row>
    <row r="60" spans="2:27" x14ac:dyDescent="0.15">
      <c r="B60" s="165" t="s">
        <v>39</v>
      </c>
      <c r="C60" s="204">
        <v>23609</v>
      </c>
      <c r="D60" s="204">
        <v>12512.77</v>
      </c>
      <c r="E60" s="204">
        <v>21461</v>
      </c>
      <c r="F60" s="204">
        <v>11374.33</v>
      </c>
      <c r="G60" s="204">
        <v>19759</v>
      </c>
      <c r="H60" s="204">
        <v>10472.27</v>
      </c>
      <c r="I60" s="204">
        <v>15548</v>
      </c>
      <c r="J60" s="204">
        <v>8240.44</v>
      </c>
      <c r="K60" s="204">
        <v>14137</v>
      </c>
      <c r="L60" s="204">
        <v>7492.6100000000006</v>
      </c>
      <c r="M60" s="204">
        <v>11681</v>
      </c>
      <c r="N60" s="204">
        <v>6190.93</v>
      </c>
      <c r="O60" s="281"/>
      <c r="P60" s="189" t="b">
        <v>1</v>
      </c>
      <c r="Q60" s="189" t="b">
        <v>1</v>
      </c>
      <c r="R60" s="189" t="b">
        <v>1</v>
      </c>
      <c r="S60" s="189" t="b">
        <v>1</v>
      </c>
      <c r="T60" s="189" t="b">
        <v>1</v>
      </c>
      <c r="U60" s="189" t="b">
        <v>1</v>
      </c>
      <c r="V60" s="189" t="b">
        <v>1</v>
      </c>
      <c r="W60" s="189" t="b">
        <v>1</v>
      </c>
      <c r="X60" s="189" t="b">
        <v>1</v>
      </c>
      <c r="Y60" s="189" t="b">
        <v>1</v>
      </c>
      <c r="Z60" s="189" t="b">
        <v>1</v>
      </c>
      <c r="AA60" s="189" t="b">
        <v>1</v>
      </c>
    </row>
    <row r="61" spans="2:27" x14ac:dyDescent="0.15">
      <c r="B61" s="165" t="s">
        <v>40</v>
      </c>
      <c r="C61" s="204">
        <v>25500</v>
      </c>
      <c r="D61" s="204">
        <v>13515</v>
      </c>
      <c r="E61" s="204">
        <v>23185</v>
      </c>
      <c r="F61" s="204">
        <v>12288.050000000001</v>
      </c>
      <c r="G61" s="204">
        <v>21339</v>
      </c>
      <c r="H61" s="204">
        <v>11309.67</v>
      </c>
      <c r="I61" s="204">
        <v>16789</v>
      </c>
      <c r="J61" s="204">
        <v>8898.17</v>
      </c>
      <c r="K61" s="204">
        <v>15263</v>
      </c>
      <c r="L61" s="204">
        <v>8089.39</v>
      </c>
      <c r="M61" s="204">
        <v>12622</v>
      </c>
      <c r="N61" s="204">
        <v>6689.6600000000008</v>
      </c>
      <c r="O61" s="281"/>
      <c r="P61" s="189" t="b">
        <v>1</v>
      </c>
      <c r="Q61" s="189" t="b">
        <v>1</v>
      </c>
      <c r="R61" s="189" t="b">
        <v>1</v>
      </c>
      <c r="S61" s="189" t="b">
        <v>1</v>
      </c>
      <c r="T61" s="189" t="b">
        <v>1</v>
      </c>
      <c r="U61" s="189" t="b">
        <v>1</v>
      </c>
      <c r="V61" s="189" t="b">
        <v>1</v>
      </c>
      <c r="W61" s="189" t="b">
        <v>1</v>
      </c>
      <c r="X61" s="189" t="b">
        <v>1</v>
      </c>
      <c r="Y61" s="189" t="b">
        <v>1</v>
      </c>
      <c r="Z61" s="189" t="b">
        <v>1</v>
      </c>
      <c r="AA61" s="189" t="b">
        <v>1</v>
      </c>
    </row>
    <row r="62" spans="2:27" x14ac:dyDescent="0.15">
      <c r="B62" s="165" t="s">
        <v>41</v>
      </c>
      <c r="C62" s="204">
        <v>27660</v>
      </c>
      <c r="D62" s="204">
        <v>14659.800000000001</v>
      </c>
      <c r="E62" s="204">
        <v>25139</v>
      </c>
      <c r="F62" s="204">
        <v>13323.67</v>
      </c>
      <c r="G62" s="204">
        <v>23148</v>
      </c>
      <c r="H62" s="204">
        <v>12268.44</v>
      </c>
      <c r="I62" s="204">
        <v>18210</v>
      </c>
      <c r="J62" s="204">
        <v>9651.3000000000011</v>
      </c>
      <c r="K62" s="204">
        <v>16553</v>
      </c>
      <c r="L62" s="204">
        <v>8773.09</v>
      </c>
      <c r="M62" s="204">
        <v>13690</v>
      </c>
      <c r="N62" s="204">
        <v>7255.7000000000007</v>
      </c>
      <c r="O62" s="281"/>
      <c r="P62" s="189" t="b">
        <v>1</v>
      </c>
      <c r="Q62" s="189" t="b">
        <v>1</v>
      </c>
      <c r="R62" s="189" t="b">
        <v>1</v>
      </c>
      <c r="S62" s="189" t="b">
        <v>1</v>
      </c>
      <c r="T62" s="189" t="b">
        <v>1</v>
      </c>
      <c r="U62" s="189" t="b">
        <v>1</v>
      </c>
      <c r="V62" s="189" t="b">
        <v>1</v>
      </c>
      <c r="W62" s="189" t="b">
        <v>1</v>
      </c>
      <c r="X62" s="189" t="b">
        <v>1</v>
      </c>
      <c r="Y62" s="189" t="b">
        <v>1</v>
      </c>
      <c r="Z62" s="189" t="b">
        <v>1</v>
      </c>
      <c r="AA62" s="189" t="b">
        <v>1</v>
      </c>
    </row>
    <row r="63" spans="2:27" x14ac:dyDescent="0.15">
      <c r="B63" s="165" t="s">
        <v>42</v>
      </c>
      <c r="C63" s="204">
        <v>30196</v>
      </c>
      <c r="D63" s="204">
        <v>16003.880000000001</v>
      </c>
      <c r="E63" s="204">
        <v>27449</v>
      </c>
      <c r="F63" s="204">
        <v>14547.970000000001</v>
      </c>
      <c r="G63" s="204">
        <v>25271</v>
      </c>
      <c r="H63" s="204">
        <v>13393.630000000001</v>
      </c>
      <c r="I63" s="204">
        <v>19895</v>
      </c>
      <c r="J63" s="204">
        <v>10544.35</v>
      </c>
      <c r="K63" s="204">
        <v>18080</v>
      </c>
      <c r="L63" s="204">
        <v>9582.4</v>
      </c>
      <c r="M63" s="204">
        <v>14952</v>
      </c>
      <c r="N63" s="204">
        <v>7924.56</v>
      </c>
      <c r="O63" s="281"/>
      <c r="P63" s="189" t="b">
        <v>1</v>
      </c>
      <c r="Q63" s="189" t="b">
        <v>1</v>
      </c>
      <c r="R63" s="189" t="b">
        <v>1</v>
      </c>
      <c r="S63" s="189" t="b">
        <v>1</v>
      </c>
      <c r="T63" s="189" t="b">
        <v>1</v>
      </c>
      <c r="U63" s="189" t="b">
        <v>1</v>
      </c>
      <c r="V63" s="189" t="b">
        <v>1</v>
      </c>
      <c r="W63" s="189" t="b">
        <v>1</v>
      </c>
      <c r="X63" s="189" t="b">
        <v>1</v>
      </c>
      <c r="Y63" s="189" t="b">
        <v>1</v>
      </c>
      <c r="Z63" s="189" t="b">
        <v>1</v>
      </c>
      <c r="AA63" s="189" t="b">
        <v>1</v>
      </c>
    </row>
    <row r="64" spans="2:27" x14ac:dyDescent="0.15">
      <c r="B64" s="165" t="s">
        <v>43</v>
      </c>
      <c r="C64" s="204">
        <v>33088</v>
      </c>
      <c r="D64" s="204">
        <v>17536.64</v>
      </c>
      <c r="E64" s="204">
        <v>30081</v>
      </c>
      <c r="F64" s="204">
        <v>15942.93</v>
      </c>
      <c r="G64" s="204">
        <v>27870</v>
      </c>
      <c r="H64" s="204">
        <v>14771.1</v>
      </c>
      <c r="I64" s="204">
        <v>21986</v>
      </c>
      <c r="J64" s="204">
        <v>11652.58</v>
      </c>
      <c r="K64" s="204">
        <v>19997</v>
      </c>
      <c r="L64" s="204">
        <v>10598.41</v>
      </c>
      <c r="M64" s="204">
        <v>16520</v>
      </c>
      <c r="N64" s="204">
        <v>8755.6</v>
      </c>
      <c r="O64" s="281"/>
      <c r="P64" s="189" t="b">
        <v>1</v>
      </c>
      <c r="Q64" s="189" t="b">
        <v>1</v>
      </c>
      <c r="R64" s="189" t="b">
        <v>1</v>
      </c>
      <c r="S64" s="189" t="b">
        <v>1</v>
      </c>
      <c r="T64" s="189" t="b">
        <v>1</v>
      </c>
      <c r="U64" s="189" t="b">
        <v>1</v>
      </c>
      <c r="V64" s="189" t="b">
        <v>1</v>
      </c>
      <c r="W64" s="189" t="b">
        <v>1</v>
      </c>
      <c r="X64" s="189" t="b">
        <v>1</v>
      </c>
      <c r="Y64" s="189" t="b">
        <v>1</v>
      </c>
      <c r="Z64" s="189" t="b">
        <v>1</v>
      </c>
      <c r="AA64" s="189" t="b">
        <v>1</v>
      </c>
    </row>
    <row r="65" spans="1:27" x14ac:dyDescent="0.15">
      <c r="B65" s="165" t="s">
        <v>44</v>
      </c>
      <c r="C65" s="204">
        <v>36449</v>
      </c>
      <c r="D65" s="204">
        <v>19317.97</v>
      </c>
      <c r="E65" s="204">
        <v>33135</v>
      </c>
      <c r="F65" s="204">
        <v>17561.55</v>
      </c>
      <c r="G65" s="204">
        <v>30961</v>
      </c>
      <c r="H65" s="204">
        <v>16409.330000000002</v>
      </c>
      <c r="I65" s="204">
        <v>24222</v>
      </c>
      <c r="J65" s="204">
        <v>12837.66</v>
      </c>
      <c r="K65" s="204">
        <v>22015</v>
      </c>
      <c r="L65" s="204">
        <v>11667.95</v>
      </c>
      <c r="M65" s="204">
        <v>18196</v>
      </c>
      <c r="N65" s="204">
        <v>9643.880000000001</v>
      </c>
      <c r="O65" s="281"/>
      <c r="P65" s="189" t="b">
        <v>1</v>
      </c>
      <c r="Q65" s="189" t="b">
        <v>1</v>
      </c>
      <c r="R65" s="189" t="b">
        <v>1</v>
      </c>
      <c r="S65" s="189" t="b">
        <v>1</v>
      </c>
      <c r="T65" s="189" t="b">
        <v>1</v>
      </c>
      <c r="U65" s="189" t="b">
        <v>1</v>
      </c>
      <c r="V65" s="189" t="b">
        <v>1</v>
      </c>
      <c r="W65" s="189" t="b">
        <v>1</v>
      </c>
      <c r="X65" s="189" t="b">
        <v>1</v>
      </c>
      <c r="Y65" s="189" t="b">
        <v>1</v>
      </c>
      <c r="Z65" s="189" t="b">
        <v>1</v>
      </c>
      <c r="AA65" s="189" t="b">
        <v>1</v>
      </c>
    </row>
    <row r="66" spans="1:27" x14ac:dyDescent="0.15">
      <c r="B66" s="165" t="s">
        <v>45</v>
      </c>
      <c r="C66" s="204">
        <v>40336</v>
      </c>
      <c r="D66" s="204">
        <v>21378.080000000002</v>
      </c>
      <c r="E66" s="204">
        <v>36667</v>
      </c>
      <c r="F66" s="204">
        <v>19433.510000000002</v>
      </c>
      <c r="G66" s="204">
        <v>34264</v>
      </c>
      <c r="H66" s="204">
        <v>18159.920000000002</v>
      </c>
      <c r="I66" s="204">
        <v>26809</v>
      </c>
      <c r="J66" s="204">
        <v>14208.77</v>
      </c>
      <c r="K66" s="204">
        <v>24371</v>
      </c>
      <c r="L66" s="204">
        <v>12916.630000000001</v>
      </c>
      <c r="M66" s="204">
        <v>20142</v>
      </c>
      <c r="N66" s="204">
        <v>10675.26</v>
      </c>
      <c r="O66" s="281"/>
      <c r="P66" s="189" t="b">
        <v>1</v>
      </c>
      <c r="Q66" s="189" t="b">
        <v>1</v>
      </c>
      <c r="R66" s="189" t="b">
        <v>1</v>
      </c>
      <c r="S66" s="189" t="b">
        <v>1</v>
      </c>
      <c r="T66" s="189" t="b">
        <v>1</v>
      </c>
      <c r="U66" s="189" t="b">
        <v>1</v>
      </c>
      <c r="V66" s="189" t="b">
        <v>1</v>
      </c>
      <c r="W66" s="189" t="b">
        <v>1</v>
      </c>
      <c r="X66" s="189" t="b">
        <v>1</v>
      </c>
      <c r="Y66" s="189" t="b">
        <v>1</v>
      </c>
      <c r="Z66" s="189" t="b">
        <v>1</v>
      </c>
      <c r="AA66" s="189" t="b">
        <v>1</v>
      </c>
    </row>
    <row r="67" spans="1:27" x14ac:dyDescent="0.15">
      <c r="B67" s="165" t="s">
        <v>46</v>
      </c>
      <c r="C67" s="204">
        <v>44770</v>
      </c>
      <c r="D67" s="204">
        <v>23728.100000000002</v>
      </c>
      <c r="E67" s="204">
        <v>40696</v>
      </c>
      <c r="F67" s="204">
        <v>21568.880000000001</v>
      </c>
      <c r="G67" s="204">
        <v>38033</v>
      </c>
      <c r="H67" s="204">
        <v>20157.490000000002</v>
      </c>
      <c r="I67" s="204">
        <v>29751</v>
      </c>
      <c r="J67" s="204">
        <v>15768.03</v>
      </c>
      <c r="K67" s="204">
        <v>27043</v>
      </c>
      <c r="L67" s="204">
        <v>14332.79</v>
      </c>
      <c r="M67" s="204">
        <v>22362</v>
      </c>
      <c r="N67" s="204">
        <v>11851.86</v>
      </c>
      <c r="O67" s="281"/>
      <c r="P67" s="189" t="b">
        <v>1</v>
      </c>
      <c r="Q67" s="189" t="b">
        <v>1</v>
      </c>
      <c r="R67" s="189" t="b">
        <v>1</v>
      </c>
      <c r="S67" s="189" t="b">
        <v>1</v>
      </c>
      <c r="T67" s="189" t="b">
        <v>1</v>
      </c>
      <c r="U67" s="189" t="b">
        <v>1</v>
      </c>
      <c r="V67" s="189" t="b">
        <v>1</v>
      </c>
      <c r="W67" s="189" t="b">
        <v>1</v>
      </c>
      <c r="X67" s="189" t="b">
        <v>1</v>
      </c>
      <c r="Y67" s="189" t="b">
        <v>1</v>
      </c>
      <c r="Z67" s="189" t="b">
        <v>1</v>
      </c>
      <c r="AA67" s="189" t="b">
        <v>1</v>
      </c>
    </row>
    <row r="68" spans="1:27" x14ac:dyDescent="0.15">
      <c r="B68" s="165" t="s">
        <v>47</v>
      </c>
      <c r="C68" s="204">
        <v>49920</v>
      </c>
      <c r="D68" s="204">
        <v>26457.600000000002</v>
      </c>
      <c r="E68" s="204">
        <v>45382</v>
      </c>
      <c r="F68" s="204">
        <v>24052.460000000003</v>
      </c>
      <c r="G68" s="204">
        <v>42395</v>
      </c>
      <c r="H68" s="204">
        <v>22469.350000000002</v>
      </c>
      <c r="I68" s="204">
        <v>33177</v>
      </c>
      <c r="J68" s="204">
        <v>17583.810000000001</v>
      </c>
      <c r="K68" s="204">
        <v>30165</v>
      </c>
      <c r="L68" s="204">
        <v>15987.45</v>
      </c>
      <c r="M68" s="204">
        <v>24944</v>
      </c>
      <c r="N68" s="204">
        <v>13220.320000000002</v>
      </c>
      <c r="O68" s="281"/>
      <c r="P68" s="189" t="b">
        <v>1</v>
      </c>
      <c r="Q68" s="189" t="b">
        <v>1</v>
      </c>
      <c r="R68" s="189" t="b">
        <v>1</v>
      </c>
      <c r="S68" s="189" t="b">
        <v>1</v>
      </c>
      <c r="T68" s="189" t="b">
        <v>1</v>
      </c>
      <c r="U68" s="189" t="b">
        <v>1</v>
      </c>
      <c r="V68" s="189" t="b">
        <v>1</v>
      </c>
      <c r="W68" s="189" t="b">
        <v>1</v>
      </c>
      <c r="X68" s="189" t="b">
        <v>1</v>
      </c>
      <c r="Y68" s="189" t="b">
        <v>1</v>
      </c>
      <c r="Z68" s="189" t="b">
        <v>1</v>
      </c>
      <c r="AA68" s="189" t="b">
        <v>1</v>
      </c>
    </row>
    <row r="69" spans="1:27" x14ac:dyDescent="0.15">
      <c r="B69" s="165" t="s">
        <v>102</v>
      </c>
      <c r="C69" s="204">
        <v>55798</v>
      </c>
      <c r="D69" s="204">
        <v>29572.940000000002</v>
      </c>
      <c r="E69" s="204">
        <v>50733</v>
      </c>
      <c r="F69" s="204">
        <v>26888.49</v>
      </c>
      <c r="G69" s="204">
        <v>47520</v>
      </c>
      <c r="H69" s="204">
        <v>25185.600000000002</v>
      </c>
      <c r="I69" s="204">
        <v>37229</v>
      </c>
      <c r="J69" s="204">
        <v>19731.370000000003</v>
      </c>
      <c r="K69" s="204">
        <v>33843</v>
      </c>
      <c r="L69" s="204">
        <v>17936.79</v>
      </c>
      <c r="M69" s="204">
        <v>27966</v>
      </c>
      <c r="N69" s="204">
        <v>14821.980000000001</v>
      </c>
      <c r="O69" s="281"/>
      <c r="P69" s="189" t="b">
        <v>1</v>
      </c>
      <c r="Q69" s="189" t="b">
        <v>1</v>
      </c>
      <c r="R69" s="189" t="b">
        <v>1</v>
      </c>
      <c r="S69" s="189" t="b">
        <v>1</v>
      </c>
      <c r="T69" s="189" t="b">
        <v>1</v>
      </c>
      <c r="U69" s="189" t="b">
        <v>1</v>
      </c>
      <c r="V69" s="189" t="b">
        <v>1</v>
      </c>
      <c r="W69" s="189" t="b">
        <v>1</v>
      </c>
      <c r="X69" s="189" t="b">
        <v>1</v>
      </c>
      <c r="Y69" s="189" t="b">
        <v>1</v>
      </c>
      <c r="Z69" s="189" t="b">
        <v>1</v>
      </c>
      <c r="AA69" s="189" t="b">
        <v>1</v>
      </c>
    </row>
    <row r="70" spans="1:27" x14ac:dyDescent="0.15">
      <c r="B70" s="165" t="s">
        <v>103</v>
      </c>
      <c r="C70" s="204">
        <v>62572</v>
      </c>
      <c r="D70" s="204">
        <v>33163.160000000003</v>
      </c>
      <c r="E70" s="204">
        <v>56881</v>
      </c>
      <c r="F70" s="204">
        <v>30146.93</v>
      </c>
      <c r="G70" s="204">
        <v>53469</v>
      </c>
      <c r="H70" s="204">
        <v>28338.57</v>
      </c>
      <c r="I70" s="204">
        <v>41748</v>
      </c>
      <c r="J70" s="204">
        <v>22126.440000000002</v>
      </c>
      <c r="K70" s="204">
        <v>37953</v>
      </c>
      <c r="L70" s="204">
        <v>20115.09</v>
      </c>
      <c r="M70" s="204">
        <v>31365</v>
      </c>
      <c r="N70" s="204">
        <v>16623.45</v>
      </c>
      <c r="O70" s="281"/>
      <c r="P70" s="189" t="b">
        <v>1</v>
      </c>
      <c r="Q70" s="189" t="b">
        <v>1</v>
      </c>
      <c r="R70" s="189" t="b">
        <v>1</v>
      </c>
      <c r="S70" s="189" t="b">
        <v>1</v>
      </c>
      <c r="T70" s="189" t="b">
        <v>1</v>
      </c>
      <c r="U70" s="189" t="b">
        <v>1</v>
      </c>
      <c r="V70" s="189" t="b">
        <v>1</v>
      </c>
      <c r="W70" s="189" t="b">
        <v>1</v>
      </c>
      <c r="X70" s="189" t="b">
        <v>1</v>
      </c>
      <c r="Y70" s="189" t="b">
        <v>1</v>
      </c>
      <c r="Z70" s="189" t="b">
        <v>1</v>
      </c>
      <c r="AA70" s="189" t="b">
        <v>1</v>
      </c>
    </row>
    <row r="71" spans="1:27" x14ac:dyDescent="0.15">
      <c r="B71" s="165" t="s">
        <v>104</v>
      </c>
      <c r="C71" s="204">
        <v>70277</v>
      </c>
      <c r="D71" s="204">
        <v>37246.810000000005</v>
      </c>
      <c r="E71" s="204">
        <v>63891</v>
      </c>
      <c r="F71" s="204">
        <v>33862.230000000003</v>
      </c>
      <c r="G71" s="204">
        <v>60095</v>
      </c>
      <c r="H71" s="204">
        <v>31850.350000000002</v>
      </c>
      <c r="I71" s="204">
        <v>46884</v>
      </c>
      <c r="J71" s="204">
        <v>24848.52</v>
      </c>
      <c r="K71" s="204">
        <v>42620</v>
      </c>
      <c r="L71" s="204">
        <v>22588.600000000002</v>
      </c>
      <c r="M71" s="204">
        <v>35225</v>
      </c>
      <c r="N71" s="204">
        <v>18669.25</v>
      </c>
      <c r="O71" s="281"/>
      <c r="P71" s="189" t="b">
        <v>1</v>
      </c>
      <c r="Q71" s="189" t="b">
        <v>1</v>
      </c>
      <c r="R71" s="189" t="b">
        <v>1</v>
      </c>
      <c r="S71" s="189" t="b">
        <v>1</v>
      </c>
      <c r="T71" s="189" t="b">
        <v>1</v>
      </c>
      <c r="U71" s="189" t="b">
        <v>1</v>
      </c>
      <c r="V71" s="189" t="b">
        <v>1</v>
      </c>
      <c r="W71" s="189" t="b">
        <v>1</v>
      </c>
      <c r="X71" s="189" t="b">
        <v>1</v>
      </c>
      <c r="Y71" s="189" t="b">
        <v>1</v>
      </c>
      <c r="Z71" s="189" t="b">
        <v>1</v>
      </c>
      <c r="AA71" s="189" t="b">
        <v>1</v>
      </c>
    </row>
    <row r="72" spans="1:27" x14ac:dyDescent="0.15">
      <c r="B72" s="165" t="s">
        <v>105</v>
      </c>
      <c r="C72" s="204">
        <v>78963</v>
      </c>
      <c r="D72" s="204">
        <v>41850.39</v>
      </c>
      <c r="E72" s="204">
        <v>71786</v>
      </c>
      <c r="F72" s="204">
        <v>38046.58</v>
      </c>
      <c r="G72" s="204">
        <v>67521</v>
      </c>
      <c r="H72" s="204">
        <v>35786.130000000005</v>
      </c>
      <c r="I72" s="204">
        <v>52678</v>
      </c>
      <c r="J72" s="204">
        <v>27919.34</v>
      </c>
      <c r="K72" s="204">
        <v>47890</v>
      </c>
      <c r="L72" s="204">
        <v>25381.7</v>
      </c>
      <c r="M72" s="204">
        <v>39577</v>
      </c>
      <c r="N72" s="204">
        <v>20975.81</v>
      </c>
      <c r="O72" s="281"/>
      <c r="P72" s="189" t="b">
        <v>1</v>
      </c>
      <c r="Q72" s="189" t="b">
        <v>1</v>
      </c>
      <c r="R72" s="189" t="b">
        <v>1</v>
      </c>
      <c r="S72" s="189" t="b">
        <v>1</v>
      </c>
      <c r="T72" s="189" t="b">
        <v>1</v>
      </c>
      <c r="U72" s="189" t="b">
        <v>1</v>
      </c>
      <c r="V72" s="189" t="b">
        <v>1</v>
      </c>
      <c r="W72" s="189" t="b">
        <v>1</v>
      </c>
      <c r="X72" s="189" t="b">
        <v>1</v>
      </c>
      <c r="Y72" s="189" t="b">
        <v>1</v>
      </c>
      <c r="Z72" s="189" t="b">
        <v>1</v>
      </c>
      <c r="AA72" s="189" t="b">
        <v>1</v>
      </c>
    </row>
    <row r="73" spans="1:27" x14ac:dyDescent="0.15">
      <c r="B73" s="165" t="s">
        <v>106</v>
      </c>
      <c r="C73" s="204">
        <v>88718</v>
      </c>
      <c r="D73" s="204">
        <v>47020.54</v>
      </c>
      <c r="E73" s="204">
        <v>80655</v>
      </c>
      <c r="F73" s="204">
        <v>42747.15</v>
      </c>
      <c r="G73" s="204">
        <v>75866</v>
      </c>
      <c r="H73" s="204">
        <v>40208.980000000003</v>
      </c>
      <c r="I73" s="204">
        <v>59191</v>
      </c>
      <c r="J73" s="204">
        <v>31371.230000000003</v>
      </c>
      <c r="K73" s="204">
        <v>53810</v>
      </c>
      <c r="L73" s="204">
        <v>28519.300000000003</v>
      </c>
      <c r="M73" s="204">
        <v>44468</v>
      </c>
      <c r="N73" s="204">
        <v>23568.04</v>
      </c>
      <c r="O73" s="281"/>
      <c r="P73" s="189" t="b">
        <v>1</v>
      </c>
      <c r="Q73" s="189" t="b">
        <v>1</v>
      </c>
      <c r="R73" s="189" t="b">
        <v>1</v>
      </c>
      <c r="S73" s="189" t="b">
        <v>1</v>
      </c>
      <c r="T73" s="189" t="b">
        <v>1</v>
      </c>
      <c r="U73" s="189" t="b">
        <v>1</v>
      </c>
      <c r="V73" s="189" t="b">
        <v>1</v>
      </c>
      <c r="W73" s="189" t="b">
        <v>1</v>
      </c>
      <c r="X73" s="189" t="b">
        <v>1</v>
      </c>
      <c r="Y73" s="189" t="b">
        <v>1</v>
      </c>
      <c r="Z73" s="189" t="b">
        <v>1</v>
      </c>
      <c r="AA73" s="189" t="b">
        <v>1</v>
      </c>
    </row>
    <row r="74" spans="1:27" x14ac:dyDescent="0.15">
      <c r="B74" s="165" t="s">
        <v>107</v>
      </c>
      <c r="C74" s="204">
        <v>100394</v>
      </c>
      <c r="D74" s="204">
        <v>53208.82</v>
      </c>
      <c r="E74" s="204">
        <v>91268</v>
      </c>
      <c r="F74" s="204">
        <v>48372.04</v>
      </c>
      <c r="G74" s="204">
        <v>85850</v>
      </c>
      <c r="H74" s="204">
        <v>45500.5</v>
      </c>
      <c r="I74" s="204">
        <v>66973</v>
      </c>
      <c r="J74" s="204">
        <v>35495.69</v>
      </c>
      <c r="K74" s="204">
        <v>60890</v>
      </c>
      <c r="L74" s="204">
        <v>32271.7</v>
      </c>
      <c r="M74" s="204">
        <v>50315</v>
      </c>
      <c r="N74" s="204">
        <v>26666.95</v>
      </c>
      <c r="O74" s="281"/>
      <c r="P74" s="189" t="b">
        <v>1</v>
      </c>
      <c r="Q74" s="189" t="b">
        <v>1</v>
      </c>
      <c r="R74" s="189" t="b">
        <v>1</v>
      </c>
      <c r="S74" s="189" t="b">
        <v>1</v>
      </c>
      <c r="T74" s="189" t="b">
        <v>1</v>
      </c>
      <c r="U74" s="189" t="b">
        <v>1</v>
      </c>
      <c r="V74" s="189" t="b">
        <v>1</v>
      </c>
      <c r="W74" s="189" t="b">
        <v>1</v>
      </c>
      <c r="X74" s="189" t="b">
        <v>1</v>
      </c>
      <c r="Y74" s="189" t="b">
        <v>1</v>
      </c>
      <c r="Z74" s="189" t="b">
        <v>1</v>
      </c>
      <c r="AA74" s="189" t="b">
        <v>1</v>
      </c>
    </row>
    <row r="75" spans="1:27" x14ac:dyDescent="0.15">
      <c r="B75" s="92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6"/>
    </row>
    <row r="77" spans="1:27" ht="18" x14ac:dyDescent="0.15">
      <c r="A77" s="191"/>
      <c r="B77" s="192" t="s">
        <v>244</v>
      </c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</row>
    <row r="79" spans="1:27" ht="15" customHeight="1" x14ac:dyDescent="0.15">
      <c r="B79" s="193" t="s">
        <v>2</v>
      </c>
      <c r="C79" s="271" t="s">
        <v>4</v>
      </c>
      <c r="D79" s="272"/>
      <c r="E79" s="271" t="s">
        <v>5</v>
      </c>
      <c r="F79" s="272"/>
      <c r="G79" s="271" t="s">
        <v>6</v>
      </c>
      <c r="H79" s="272"/>
      <c r="I79" s="271" t="s">
        <v>7</v>
      </c>
      <c r="J79" s="272"/>
      <c r="K79" s="271" t="s">
        <v>8</v>
      </c>
      <c r="L79" s="272"/>
      <c r="M79" s="271" t="s">
        <v>178</v>
      </c>
      <c r="N79" s="272"/>
      <c r="O79" s="281" t="str">
        <f>O4</f>
        <v>BUPA FLEX CARE PREMIUM BOOKLET, EFFECTIVE JANUARY 1, 2025</v>
      </c>
    </row>
    <row r="80" spans="1:27" ht="29.25" customHeight="1" x14ac:dyDescent="0.15">
      <c r="B80" s="99" t="s">
        <v>209</v>
      </c>
      <c r="C80" s="273" t="s">
        <v>118</v>
      </c>
      <c r="D80" s="274"/>
      <c r="E80" s="273" t="s">
        <v>10</v>
      </c>
      <c r="F80" s="274"/>
      <c r="G80" s="273" t="s">
        <v>11</v>
      </c>
      <c r="H80" s="274"/>
      <c r="I80" s="273" t="s">
        <v>58</v>
      </c>
      <c r="J80" s="274"/>
      <c r="K80" s="273" t="s">
        <v>12</v>
      </c>
      <c r="L80" s="274"/>
      <c r="M80" s="273" t="s">
        <v>13</v>
      </c>
      <c r="N80" s="278"/>
      <c r="O80" s="281"/>
    </row>
    <row r="81" spans="2:27" ht="29.25" customHeight="1" x14ac:dyDescent="0.15">
      <c r="B81" s="103" t="s">
        <v>210</v>
      </c>
      <c r="C81" s="275" t="s">
        <v>118</v>
      </c>
      <c r="D81" s="279"/>
      <c r="E81" s="275" t="s">
        <v>10</v>
      </c>
      <c r="F81" s="279"/>
      <c r="G81" s="275" t="s">
        <v>11</v>
      </c>
      <c r="H81" s="279"/>
      <c r="I81" s="275" t="s">
        <v>58</v>
      </c>
      <c r="J81" s="279"/>
      <c r="K81" s="275" t="s">
        <v>12</v>
      </c>
      <c r="L81" s="279"/>
      <c r="M81" s="275" t="s">
        <v>13</v>
      </c>
      <c r="N81" s="276"/>
      <c r="O81" s="281"/>
    </row>
    <row r="82" spans="2:27" x14ac:dyDescent="0.15">
      <c r="B82" s="196" t="s">
        <v>16</v>
      </c>
      <c r="C82" s="197" t="s">
        <v>17</v>
      </c>
      <c r="D82" s="198" t="s">
        <v>18</v>
      </c>
      <c r="E82" s="197" t="s">
        <v>17</v>
      </c>
      <c r="F82" s="198" t="s">
        <v>18</v>
      </c>
      <c r="G82" s="197" t="s">
        <v>17</v>
      </c>
      <c r="H82" s="198" t="s">
        <v>18</v>
      </c>
      <c r="I82" s="197" t="s">
        <v>17</v>
      </c>
      <c r="J82" s="198" t="s">
        <v>18</v>
      </c>
      <c r="K82" s="197" t="s">
        <v>17</v>
      </c>
      <c r="L82" s="198" t="s">
        <v>18</v>
      </c>
      <c r="M82" s="197" t="s">
        <v>17</v>
      </c>
      <c r="N82" s="199" t="s">
        <v>18</v>
      </c>
      <c r="O82" s="281"/>
    </row>
    <row r="83" spans="2:27" x14ac:dyDescent="0.15">
      <c r="B83" s="196" t="s">
        <v>19</v>
      </c>
      <c r="C83" s="197" t="s">
        <v>20</v>
      </c>
      <c r="D83" s="198" t="s">
        <v>21</v>
      </c>
      <c r="E83" s="197" t="s">
        <v>20</v>
      </c>
      <c r="F83" s="198" t="s">
        <v>21</v>
      </c>
      <c r="G83" s="197" t="s">
        <v>20</v>
      </c>
      <c r="H83" s="198" t="s">
        <v>21</v>
      </c>
      <c r="I83" s="197" t="s">
        <v>20</v>
      </c>
      <c r="J83" s="198" t="s">
        <v>21</v>
      </c>
      <c r="K83" s="197" t="s">
        <v>20</v>
      </c>
      <c r="L83" s="198" t="s">
        <v>21</v>
      </c>
      <c r="M83" s="197" t="s">
        <v>20</v>
      </c>
      <c r="N83" s="207" t="s">
        <v>21</v>
      </c>
      <c r="O83" s="281"/>
      <c r="P83" s="203"/>
    </row>
    <row r="84" spans="2:27" x14ac:dyDescent="0.15">
      <c r="B84" s="165" t="s">
        <v>22</v>
      </c>
      <c r="C84" s="204">
        <v>3064</v>
      </c>
      <c r="D84" s="204">
        <v>1623.92</v>
      </c>
      <c r="E84" s="204">
        <v>2782</v>
      </c>
      <c r="F84" s="204">
        <v>1474.46</v>
      </c>
      <c r="G84" s="204">
        <v>1644</v>
      </c>
      <c r="H84" s="204">
        <v>871.32</v>
      </c>
      <c r="I84" s="204">
        <v>1551</v>
      </c>
      <c r="J84" s="204">
        <v>822.03000000000009</v>
      </c>
      <c r="K84" s="204">
        <v>1408</v>
      </c>
      <c r="L84" s="204">
        <v>746.24</v>
      </c>
      <c r="M84" s="204">
        <v>1162</v>
      </c>
      <c r="N84" s="204">
        <v>615.86</v>
      </c>
      <c r="O84" s="281"/>
      <c r="P84" s="189" t="b">
        <v>1</v>
      </c>
      <c r="Q84" s="189" t="b">
        <v>1</v>
      </c>
      <c r="R84" s="189" t="b">
        <v>1</v>
      </c>
      <c r="S84" s="189" t="b">
        <v>1</v>
      </c>
      <c r="T84" s="189" t="b">
        <v>1</v>
      </c>
      <c r="U84" s="189" t="b">
        <v>1</v>
      </c>
      <c r="V84" s="189" t="b">
        <v>1</v>
      </c>
      <c r="W84" s="189" t="b">
        <v>1</v>
      </c>
      <c r="X84" s="189" t="b">
        <v>1</v>
      </c>
      <c r="Y84" s="189" t="b">
        <v>1</v>
      </c>
      <c r="Z84" s="189" t="b">
        <v>1</v>
      </c>
      <c r="AA84" s="189" t="b">
        <v>1</v>
      </c>
    </row>
    <row r="85" spans="2:27" x14ac:dyDescent="0.15">
      <c r="B85" s="165" t="s">
        <v>23</v>
      </c>
      <c r="C85" s="204">
        <v>5177</v>
      </c>
      <c r="D85" s="204">
        <v>2743.81</v>
      </c>
      <c r="E85" s="204">
        <v>4701</v>
      </c>
      <c r="F85" s="204">
        <v>2491.5300000000002</v>
      </c>
      <c r="G85" s="204">
        <v>2457</v>
      </c>
      <c r="H85" s="204">
        <v>1302.21</v>
      </c>
      <c r="I85" s="204">
        <v>2431</v>
      </c>
      <c r="J85" s="204">
        <v>1288.43</v>
      </c>
      <c r="K85" s="204">
        <v>2211</v>
      </c>
      <c r="L85" s="204">
        <v>1171.8300000000002</v>
      </c>
      <c r="M85" s="204">
        <v>1816</v>
      </c>
      <c r="N85" s="204">
        <v>962.48</v>
      </c>
      <c r="O85" s="281"/>
      <c r="P85" s="208" t="b">
        <v>1</v>
      </c>
      <c r="Q85" s="205" t="b">
        <v>1</v>
      </c>
      <c r="R85" s="189" t="b">
        <v>1</v>
      </c>
      <c r="S85" s="189" t="b">
        <v>1</v>
      </c>
      <c r="T85" s="189" t="b">
        <v>1</v>
      </c>
      <c r="U85" s="189" t="b">
        <v>1</v>
      </c>
      <c r="V85" s="189" t="b">
        <v>1</v>
      </c>
      <c r="W85" s="189" t="b">
        <v>1</v>
      </c>
      <c r="X85" s="189" t="b">
        <v>1</v>
      </c>
      <c r="Y85" s="189" t="b">
        <v>1</v>
      </c>
      <c r="Z85" s="189" t="b">
        <v>1</v>
      </c>
      <c r="AA85" s="189" t="b">
        <v>1</v>
      </c>
    </row>
    <row r="86" spans="2:27" x14ac:dyDescent="0.15">
      <c r="B86" s="165" t="s">
        <v>24</v>
      </c>
      <c r="C86" s="204">
        <v>7592</v>
      </c>
      <c r="D86" s="204">
        <v>4023.76</v>
      </c>
      <c r="E86" s="204">
        <v>6899</v>
      </c>
      <c r="F86" s="204">
        <v>3656.4700000000003</v>
      </c>
      <c r="G86" s="204">
        <v>3517</v>
      </c>
      <c r="H86" s="204">
        <v>1864.01</v>
      </c>
      <c r="I86" s="204">
        <v>3539</v>
      </c>
      <c r="J86" s="204">
        <v>1875.67</v>
      </c>
      <c r="K86" s="204">
        <v>3218</v>
      </c>
      <c r="L86" s="204">
        <v>1705.5400000000002</v>
      </c>
      <c r="M86" s="204">
        <v>2648</v>
      </c>
      <c r="N86" s="204">
        <v>1403.44</v>
      </c>
      <c r="O86" s="281"/>
      <c r="P86" s="208" t="b">
        <v>1</v>
      </c>
      <c r="Q86" s="205" t="b">
        <v>1</v>
      </c>
      <c r="R86" s="189" t="b">
        <v>1</v>
      </c>
      <c r="S86" s="189" t="b">
        <v>1</v>
      </c>
      <c r="T86" s="189" t="b">
        <v>1</v>
      </c>
      <c r="U86" s="189" t="b">
        <v>1</v>
      </c>
      <c r="V86" s="189" t="b">
        <v>1</v>
      </c>
      <c r="W86" s="189" t="b">
        <v>1</v>
      </c>
      <c r="X86" s="189" t="b">
        <v>1</v>
      </c>
      <c r="Y86" s="189" t="b">
        <v>1</v>
      </c>
      <c r="Z86" s="189" t="b">
        <v>1</v>
      </c>
      <c r="AA86" s="189" t="b">
        <v>1</v>
      </c>
    </row>
    <row r="87" spans="2:27" x14ac:dyDescent="0.15">
      <c r="B87" s="165" t="s">
        <v>60</v>
      </c>
      <c r="C87" s="204">
        <v>6014</v>
      </c>
      <c r="D87" s="204">
        <v>3187.42</v>
      </c>
      <c r="E87" s="204">
        <v>5468</v>
      </c>
      <c r="F87" s="204">
        <v>2898.04</v>
      </c>
      <c r="G87" s="204">
        <v>3989</v>
      </c>
      <c r="H87" s="204">
        <v>2114.17</v>
      </c>
      <c r="I87" s="204">
        <v>3606</v>
      </c>
      <c r="J87" s="204">
        <v>1911.18</v>
      </c>
      <c r="K87" s="204">
        <v>3283</v>
      </c>
      <c r="L87" s="204">
        <v>1739.99</v>
      </c>
      <c r="M87" s="204">
        <v>2715</v>
      </c>
      <c r="N87" s="204">
        <v>1438.95</v>
      </c>
      <c r="O87" s="281"/>
      <c r="P87" s="208" t="b">
        <v>1</v>
      </c>
      <c r="Q87" s="205" t="b">
        <v>1</v>
      </c>
      <c r="R87" s="189" t="b">
        <v>1</v>
      </c>
      <c r="S87" s="189" t="b">
        <v>1</v>
      </c>
      <c r="T87" s="189" t="b">
        <v>1</v>
      </c>
      <c r="U87" s="189" t="b">
        <v>1</v>
      </c>
      <c r="V87" s="189" t="b">
        <v>1</v>
      </c>
      <c r="W87" s="189" t="b">
        <v>1</v>
      </c>
      <c r="X87" s="189" t="b">
        <v>1</v>
      </c>
      <c r="Y87" s="189" t="b">
        <v>1</v>
      </c>
      <c r="Z87" s="189" t="b">
        <v>1</v>
      </c>
      <c r="AA87" s="189" t="b">
        <v>1</v>
      </c>
    </row>
    <row r="88" spans="2:27" x14ac:dyDescent="0.15">
      <c r="B88" s="165" t="s">
        <v>61</v>
      </c>
      <c r="C88" s="204">
        <v>6116</v>
      </c>
      <c r="D88" s="204">
        <v>3241.48</v>
      </c>
      <c r="E88" s="204">
        <v>5564</v>
      </c>
      <c r="F88" s="204">
        <v>2948.92</v>
      </c>
      <c r="G88" s="204">
        <v>4076</v>
      </c>
      <c r="H88" s="204">
        <v>2160.2800000000002</v>
      </c>
      <c r="I88" s="204">
        <v>3678</v>
      </c>
      <c r="J88" s="204">
        <v>1949.3400000000001</v>
      </c>
      <c r="K88" s="204">
        <v>3340</v>
      </c>
      <c r="L88" s="204">
        <v>1770.2</v>
      </c>
      <c r="M88" s="204">
        <v>2771</v>
      </c>
      <c r="N88" s="204">
        <v>1468.63</v>
      </c>
      <c r="O88" s="281"/>
      <c r="P88" s="189" t="b">
        <v>1</v>
      </c>
      <c r="Q88" s="189" t="b">
        <v>1</v>
      </c>
      <c r="R88" s="189" t="b">
        <v>1</v>
      </c>
      <c r="S88" s="189" t="b">
        <v>1</v>
      </c>
      <c r="T88" s="189" t="b">
        <v>1</v>
      </c>
      <c r="U88" s="189" t="b">
        <v>1</v>
      </c>
      <c r="V88" s="189" t="b">
        <v>1</v>
      </c>
      <c r="W88" s="189" t="b">
        <v>1</v>
      </c>
      <c r="X88" s="189" t="b">
        <v>1</v>
      </c>
      <c r="Y88" s="189" t="b">
        <v>1</v>
      </c>
      <c r="Z88" s="189" t="b">
        <v>1</v>
      </c>
      <c r="AA88" s="189" t="b">
        <v>1</v>
      </c>
    </row>
    <row r="89" spans="2:27" x14ac:dyDescent="0.15">
      <c r="B89" s="165" t="s">
        <v>62</v>
      </c>
      <c r="C89" s="204">
        <v>6227</v>
      </c>
      <c r="D89" s="204">
        <v>3300.31</v>
      </c>
      <c r="E89" s="204">
        <v>5657</v>
      </c>
      <c r="F89" s="204">
        <v>2998.21</v>
      </c>
      <c r="G89" s="204">
        <v>4173</v>
      </c>
      <c r="H89" s="204">
        <v>2211.69</v>
      </c>
      <c r="I89" s="204">
        <v>3741</v>
      </c>
      <c r="J89" s="204">
        <v>1982.73</v>
      </c>
      <c r="K89" s="204">
        <v>3404</v>
      </c>
      <c r="L89" s="204">
        <v>1804.1200000000001</v>
      </c>
      <c r="M89" s="204">
        <v>2824</v>
      </c>
      <c r="N89" s="204">
        <v>1496.72</v>
      </c>
      <c r="O89" s="281"/>
      <c r="P89" s="189" t="b">
        <v>1</v>
      </c>
      <c r="Q89" s="189" t="b">
        <v>1</v>
      </c>
      <c r="R89" s="189" t="b">
        <v>1</v>
      </c>
      <c r="S89" s="189" t="b">
        <v>1</v>
      </c>
      <c r="T89" s="189" t="b">
        <v>1</v>
      </c>
      <c r="U89" s="189" t="b">
        <v>1</v>
      </c>
      <c r="V89" s="189" t="b">
        <v>1</v>
      </c>
      <c r="W89" s="189" t="b">
        <v>1</v>
      </c>
      <c r="X89" s="189" t="b">
        <v>1</v>
      </c>
      <c r="Y89" s="189" t="b">
        <v>1</v>
      </c>
      <c r="Z89" s="189" t="b">
        <v>1</v>
      </c>
      <c r="AA89" s="189" t="b">
        <v>1</v>
      </c>
    </row>
    <row r="90" spans="2:27" x14ac:dyDescent="0.15">
      <c r="B90" s="165" t="s">
        <v>63</v>
      </c>
      <c r="C90" s="204">
        <v>6330</v>
      </c>
      <c r="D90" s="204">
        <v>3354.9</v>
      </c>
      <c r="E90" s="204">
        <v>5758</v>
      </c>
      <c r="F90" s="204">
        <v>3051.7400000000002</v>
      </c>
      <c r="G90" s="204">
        <v>4263</v>
      </c>
      <c r="H90" s="204">
        <v>2259.3900000000003</v>
      </c>
      <c r="I90" s="204">
        <v>3816</v>
      </c>
      <c r="J90" s="204">
        <v>2022.48</v>
      </c>
      <c r="K90" s="204">
        <v>3474</v>
      </c>
      <c r="L90" s="204">
        <v>1841.22</v>
      </c>
      <c r="M90" s="204">
        <v>2876</v>
      </c>
      <c r="N90" s="204">
        <v>1524.28</v>
      </c>
      <c r="O90" s="281"/>
      <c r="P90" s="189" t="b">
        <v>1</v>
      </c>
      <c r="Q90" s="189" t="b">
        <v>1</v>
      </c>
      <c r="R90" s="189" t="b">
        <v>1</v>
      </c>
      <c r="S90" s="189" t="b">
        <v>1</v>
      </c>
      <c r="T90" s="189" t="b">
        <v>1</v>
      </c>
      <c r="U90" s="189" t="b">
        <v>1</v>
      </c>
      <c r="V90" s="189" t="b">
        <v>1</v>
      </c>
      <c r="W90" s="189" t="b">
        <v>1</v>
      </c>
      <c r="X90" s="189" t="b">
        <v>1</v>
      </c>
      <c r="Y90" s="189" t="b">
        <v>1</v>
      </c>
      <c r="Z90" s="189" t="b">
        <v>1</v>
      </c>
      <c r="AA90" s="189" t="b">
        <v>1</v>
      </c>
    </row>
    <row r="91" spans="2:27" x14ac:dyDescent="0.15">
      <c r="B91" s="165" t="s">
        <v>64</v>
      </c>
      <c r="C91" s="204">
        <v>6438</v>
      </c>
      <c r="D91" s="204">
        <v>3412.1400000000003</v>
      </c>
      <c r="E91" s="204">
        <v>5854</v>
      </c>
      <c r="F91" s="204">
        <v>3102.6200000000003</v>
      </c>
      <c r="G91" s="204">
        <v>4363</v>
      </c>
      <c r="H91" s="204">
        <v>2312.3900000000003</v>
      </c>
      <c r="I91" s="204">
        <v>3887</v>
      </c>
      <c r="J91" s="204">
        <v>2060.11</v>
      </c>
      <c r="K91" s="204">
        <v>3539</v>
      </c>
      <c r="L91" s="204">
        <v>1875.67</v>
      </c>
      <c r="M91" s="204">
        <v>2933</v>
      </c>
      <c r="N91" s="204">
        <v>1554.49</v>
      </c>
      <c r="O91" s="281"/>
      <c r="P91" s="189" t="b">
        <v>1</v>
      </c>
      <c r="Q91" s="189" t="b">
        <v>1</v>
      </c>
      <c r="R91" s="189" t="b">
        <v>1</v>
      </c>
      <c r="S91" s="189" t="b">
        <v>1</v>
      </c>
      <c r="T91" s="189" t="b">
        <v>1</v>
      </c>
      <c r="U91" s="189" t="b">
        <v>1</v>
      </c>
      <c r="V91" s="189" t="b">
        <v>1</v>
      </c>
      <c r="W91" s="189" t="b">
        <v>1</v>
      </c>
      <c r="X91" s="189" t="b">
        <v>1</v>
      </c>
      <c r="Y91" s="189" t="b">
        <v>1</v>
      </c>
      <c r="Z91" s="189" t="b">
        <v>1</v>
      </c>
      <c r="AA91" s="189" t="b">
        <v>1</v>
      </c>
    </row>
    <row r="92" spans="2:27" x14ac:dyDescent="0.15">
      <c r="B92" s="165" t="s">
        <v>65</v>
      </c>
      <c r="C92" s="204">
        <v>6550</v>
      </c>
      <c r="D92" s="204">
        <v>3471.5</v>
      </c>
      <c r="E92" s="204">
        <v>5954</v>
      </c>
      <c r="F92" s="204">
        <v>3155.6200000000003</v>
      </c>
      <c r="G92" s="204">
        <v>4452</v>
      </c>
      <c r="H92" s="204">
        <v>2359.56</v>
      </c>
      <c r="I92" s="204">
        <v>3962</v>
      </c>
      <c r="J92" s="204">
        <v>2099.86</v>
      </c>
      <c r="K92" s="204">
        <v>3603</v>
      </c>
      <c r="L92" s="204">
        <v>1909.5900000000001</v>
      </c>
      <c r="M92" s="204">
        <v>2986</v>
      </c>
      <c r="N92" s="204">
        <v>1582.5800000000002</v>
      </c>
      <c r="O92" s="281"/>
      <c r="P92" s="189" t="b">
        <v>1</v>
      </c>
      <c r="Q92" s="189" t="b">
        <v>1</v>
      </c>
      <c r="R92" s="189" t="b">
        <v>1</v>
      </c>
      <c r="S92" s="189" t="b">
        <v>1</v>
      </c>
      <c r="T92" s="189" t="b">
        <v>1</v>
      </c>
      <c r="U92" s="189" t="b">
        <v>1</v>
      </c>
      <c r="V92" s="189" t="b">
        <v>1</v>
      </c>
      <c r="W92" s="189" t="b">
        <v>1</v>
      </c>
      <c r="X92" s="189" t="b">
        <v>1</v>
      </c>
      <c r="Y92" s="189" t="b">
        <v>1</v>
      </c>
      <c r="Z92" s="189" t="b">
        <v>1</v>
      </c>
      <c r="AA92" s="189" t="b">
        <v>1</v>
      </c>
    </row>
    <row r="93" spans="2:27" x14ac:dyDescent="0.15">
      <c r="B93" s="165" t="s">
        <v>66</v>
      </c>
      <c r="C93" s="204">
        <v>6659</v>
      </c>
      <c r="D93" s="204">
        <v>3529.27</v>
      </c>
      <c r="E93" s="204">
        <v>6049</v>
      </c>
      <c r="F93" s="204">
        <v>3205.9700000000003</v>
      </c>
      <c r="G93" s="204">
        <v>4550</v>
      </c>
      <c r="H93" s="204">
        <v>2411.5</v>
      </c>
      <c r="I93" s="204">
        <v>4038</v>
      </c>
      <c r="J93" s="204">
        <v>2140.1400000000003</v>
      </c>
      <c r="K93" s="204">
        <v>3673</v>
      </c>
      <c r="L93" s="204">
        <v>1946.69</v>
      </c>
      <c r="M93" s="204">
        <v>3042</v>
      </c>
      <c r="N93" s="204">
        <v>1612.26</v>
      </c>
      <c r="O93" s="281"/>
      <c r="P93" s="189" t="b">
        <v>1</v>
      </c>
      <c r="Q93" s="189" t="b">
        <v>1</v>
      </c>
      <c r="R93" s="189" t="b">
        <v>1</v>
      </c>
      <c r="S93" s="189" t="b">
        <v>1</v>
      </c>
      <c r="T93" s="189" t="b">
        <v>1</v>
      </c>
      <c r="U93" s="189" t="b">
        <v>1</v>
      </c>
      <c r="V93" s="189" t="b">
        <v>1</v>
      </c>
      <c r="W93" s="189" t="b">
        <v>1</v>
      </c>
      <c r="X93" s="189" t="b">
        <v>1</v>
      </c>
      <c r="Y93" s="189" t="b">
        <v>1</v>
      </c>
      <c r="Z93" s="189" t="b">
        <v>1</v>
      </c>
      <c r="AA93" s="189" t="b">
        <v>1</v>
      </c>
    </row>
    <row r="94" spans="2:27" x14ac:dyDescent="0.15">
      <c r="B94" s="165" t="s">
        <v>67</v>
      </c>
      <c r="C94" s="204">
        <v>6764</v>
      </c>
      <c r="D94" s="204">
        <v>3584.92</v>
      </c>
      <c r="E94" s="204">
        <v>6153</v>
      </c>
      <c r="F94" s="204">
        <v>3261.09</v>
      </c>
      <c r="G94" s="204">
        <v>4644</v>
      </c>
      <c r="H94" s="204">
        <v>2461.3200000000002</v>
      </c>
      <c r="I94" s="204">
        <v>4113</v>
      </c>
      <c r="J94" s="204">
        <v>2179.8900000000003</v>
      </c>
      <c r="K94" s="204">
        <v>3737</v>
      </c>
      <c r="L94" s="204">
        <v>1980.6100000000001</v>
      </c>
      <c r="M94" s="204">
        <v>3095</v>
      </c>
      <c r="N94" s="204">
        <v>1640.3500000000001</v>
      </c>
      <c r="O94" s="281"/>
      <c r="P94" s="189" t="b">
        <v>1</v>
      </c>
      <c r="Q94" s="189" t="b">
        <v>1</v>
      </c>
      <c r="R94" s="189" t="b">
        <v>1</v>
      </c>
      <c r="S94" s="189" t="b">
        <v>1</v>
      </c>
      <c r="T94" s="189" t="b">
        <v>1</v>
      </c>
      <c r="U94" s="189" t="b">
        <v>1</v>
      </c>
      <c r="V94" s="189" t="b">
        <v>1</v>
      </c>
      <c r="W94" s="189" t="b">
        <v>1</v>
      </c>
      <c r="X94" s="189" t="b">
        <v>1</v>
      </c>
      <c r="Y94" s="189" t="b">
        <v>1</v>
      </c>
      <c r="Z94" s="189" t="b">
        <v>1</v>
      </c>
      <c r="AA94" s="189" t="b">
        <v>1</v>
      </c>
    </row>
    <row r="95" spans="2:27" x14ac:dyDescent="0.15">
      <c r="B95" s="165" t="s">
        <v>68</v>
      </c>
      <c r="C95" s="204">
        <v>6873</v>
      </c>
      <c r="D95" s="204">
        <v>3642.69</v>
      </c>
      <c r="E95" s="204">
        <v>6254</v>
      </c>
      <c r="F95" s="204">
        <v>3314.6200000000003</v>
      </c>
      <c r="G95" s="204">
        <v>4734</v>
      </c>
      <c r="H95" s="204">
        <v>2509.02</v>
      </c>
      <c r="I95" s="204">
        <v>4183</v>
      </c>
      <c r="J95" s="204">
        <v>2216.9900000000002</v>
      </c>
      <c r="K95" s="204">
        <v>3801</v>
      </c>
      <c r="L95" s="204">
        <v>2014.5300000000002</v>
      </c>
      <c r="M95" s="204">
        <v>3153</v>
      </c>
      <c r="N95" s="204">
        <v>1671.0900000000001</v>
      </c>
      <c r="O95" s="281"/>
      <c r="P95" s="189" t="b">
        <v>1</v>
      </c>
      <c r="Q95" s="189" t="b">
        <v>1</v>
      </c>
      <c r="R95" s="189" t="b">
        <v>1</v>
      </c>
      <c r="S95" s="189" t="b">
        <v>1</v>
      </c>
      <c r="T95" s="189" t="b">
        <v>1</v>
      </c>
      <c r="U95" s="189" t="b">
        <v>1</v>
      </c>
      <c r="V95" s="189" t="b">
        <v>1</v>
      </c>
      <c r="W95" s="189" t="b">
        <v>1</v>
      </c>
      <c r="X95" s="189" t="b">
        <v>1</v>
      </c>
      <c r="Y95" s="189" t="b">
        <v>1</v>
      </c>
      <c r="Z95" s="189" t="b">
        <v>1</v>
      </c>
      <c r="AA95" s="189" t="b">
        <v>1</v>
      </c>
    </row>
    <row r="96" spans="2:27" x14ac:dyDescent="0.15">
      <c r="B96" s="165" t="s">
        <v>69</v>
      </c>
      <c r="C96" s="204">
        <v>6986</v>
      </c>
      <c r="D96" s="204">
        <v>3702.5800000000004</v>
      </c>
      <c r="E96" s="204">
        <v>6346</v>
      </c>
      <c r="F96" s="204">
        <v>3363.38</v>
      </c>
      <c r="G96" s="204">
        <v>4837</v>
      </c>
      <c r="H96" s="204">
        <v>2563.61</v>
      </c>
      <c r="I96" s="204">
        <v>4252</v>
      </c>
      <c r="J96" s="204">
        <v>2253.56</v>
      </c>
      <c r="K96" s="204">
        <v>3869</v>
      </c>
      <c r="L96" s="204">
        <v>2050.5700000000002</v>
      </c>
      <c r="M96" s="204">
        <v>3207</v>
      </c>
      <c r="N96" s="204">
        <v>1699.71</v>
      </c>
      <c r="O96" s="281"/>
      <c r="P96" s="189" t="b">
        <v>1</v>
      </c>
      <c r="Q96" s="189" t="b">
        <v>1</v>
      </c>
      <c r="R96" s="189" t="b">
        <v>1</v>
      </c>
      <c r="S96" s="189" t="b">
        <v>1</v>
      </c>
      <c r="T96" s="189" t="b">
        <v>1</v>
      </c>
      <c r="U96" s="189" t="b">
        <v>1</v>
      </c>
      <c r="V96" s="189" t="b">
        <v>1</v>
      </c>
      <c r="W96" s="189" t="b">
        <v>1</v>
      </c>
      <c r="X96" s="189" t="b">
        <v>1</v>
      </c>
      <c r="Y96" s="189" t="b">
        <v>1</v>
      </c>
      <c r="Z96" s="189" t="b">
        <v>1</v>
      </c>
      <c r="AA96" s="189" t="b">
        <v>1</v>
      </c>
    </row>
    <row r="97" spans="2:27" x14ac:dyDescent="0.15">
      <c r="B97" s="165" t="s">
        <v>70</v>
      </c>
      <c r="C97" s="204">
        <v>7110</v>
      </c>
      <c r="D97" s="204">
        <v>3768.3</v>
      </c>
      <c r="E97" s="204">
        <v>6462</v>
      </c>
      <c r="F97" s="204">
        <v>3424.86</v>
      </c>
      <c r="G97" s="204">
        <v>4953</v>
      </c>
      <c r="H97" s="204">
        <v>2625.09</v>
      </c>
      <c r="I97" s="204">
        <v>4342</v>
      </c>
      <c r="J97" s="204">
        <v>2301.2600000000002</v>
      </c>
      <c r="K97" s="204">
        <v>3948</v>
      </c>
      <c r="L97" s="204">
        <v>2092.44</v>
      </c>
      <c r="M97" s="204">
        <v>3276</v>
      </c>
      <c r="N97" s="204">
        <v>1736.2800000000002</v>
      </c>
      <c r="O97" s="281"/>
      <c r="P97" s="189" t="b">
        <v>1</v>
      </c>
      <c r="Q97" s="189" t="b">
        <v>1</v>
      </c>
      <c r="R97" s="189" t="b">
        <v>1</v>
      </c>
      <c r="S97" s="189" t="b">
        <v>1</v>
      </c>
      <c r="T97" s="189" t="b">
        <v>1</v>
      </c>
      <c r="U97" s="189" t="b">
        <v>1</v>
      </c>
      <c r="V97" s="189" t="b">
        <v>1</v>
      </c>
      <c r="W97" s="189" t="b">
        <v>1</v>
      </c>
      <c r="X97" s="189" t="b">
        <v>1</v>
      </c>
      <c r="Y97" s="189" t="b">
        <v>1</v>
      </c>
      <c r="Z97" s="189" t="b">
        <v>1</v>
      </c>
      <c r="AA97" s="189" t="b">
        <v>1</v>
      </c>
    </row>
    <row r="98" spans="2:27" x14ac:dyDescent="0.15">
      <c r="B98" s="165" t="s">
        <v>71</v>
      </c>
      <c r="C98" s="204">
        <v>7230</v>
      </c>
      <c r="D98" s="204">
        <v>3831.9</v>
      </c>
      <c r="E98" s="204">
        <v>6573</v>
      </c>
      <c r="F98" s="204">
        <v>3483.69</v>
      </c>
      <c r="G98" s="204">
        <v>5074</v>
      </c>
      <c r="H98" s="204">
        <v>2689.2200000000003</v>
      </c>
      <c r="I98" s="204">
        <v>4435</v>
      </c>
      <c r="J98" s="204">
        <v>2350.5500000000002</v>
      </c>
      <c r="K98" s="204">
        <v>4030</v>
      </c>
      <c r="L98" s="204">
        <v>2135.9</v>
      </c>
      <c r="M98" s="204">
        <v>3338</v>
      </c>
      <c r="N98" s="204">
        <v>1769.14</v>
      </c>
      <c r="O98" s="281"/>
      <c r="P98" s="189" t="b">
        <v>1</v>
      </c>
      <c r="Q98" s="189" t="b">
        <v>1</v>
      </c>
      <c r="R98" s="189" t="b">
        <v>1</v>
      </c>
      <c r="S98" s="189" t="b">
        <v>1</v>
      </c>
      <c r="T98" s="189" t="b">
        <v>1</v>
      </c>
      <c r="U98" s="189" t="b">
        <v>1</v>
      </c>
      <c r="V98" s="189" t="b">
        <v>1</v>
      </c>
      <c r="W98" s="189" t="b">
        <v>1</v>
      </c>
      <c r="X98" s="189" t="b">
        <v>1</v>
      </c>
      <c r="Y98" s="189" t="b">
        <v>1</v>
      </c>
      <c r="Z98" s="189" t="b">
        <v>1</v>
      </c>
      <c r="AA98" s="189" t="b">
        <v>1</v>
      </c>
    </row>
    <row r="99" spans="2:27" x14ac:dyDescent="0.15">
      <c r="B99" s="165" t="s">
        <v>72</v>
      </c>
      <c r="C99" s="204">
        <v>7355</v>
      </c>
      <c r="D99" s="204">
        <v>3898.15</v>
      </c>
      <c r="E99" s="204">
        <v>6685</v>
      </c>
      <c r="F99" s="204">
        <v>3543.05</v>
      </c>
      <c r="G99" s="204">
        <v>5195</v>
      </c>
      <c r="H99" s="204">
        <v>2753.3500000000004</v>
      </c>
      <c r="I99" s="204">
        <v>4522</v>
      </c>
      <c r="J99" s="204">
        <v>2396.6600000000003</v>
      </c>
      <c r="K99" s="204">
        <v>4113</v>
      </c>
      <c r="L99" s="204">
        <v>2179.8900000000003</v>
      </c>
      <c r="M99" s="204">
        <v>3410</v>
      </c>
      <c r="N99" s="204">
        <v>1807.3000000000002</v>
      </c>
      <c r="O99" s="281"/>
      <c r="P99" s="189" t="b">
        <v>1</v>
      </c>
      <c r="Q99" s="189" t="b">
        <v>1</v>
      </c>
      <c r="R99" s="189" t="b">
        <v>1</v>
      </c>
      <c r="S99" s="189" t="b">
        <v>1</v>
      </c>
      <c r="T99" s="189" t="b">
        <v>1</v>
      </c>
      <c r="U99" s="189" t="b">
        <v>1</v>
      </c>
      <c r="V99" s="189" t="b">
        <v>1</v>
      </c>
      <c r="W99" s="189" t="b">
        <v>1</v>
      </c>
      <c r="X99" s="189" t="b">
        <v>1</v>
      </c>
      <c r="Y99" s="189" t="b">
        <v>1</v>
      </c>
      <c r="Z99" s="189" t="b">
        <v>1</v>
      </c>
      <c r="AA99" s="189" t="b">
        <v>1</v>
      </c>
    </row>
    <row r="100" spans="2:27" x14ac:dyDescent="0.15">
      <c r="B100" s="165" t="s">
        <v>73</v>
      </c>
      <c r="C100" s="204">
        <v>7472</v>
      </c>
      <c r="D100" s="204">
        <v>3960.1600000000003</v>
      </c>
      <c r="E100" s="204">
        <v>6795</v>
      </c>
      <c r="F100" s="204">
        <v>3601.3500000000004</v>
      </c>
      <c r="G100" s="204">
        <v>5318</v>
      </c>
      <c r="H100" s="204">
        <v>2818.54</v>
      </c>
      <c r="I100" s="204">
        <v>4606</v>
      </c>
      <c r="J100" s="204">
        <v>2441.1800000000003</v>
      </c>
      <c r="K100" s="204">
        <v>4187</v>
      </c>
      <c r="L100" s="204">
        <v>2219.11</v>
      </c>
      <c r="M100" s="204">
        <v>3474</v>
      </c>
      <c r="N100" s="204">
        <v>1841.22</v>
      </c>
      <c r="O100" s="281"/>
      <c r="P100" s="189" t="b">
        <v>1</v>
      </c>
      <c r="Q100" s="189" t="b">
        <v>1</v>
      </c>
      <c r="R100" s="189" t="b">
        <v>1</v>
      </c>
      <c r="S100" s="189" t="b">
        <v>1</v>
      </c>
      <c r="T100" s="189" t="b">
        <v>1</v>
      </c>
      <c r="U100" s="189" t="b">
        <v>1</v>
      </c>
      <c r="V100" s="189" t="b">
        <v>1</v>
      </c>
      <c r="W100" s="189" t="b">
        <v>1</v>
      </c>
      <c r="X100" s="189" t="b">
        <v>1</v>
      </c>
      <c r="Y100" s="189" t="b">
        <v>1</v>
      </c>
      <c r="Z100" s="189" t="b">
        <v>1</v>
      </c>
      <c r="AA100" s="189" t="b">
        <v>1</v>
      </c>
    </row>
    <row r="101" spans="2:27" x14ac:dyDescent="0.15">
      <c r="B101" s="165" t="s">
        <v>74</v>
      </c>
      <c r="C101" s="204">
        <v>7598</v>
      </c>
      <c r="D101" s="204">
        <v>4026.94</v>
      </c>
      <c r="E101" s="204">
        <v>6910</v>
      </c>
      <c r="F101" s="204">
        <v>3662.3</v>
      </c>
      <c r="G101" s="204">
        <v>5439</v>
      </c>
      <c r="H101" s="204">
        <v>2882.67</v>
      </c>
      <c r="I101" s="204">
        <v>4697</v>
      </c>
      <c r="J101" s="204">
        <v>2489.4100000000003</v>
      </c>
      <c r="K101" s="204">
        <v>4267</v>
      </c>
      <c r="L101" s="204">
        <v>2261.5100000000002</v>
      </c>
      <c r="M101" s="204">
        <v>3534</v>
      </c>
      <c r="N101" s="204">
        <v>1873.02</v>
      </c>
      <c r="O101" s="281"/>
      <c r="P101" s="189" t="b">
        <v>1</v>
      </c>
      <c r="Q101" s="189" t="b">
        <v>1</v>
      </c>
      <c r="R101" s="189" t="b">
        <v>1</v>
      </c>
      <c r="S101" s="189" t="b">
        <v>1</v>
      </c>
      <c r="T101" s="189" t="b">
        <v>1</v>
      </c>
      <c r="U101" s="189" t="b">
        <v>1</v>
      </c>
      <c r="V101" s="189" t="b">
        <v>1</v>
      </c>
      <c r="W101" s="189" t="b">
        <v>1</v>
      </c>
      <c r="X101" s="189" t="b">
        <v>1</v>
      </c>
      <c r="Y101" s="189" t="b">
        <v>1</v>
      </c>
      <c r="Z101" s="189" t="b">
        <v>1</v>
      </c>
      <c r="AA101" s="189" t="b">
        <v>1</v>
      </c>
    </row>
    <row r="102" spans="2:27" x14ac:dyDescent="0.15">
      <c r="B102" s="165" t="s">
        <v>75</v>
      </c>
      <c r="C102" s="204">
        <v>7810</v>
      </c>
      <c r="D102" s="204">
        <v>4139.3</v>
      </c>
      <c r="E102" s="204">
        <v>7100</v>
      </c>
      <c r="F102" s="204">
        <v>3763</v>
      </c>
      <c r="G102" s="204">
        <v>5611</v>
      </c>
      <c r="H102" s="204">
        <v>2973.83</v>
      </c>
      <c r="I102" s="204">
        <v>4837</v>
      </c>
      <c r="J102" s="204">
        <v>2563.61</v>
      </c>
      <c r="K102" s="204">
        <v>4395</v>
      </c>
      <c r="L102" s="204">
        <v>2329.35</v>
      </c>
      <c r="M102" s="204">
        <v>3642</v>
      </c>
      <c r="N102" s="204">
        <v>1930.26</v>
      </c>
      <c r="O102" s="281"/>
      <c r="P102" s="189" t="b">
        <v>1</v>
      </c>
      <c r="Q102" s="189" t="b">
        <v>1</v>
      </c>
      <c r="R102" s="189" t="b">
        <v>1</v>
      </c>
      <c r="S102" s="189" t="b">
        <v>1</v>
      </c>
      <c r="T102" s="189" t="b">
        <v>1</v>
      </c>
      <c r="U102" s="189" t="b">
        <v>1</v>
      </c>
      <c r="V102" s="189" t="b">
        <v>1</v>
      </c>
      <c r="W102" s="189" t="b">
        <v>1</v>
      </c>
      <c r="X102" s="189" t="b">
        <v>1</v>
      </c>
      <c r="Y102" s="189" t="b">
        <v>1</v>
      </c>
      <c r="Z102" s="189" t="b">
        <v>1</v>
      </c>
      <c r="AA102" s="189" t="b">
        <v>1</v>
      </c>
    </row>
    <row r="103" spans="2:27" x14ac:dyDescent="0.15">
      <c r="B103" s="165" t="s">
        <v>76</v>
      </c>
      <c r="C103" s="204">
        <v>8018</v>
      </c>
      <c r="D103" s="204">
        <v>4249.54</v>
      </c>
      <c r="E103" s="204">
        <v>7287</v>
      </c>
      <c r="F103" s="204">
        <v>3862.11</v>
      </c>
      <c r="G103" s="204">
        <v>5793</v>
      </c>
      <c r="H103" s="204">
        <v>3070.29</v>
      </c>
      <c r="I103" s="204">
        <v>4971</v>
      </c>
      <c r="J103" s="204">
        <v>2634.63</v>
      </c>
      <c r="K103" s="204">
        <v>4522</v>
      </c>
      <c r="L103" s="204">
        <v>2396.6600000000003</v>
      </c>
      <c r="M103" s="204">
        <v>3748</v>
      </c>
      <c r="N103" s="204">
        <v>1986.44</v>
      </c>
      <c r="O103" s="281"/>
      <c r="P103" s="189" t="b">
        <v>1</v>
      </c>
      <c r="Q103" s="189" t="b">
        <v>1</v>
      </c>
      <c r="R103" s="189" t="b">
        <v>1</v>
      </c>
      <c r="S103" s="189" t="b">
        <v>1</v>
      </c>
      <c r="T103" s="189" t="b">
        <v>1</v>
      </c>
      <c r="U103" s="189" t="b">
        <v>1</v>
      </c>
      <c r="V103" s="189" t="b">
        <v>1</v>
      </c>
      <c r="W103" s="189" t="b">
        <v>1</v>
      </c>
      <c r="X103" s="189" t="b">
        <v>1</v>
      </c>
      <c r="Y103" s="189" t="b">
        <v>1</v>
      </c>
      <c r="Z103" s="189" t="b">
        <v>1</v>
      </c>
      <c r="AA103" s="189" t="b">
        <v>1</v>
      </c>
    </row>
    <row r="104" spans="2:27" x14ac:dyDescent="0.15">
      <c r="B104" s="165" t="s">
        <v>77</v>
      </c>
      <c r="C104" s="204">
        <v>8226</v>
      </c>
      <c r="D104" s="204">
        <v>4359.7800000000007</v>
      </c>
      <c r="E104" s="204">
        <v>7472</v>
      </c>
      <c r="F104" s="204">
        <v>3960.1600000000003</v>
      </c>
      <c r="G104" s="204">
        <v>5963</v>
      </c>
      <c r="H104" s="204">
        <v>3160.3900000000003</v>
      </c>
      <c r="I104" s="204">
        <v>5104</v>
      </c>
      <c r="J104" s="204">
        <v>2705.1200000000003</v>
      </c>
      <c r="K104" s="204">
        <v>4644</v>
      </c>
      <c r="L104" s="204">
        <v>2461.3200000000002</v>
      </c>
      <c r="M104" s="204">
        <v>3852</v>
      </c>
      <c r="N104" s="204">
        <v>2041.5600000000002</v>
      </c>
      <c r="O104" s="281"/>
      <c r="P104" s="189" t="b">
        <v>1</v>
      </c>
      <c r="Q104" s="189" t="b">
        <v>1</v>
      </c>
      <c r="R104" s="189" t="b">
        <v>1</v>
      </c>
      <c r="S104" s="189" t="b">
        <v>1</v>
      </c>
      <c r="T104" s="189" t="b">
        <v>1</v>
      </c>
      <c r="U104" s="189" t="b">
        <v>1</v>
      </c>
      <c r="V104" s="189" t="b">
        <v>1</v>
      </c>
      <c r="W104" s="189" t="b">
        <v>1</v>
      </c>
      <c r="X104" s="189" t="b">
        <v>1</v>
      </c>
      <c r="Y104" s="189" t="b">
        <v>1</v>
      </c>
      <c r="Z104" s="189" t="b">
        <v>1</v>
      </c>
      <c r="AA104" s="189" t="b">
        <v>1</v>
      </c>
    </row>
    <row r="105" spans="2:27" x14ac:dyDescent="0.15">
      <c r="B105" s="165" t="s">
        <v>78</v>
      </c>
      <c r="C105" s="204">
        <v>8432</v>
      </c>
      <c r="D105" s="204">
        <v>4468.96</v>
      </c>
      <c r="E105" s="204">
        <v>7671</v>
      </c>
      <c r="F105" s="204">
        <v>4065.63</v>
      </c>
      <c r="G105" s="204">
        <v>6141</v>
      </c>
      <c r="H105" s="204">
        <v>3254.73</v>
      </c>
      <c r="I105" s="204">
        <v>5254</v>
      </c>
      <c r="J105" s="204">
        <v>2784.6200000000003</v>
      </c>
      <c r="K105" s="204">
        <v>4765</v>
      </c>
      <c r="L105" s="204">
        <v>2525.4500000000003</v>
      </c>
      <c r="M105" s="204">
        <v>3956</v>
      </c>
      <c r="N105" s="204">
        <v>2096.6800000000003</v>
      </c>
      <c r="O105" s="281"/>
      <c r="P105" s="189" t="b">
        <v>1</v>
      </c>
      <c r="Q105" s="189" t="b">
        <v>1</v>
      </c>
      <c r="R105" s="189" t="b">
        <v>1</v>
      </c>
      <c r="S105" s="189" t="b">
        <v>1</v>
      </c>
      <c r="T105" s="189" t="b">
        <v>1</v>
      </c>
      <c r="U105" s="189" t="b">
        <v>1</v>
      </c>
      <c r="V105" s="189" t="b">
        <v>1</v>
      </c>
      <c r="W105" s="189" t="b">
        <v>1</v>
      </c>
      <c r="X105" s="189" t="b">
        <v>1</v>
      </c>
      <c r="Y105" s="189" t="b">
        <v>1</v>
      </c>
      <c r="Z105" s="189" t="b">
        <v>1</v>
      </c>
      <c r="AA105" s="189" t="b">
        <v>1</v>
      </c>
    </row>
    <row r="106" spans="2:27" x14ac:dyDescent="0.15">
      <c r="B106" s="165" t="s">
        <v>79</v>
      </c>
      <c r="C106" s="204">
        <v>8645</v>
      </c>
      <c r="D106" s="204">
        <v>4581.8500000000004</v>
      </c>
      <c r="E106" s="204">
        <v>7859</v>
      </c>
      <c r="F106" s="204">
        <v>4165.2700000000004</v>
      </c>
      <c r="G106" s="204">
        <v>6315</v>
      </c>
      <c r="H106" s="204">
        <v>3346.9500000000003</v>
      </c>
      <c r="I106" s="204">
        <v>5385</v>
      </c>
      <c r="J106" s="204">
        <v>2854.05</v>
      </c>
      <c r="K106" s="204">
        <v>4895</v>
      </c>
      <c r="L106" s="204">
        <v>2594.35</v>
      </c>
      <c r="M106" s="204">
        <v>4064</v>
      </c>
      <c r="N106" s="204">
        <v>2153.92</v>
      </c>
      <c r="O106" s="281"/>
      <c r="P106" s="189" t="b">
        <v>1</v>
      </c>
      <c r="Q106" s="189" t="b">
        <v>1</v>
      </c>
      <c r="R106" s="189" t="b">
        <v>1</v>
      </c>
      <c r="S106" s="189" t="b">
        <v>1</v>
      </c>
      <c r="T106" s="189" t="b">
        <v>1</v>
      </c>
      <c r="U106" s="189" t="b">
        <v>1</v>
      </c>
      <c r="V106" s="189" t="b">
        <v>1</v>
      </c>
      <c r="W106" s="189" t="b">
        <v>1</v>
      </c>
      <c r="X106" s="189" t="b">
        <v>1</v>
      </c>
      <c r="Y106" s="189" t="b">
        <v>1</v>
      </c>
      <c r="Z106" s="189" t="b">
        <v>1</v>
      </c>
      <c r="AA106" s="189" t="b">
        <v>1</v>
      </c>
    </row>
    <row r="107" spans="2:27" x14ac:dyDescent="0.15">
      <c r="B107" s="165" t="s">
        <v>80</v>
      </c>
      <c r="C107" s="204">
        <v>8859</v>
      </c>
      <c r="D107" s="204">
        <v>4695.2700000000004</v>
      </c>
      <c r="E107" s="204">
        <v>8051</v>
      </c>
      <c r="F107" s="204">
        <v>4267.0300000000007</v>
      </c>
      <c r="G107" s="204">
        <v>6501</v>
      </c>
      <c r="H107" s="204">
        <v>3445.53</v>
      </c>
      <c r="I107" s="204">
        <v>5527</v>
      </c>
      <c r="J107" s="204">
        <v>2929.31</v>
      </c>
      <c r="K107" s="204">
        <v>5023</v>
      </c>
      <c r="L107" s="204">
        <v>2662.19</v>
      </c>
      <c r="M107" s="204">
        <v>4167</v>
      </c>
      <c r="N107" s="204">
        <v>2208.5100000000002</v>
      </c>
      <c r="O107" s="281"/>
      <c r="P107" s="189" t="b">
        <v>1</v>
      </c>
      <c r="Q107" s="189" t="b">
        <v>1</v>
      </c>
      <c r="R107" s="189" t="b">
        <v>1</v>
      </c>
      <c r="S107" s="189" t="b">
        <v>1</v>
      </c>
      <c r="T107" s="189" t="b">
        <v>1</v>
      </c>
      <c r="U107" s="189" t="b">
        <v>1</v>
      </c>
      <c r="V107" s="189" t="b">
        <v>1</v>
      </c>
      <c r="W107" s="189" t="b">
        <v>1</v>
      </c>
      <c r="X107" s="189" t="b">
        <v>1</v>
      </c>
      <c r="Y107" s="189" t="b">
        <v>1</v>
      </c>
      <c r="Z107" s="189" t="b">
        <v>1</v>
      </c>
      <c r="AA107" s="189" t="b">
        <v>1</v>
      </c>
    </row>
    <row r="108" spans="2:27" x14ac:dyDescent="0.15">
      <c r="B108" s="165" t="s">
        <v>81</v>
      </c>
      <c r="C108" s="204">
        <v>9061</v>
      </c>
      <c r="D108" s="204">
        <v>4802.33</v>
      </c>
      <c r="E108" s="204">
        <v>8237</v>
      </c>
      <c r="F108" s="204">
        <v>4365.6100000000006</v>
      </c>
      <c r="G108" s="204">
        <v>6685</v>
      </c>
      <c r="H108" s="204">
        <v>3543.05</v>
      </c>
      <c r="I108" s="204">
        <v>5663</v>
      </c>
      <c r="J108" s="204">
        <v>3001.3900000000003</v>
      </c>
      <c r="K108" s="204">
        <v>5150</v>
      </c>
      <c r="L108" s="204">
        <v>2729.5</v>
      </c>
      <c r="M108" s="204">
        <v>4270</v>
      </c>
      <c r="N108" s="204">
        <v>2263.1</v>
      </c>
      <c r="O108" s="281"/>
      <c r="P108" s="189" t="b">
        <v>1</v>
      </c>
      <c r="Q108" s="189" t="b">
        <v>1</v>
      </c>
      <c r="R108" s="189" t="b">
        <v>1</v>
      </c>
      <c r="S108" s="189" t="b">
        <v>1</v>
      </c>
      <c r="T108" s="189" t="b">
        <v>1</v>
      </c>
      <c r="U108" s="189" t="b">
        <v>1</v>
      </c>
      <c r="V108" s="189" t="b">
        <v>1</v>
      </c>
      <c r="W108" s="189" t="b">
        <v>1</v>
      </c>
      <c r="X108" s="189" t="b">
        <v>1</v>
      </c>
      <c r="Y108" s="189" t="b">
        <v>1</v>
      </c>
      <c r="Z108" s="189" t="b">
        <v>1</v>
      </c>
      <c r="AA108" s="189" t="b">
        <v>1</v>
      </c>
    </row>
    <row r="109" spans="2:27" x14ac:dyDescent="0.15">
      <c r="B109" s="165" t="s">
        <v>82</v>
      </c>
      <c r="C109" s="204">
        <v>9276</v>
      </c>
      <c r="D109" s="204">
        <v>4916.2800000000007</v>
      </c>
      <c r="E109" s="204">
        <v>8432</v>
      </c>
      <c r="F109" s="204">
        <v>4468.96</v>
      </c>
      <c r="G109" s="204">
        <v>6872</v>
      </c>
      <c r="H109" s="204">
        <v>3642.1600000000003</v>
      </c>
      <c r="I109" s="204">
        <v>5805</v>
      </c>
      <c r="J109" s="204">
        <v>3076.65</v>
      </c>
      <c r="K109" s="204">
        <v>5279</v>
      </c>
      <c r="L109" s="204">
        <v>2797.8700000000003</v>
      </c>
      <c r="M109" s="204">
        <v>4377</v>
      </c>
      <c r="N109" s="204">
        <v>2319.81</v>
      </c>
      <c r="O109" s="281"/>
      <c r="P109" s="189" t="b">
        <v>1</v>
      </c>
      <c r="Q109" s="189" t="b">
        <v>1</v>
      </c>
      <c r="R109" s="189" t="b">
        <v>1</v>
      </c>
      <c r="S109" s="189" t="b">
        <v>1</v>
      </c>
      <c r="T109" s="189" t="b">
        <v>1</v>
      </c>
      <c r="U109" s="189" t="b">
        <v>1</v>
      </c>
      <c r="V109" s="189" t="b">
        <v>1</v>
      </c>
      <c r="W109" s="189" t="b">
        <v>1</v>
      </c>
      <c r="X109" s="189" t="b">
        <v>1</v>
      </c>
      <c r="Y109" s="189" t="b">
        <v>1</v>
      </c>
      <c r="Z109" s="189" t="b">
        <v>1</v>
      </c>
      <c r="AA109" s="189" t="b">
        <v>1</v>
      </c>
    </row>
    <row r="110" spans="2:27" x14ac:dyDescent="0.15">
      <c r="B110" s="165" t="s">
        <v>83</v>
      </c>
      <c r="C110" s="204">
        <v>9492</v>
      </c>
      <c r="D110" s="204">
        <v>5030.76</v>
      </c>
      <c r="E110" s="204">
        <v>8627</v>
      </c>
      <c r="F110" s="204">
        <v>4572.3100000000004</v>
      </c>
      <c r="G110" s="204">
        <v>7056</v>
      </c>
      <c r="H110" s="204">
        <v>3739.6800000000003</v>
      </c>
      <c r="I110" s="204">
        <v>5946</v>
      </c>
      <c r="J110" s="204">
        <v>3151.38</v>
      </c>
      <c r="K110" s="204">
        <v>5408</v>
      </c>
      <c r="L110" s="204">
        <v>2866.2400000000002</v>
      </c>
      <c r="M110" s="204">
        <v>4483</v>
      </c>
      <c r="N110" s="204">
        <v>2375.9900000000002</v>
      </c>
      <c r="O110" s="281"/>
      <c r="P110" s="189" t="b">
        <v>1</v>
      </c>
      <c r="Q110" s="189" t="b">
        <v>1</v>
      </c>
      <c r="R110" s="189" t="b">
        <v>1</v>
      </c>
      <c r="S110" s="189" t="b">
        <v>1</v>
      </c>
      <c r="T110" s="189" t="b">
        <v>1</v>
      </c>
      <c r="U110" s="189" t="b">
        <v>1</v>
      </c>
      <c r="V110" s="189" t="b">
        <v>1</v>
      </c>
      <c r="W110" s="189" t="b">
        <v>1</v>
      </c>
      <c r="X110" s="189" t="b">
        <v>1</v>
      </c>
      <c r="Y110" s="189" t="b">
        <v>1</v>
      </c>
      <c r="Z110" s="189" t="b">
        <v>1</v>
      </c>
      <c r="AA110" s="189" t="b">
        <v>1</v>
      </c>
    </row>
    <row r="111" spans="2:27" x14ac:dyDescent="0.15">
      <c r="B111" s="165" t="s">
        <v>84</v>
      </c>
      <c r="C111" s="204">
        <v>9700</v>
      </c>
      <c r="D111" s="204">
        <v>5141</v>
      </c>
      <c r="E111" s="204">
        <v>8818</v>
      </c>
      <c r="F111" s="204">
        <v>4673.54</v>
      </c>
      <c r="G111" s="204">
        <v>7239</v>
      </c>
      <c r="H111" s="204">
        <v>3836.67</v>
      </c>
      <c r="I111" s="204">
        <v>6089</v>
      </c>
      <c r="J111" s="204">
        <v>3227.17</v>
      </c>
      <c r="K111" s="204">
        <v>5537</v>
      </c>
      <c r="L111" s="204">
        <v>2934.61</v>
      </c>
      <c r="M111" s="204">
        <v>4588</v>
      </c>
      <c r="N111" s="204">
        <v>2431.6400000000003</v>
      </c>
      <c r="O111" s="281"/>
      <c r="P111" s="189" t="b">
        <v>1</v>
      </c>
      <c r="Q111" s="189" t="b">
        <v>1</v>
      </c>
      <c r="R111" s="189" t="b">
        <v>1</v>
      </c>
      <c r="S111" s="189" t="b">
        <v>1</v>
      </c>
      <c r="T111" s="189" t="b">
        <v>1</v>
      </c>
      <c r="U111" s="189" t="b">
        <v>1</v>
      </c>
      <c r="V111" s="189" t="b">
        <v>1</v>
      </c>
      <c r="W111" s="189" t="b">
        <v>1</v>
      </c>
      <c r="X111" s="189" t="b">
        <v>1</v>
      </c>
      <c r="Y111" s="189" t="b">
        <v>1</v>
      </c>
      <c r="Z111" s="189" t="b">
        <v>1</v>
      </c>
      <c r="AA111" s="189" t="b">
        <v>1</v>
      </c>
    </row>
    <row r="112" spans="2:27" x14ac:dyDescent="0.15">
      <c r="B112" s="165" t="s">
        <v>85</v>
      </c>
      <c r="C112" s="204">
        <v>10088</v>
      </c>
      <c r="D112" s="204">
        <v>5346.64</v>
      </c>
      <c r="E112" s="204">
        <v>9169</v>
      </c>
      <c r="F112" s="204">
        <v>4859.5700000000006</v>
      </c>
      <c r="G112" s="204">
        <v>7574</v>
      </c>
      <c r="H112" s="204">
        <v>4014.2200000000003</v>
      </c>
      <c r="I112" s="204">
        <v>6346</v>
      </c>
      <c r="J112" s="204">
        <v>3363.38</v>
      </c>
      <c r="K112" s="204">
        <v>5776</v>
      </c>
      <c r="L112" s="204">
        <v>3061.28</v>
      </c>
      <c r="M112" s="204">
        <v>4782</v>
      </c>
      <c r="N112" s="204">
        <v>2534.46</v>
      </c>
      <c r="O112" s="281"/>
      <c r="P112" s="189" t="b">
        <v>1</v>
      </c>
      <c r="Q112" s="189" t="b">
        <v>1</v>
      </c>
      <c r="R112" s="189" t="b">
        <v>1</v>
      </c>
      <c r="S112" s="189" t="b">
        <v>1</v>
      </c>
      <c r="T112" s="189" t="b">
        <v>1</v>
      </c>
      <c r="U112" s="189" t="b">
        <v>1</v>
      </c>
      <c r="V112" s="189" t="b">
        <v>1</v>
      </c>
      <c r="W112" s="189" t="b">
        <v>1</v>
      </c>
      <c r="X112" s="189" t="b">
        <v>1</v>
      </c>
      <c r="Y112" s="189" t="b">
        <v>1</v>
      </c>
      <c r="Z112" s="189" t="b">
        <v>1</v>
      </c>
      <c r="AA112" s="189" t="b">
        <v>1</v>
      </c>
    </row>
    <row r="113" spans="2:27" x14ac:dyDescent="0.15">
      <c r="B113" s="165" t="s">
        <v>86</v>
      </c>
      <c r="C113" s="204">
        <v>10466</v>
      </c>
      <c r="D113" s="204">
        <v>5546.9800000000005</v>
      </c>
      <c r="E113" s="204">
        <v>9518</v>
      </c>
      <c r="F113" s="204">
        <v>5044.54</v>
      </c>
      <c r="G113" s="204">
        <v>7893</v>
      </c>
      <c r="H113" s="204">
        <v>4183.29</v>
      </c>
      <c r="I113" s="204">
        <v>6610</v>
      </c>
      <c r="J113" s="204">
        <v>3503.3</v>
      </c>
      <c r="K113" s="204">
        <v>6006</v>
      </c>
      <c r="L113" s="204">
        <v>3183.1800000000003</v>
      </c>
      <c r="M113" s="204">
        <v>4978</v>
      </c>
      <c r="N113" s="204">
        <v>2638.34</v>
      </c>
      <c r="O113" s="281"/>
      <c r="P113" s="189" t="b">
        <v>1</v>
      </c>
      <c r="Q113" s="189" t="b">
        <v>1</v>
      </c>
      <c r="R113" s="189" t="b">
        <v>1</v>
      </c>
      <c r="S113" s="189" t="b">
        <v>1</v>
      </c>
      <c r="T113" s="189" t="b">
        <v>1</v>
      </c>
      <c r="U113" s="189" t="b">
        <v>1</v>
      </c>
      <c r="V113" s="189" t="b">
        <v>1</v>
      </c>
      <c r="W113" s="189" t="b">
        <v>1</v>
      </c>
      <c r="X113" s="189" t="b">
        <v>1</v>
      </c>
      <c r="Y113" s="189" t="b">
        <v>1</v>
      </c>
      <c r="Z113" s="189" t="b">
        <v>1</v>
      </c>
      <c r="AA113" s="189" t="b">
        <v>1</v>
      </c>
    </row>
    <row r="114" spans="2:27" x14ac:dyDescent="0.15">
      <c r="B114" s="165" t="s">
        <v>87</v>
      </c>
      <c r="C114" s="204">
        <v>10858</v>
      </c>
      <c r="D114" s="204">
        <v>5754.7400000000007</v>
      </c>
      <c r="E114" s="204">
        <v>9867</v>
      </c>
      <c r="F114" s="204">
        <v>5229.51</v>
      </c>
      <c r="G114" s="204">
        <v>8227</v>
      </c>
      <c r="H114" s="204">
        <v>4360.3100000000004</v>
      </c>
      <c r="I114" s="204">
        <v>6870</v>
      </c>
      <c r="J114" s="204">
        <v>3641.1000000000004</v>
      </c>
      <c r="K114" s="204">
        <v>6243</v>
      </c>
      <c r="L114" s="204">
        <v>3308.79</v>
      </c>
      <c r="M114" s="204">
        <v>5167</v>
      </c>
      <c r="N114" s="204">
        <v>2738.51</v>
      </c>
      <c r="O114" s="281"/>
      <c r="P114" s="189" t="b">
        <v>1</v>
      </c>
      <c r="Q114" s="189" t="b">
        <v>1</v>
      </c>
      <c r="R114" s="189" t="b">
        <v>1</v>
      </c>
      <c r="S114" s="189" t="b">
        <v>1</v>
      </c>
      <c r="T114" s="189" t="b">
        <v>1</v>
      </c>
      <c r="U114" s="189" t="b">
        <v>1</v>
      </c>
      <c r="V114" s="189" t="b">
        <v>1</v>
      </c>
      <c r="W114" s="189" t="b">
        <v>1</v>
      </c>
      <c r="X114" s="189" t="b">
        <v>1</v>
      </c>
      <c r="Y114" s="189" t="b">
        <v>1</v>
      </c>
      <c r="Z114" s="189" t="b">
        <v>1</v>
      </c>
      <c r="AA114" s="189" t="b">
        <v>1</v>
      </c>
    </row>
    <row r="115" spans="2:27" x14ac:dyDescent="0.15">
      <c r="B115" s="165" t="s">
        <v>88</v>
      </c>
      <c r="C115" s="204">
        <v>11237</v>
      </c>
      <c r="D115" s="204">
        <v>5955.6100000000006</v>
      </c>
      <c r="E115" s="204">
        <v>10215</v>
      </c>
      <c r="F115" s="204">
        <v>5413.95</v>
      </c>
      <c r="G115" s="204">
        <v>8553</v>
      </c>
      <c r="H115" s="204">
        <v>4533.09</v>
      </c>
      <c r="I115" s="204">
        <v>7125</v>
      </c>
      <c r="J115" s="204">
        <v>3776.25</v>
      </c>
      <c r="K115" s="204">
        <v>6475</v>
      </c>
      <c r="L115" s="204">
        <v>3431.75</v>
      </c>
      <c r="M115" s="204">
        <v>5365</v>
      </c>
      <c r="N115" s="204">
        <v>2843.4500000000003</v>
      </c>
      <c r="O115" s="281"/>
      <c r="P115" s="189" t="b">
        <v>1</v>
      </c>
      <c r="Q115" s="189" t="b">
        <v>1</v>
      </c>
      <c r="R115" s="189" t="b">
        <v>1</v>
      </c>
      <c r="S115" s="189" t="b">
        <v>1</v>
      </c>
      <c r="T115" s="189" t="b">
        <v>1</v>
      </c>
      <c r="U115" s="189" t="b">
        <v>1</v>
      </c>
      <c r="V115" s="189" t="b">
        <v>1</v>
      </c>
      <c r="W115" s="189" t="b">
        <v>1</v>
      </c>
      <c r="X115" s="189" t="b">
        <v>1</v>
      </c>
      <c r="Y115" s="189" t="b">
        <v>1</v>
      </c>
      <c r="Z115" s="189" t="b">
        <v>1</v>
      </c>
      <c r="AA115" s="189" t="b">
        <v>1</v>
      </c>
    </row>
    <row r="116" spans="2:27" x14ac:dyDescent="0.15">
      <c r="B116" s="165" t="s">
        <v>89</v>
      </c>
      <c r="C116" s="204">
        <v>11619</v>
      </c>
      <c r="D116" s="204">
        <v>6158.0700000000006</v>
      </c>
      <c r="E116" s="204">
        <v>10567</v>
      </c>
      <c r="F116" s="204">
        <v>5600.51</v>
      </c>
      <c r="G116" s="204">
        <v>8884</v>
      </c>
      <c r="H116" s="204">
        <v>4708.5200000000004</v>
      </c>
      <c r="I116" s="204">
        <v>7385</v>
      </c>
      <c r="J116" s="204">
        <v>3914.05</v>
      </c>
      <c r="K116" s="204">
        <v>6717</v>
      </c>
      <c r="L116" s="204">
        <v>3560.01</v>
      </c>
      <c r="M116" s="204">
        <v>5558</v>
      </c>
      <c r="N116" s="204">
        <v>2945.7400000000002</v>
      </c>
      <c r="O116" s="281"/>
      <c r="P116" s="189" t="b">
        <v>1</v>
      </c>
      <c r="Q116" s="189" t="b">
        <v>1</v>
      </c>
      <c r="R116" s="189" t="b">
        <v>1</v>
      </c>
      <c r="S116" s="189" t="b">
        <v>1</v>
      </c>
      <c r="T116" s="189" t="b">
        <v>1</v>
      </c>
      <c r="U116" s="189" t="b">
        <v>1</v>
      </c>
      <c r="V116" s="189" t="b">
        <v>1</v>
      </c>
      <c r="W116" s="189" t="b">
        <v>1</v>
      </c>
      <c r="X116" s="189" t="b">
        <v>1</v>
      </c>
      <c r="Y116" s="189" t="b">
        <v>1</v>
      </c>
      <c r="Z116" s="189" t="b">
        <v>1</v>
      </c>
      <c r="AA116" s="189" t="b">
        <v>1</v>
      </c>
    </row>
    <row r="117" spans="2:27" x14ac:dyDescent="0.15">
      <c r="B117" s="165" t="s">
        <v>90</v>
      </c>
      <c r="C117" s="204">
        <v>12027</v>
      </c>
      <c r="D117" s="204">
        <v>6374.31</v>
      </c>
      <c r="E117" s="204">
        <v>10939</v>
      </c>
      <c r="F117" s="204">
        <v>5797.67</v>
      </c>
      <c r="G117" s="204">
        <v>9218</v>
      </c>
      <c r="H117" s="204">
        <v>4885.54</v>
      </c>
      <c r="I117" s="204">
        <v>7656</v>
      </c>
      <c r="J117" s="204">
        <v>4057.6800000000003</v>
      </c>
      <c r="K117" s="204">
        <v>6962</v>
      </c>
      <c r="L117" s="204">
        <v>3689.86</v>
      </c>
      <c r="M117" s="204">
        <v>5758</v>
      </c>
      <c r="N117" s="204">
        <v>3051.7400000000002</v>
      </c>
      <c r="O117" s="281"/>
      <c r="P117" s="189" t="b">
        <v>1</v>
      </c>
      <c r="Q117" s="189" t="b">
        <v>1</v>
      </c>
      <c r="R117" s="189" t="b">
        <v>1</v>
      </c>
      <c r="S117" s="189" t="b">
        <v>1</v>
      </c>
      <c r="T117" s="189" t="b">
        <v>1</v>
      </c>
      <c r="U117" s="189" t="b">
        <v>1</v>
      </c>
      <c r="V117" s="189" t="b">
        <v>1</v>
      </c>
      <c r="W117" s="189" t="b">
        <v>1</v>
      </c>
      <c r="X117" s="189" t="b">
        <v>1</v>
      </c>
      <c r="Y117" s="189" t="b">
        <v>1</v>
      </c>
      <c r="Z117" s="189" t="b">
        <v>1</v>
      </c>
      <c r="AA117" s="189" t="b">
        <v>1</v>
      </c>
    </row>
    <row r="118" spans="2:27" x14ac:dyDescent="0.15">
      <c r="B118" s="165" t="s">
        <v>91</v>
      </c>
      <c r="C118" s="204">
        <v>12444</v>
      </c>
      <c r="D118" s="204">
        <v>6595.3200000000006</v>
      </c>
      <c r="E118" s="204">
        <v>11309</v>
      </c>
      <c r="F118" s="204">
        <v>5993.77</v>
      </c>
      <c r="G118" s="204">
        <v>9557</v>
      </c>
      <c r="H118" s="204">
        <v>5065.21</v>
      </c>
      <c r="I118" s="204">
        <v>7925</v>
      </c>
      <c r="J118" s="204">
        <v>4200.25</v>
      </c>
      <c r="K118" s="204">
        <v>7208</v>
      </c>
      <c r="L118" s="204">
        <v>3820.2400000000002</v>
      </c>
      <c r="M118" s="204">
        <v>5963</v>
      </c>
      <c r="N118" s="204">
        <v>3160.3900000000003</v>
      </c>
      <c r="O118" s="281"/>
      <c r="P118" s="189" t="b">
        <v>1</v>
      </c>
      <c r="Q118" s="189" t="b">
        <v>1</v>
      </c>
      <c r="R118" s="189" t="b">
        <v>1</v>
      </c>
      <c r="S118" s="189" t="b">
        <v>1</v>
      </c>
      <c r="T118" s="189" t="b">
        <v>1</v>
      </c>
      <c r="U118" s="189" t="b">
        <v>1</v>
      </c>
      <c r="V118" s="189" t="b">
        <v>1</v>
      </c>
      <c r="W118" s="189" t="b">
        <v>1</v>
      </c>
      <c r="X118" s="189" t="b">
        <v>1</v>
      </c>
      <c r="Y118" s="189" t="b">
        <v>1</v>
      </c>
      <c r="Z118" s="189" t="b">
        <v>1</v>
      </c>
      <c r="AA118" s="189" t="b">
        <v>1</v>
      </c>
    </row>
    <row r="119" spans="2:27" x14ac:dyDescent="0.15">
      <c r="B119" s="165" t="s">
        <v>92</v>
      </c>
      <c r="C119" s="204">
        <v>12854</v>
      </c>
      <c r="D119" s="204">
        <v>6812.62</v>
      </c>
      <c r="E119" s="204">
        <v>11684</v>
      </c>
      <c r="F119" s="204">
        <v>6192.52</v>
      </c>
      <c r="G119" s="204">
        <v>9900</v>
      </c>
      <c r="H119" s="204">
        <v>5247</v>
      </c>
      <c r="I119" s="204">
        <v>8196</v>
      </c>
      <c r="J119" s="204">
        <v>4343.88</v>
      </c>
      <c r="K119" s="204">
        <v>7453</v>
      </c>
      <c r="L119" s="204">
        <v>3950.09</v>
      </c>
      <c r="M119" s="204">
        <v>6168</v>
      </c>
      <c r="N119" s="204">
        <v>3269.04</v>
      </c>
      <c r="O119" s="281"/>
      <c r="P119" s="189" t="b">
        <v>1</v>
      </c>
      <c r="Q119" s="189" t="b">
        <v>1</v>
      </c>
      <c r="R119" s="189" t="b">
        <v>1</v>
      </c>
      <c r="S119" s="189" t="b">
        <v>1</v>
      </c>
      <c r="T119" s="189" t="b">
        <v>1</v>
      </c>
      <c r="U119" s="189" t="b">
        <v>1</v>
      </c>
      <c r="V119" s="189" t="b">
        <v>1</v>
      </c>
      <c r="W119" s="189" t="b">
        <v>1</v>
      </c>
      <c r="X119" s="189" t="b">
        <v>1</v>
      </c>
      <c r="Y119" s="189" t="b">
        <v>1</v>
      </c>
      <c r="Z119" s="189" t="b">
        <v>1</v>
      </c>
      <c r="AA119" s="189" t="b">
        <v>1</v>
      </c>
    </row>
    <row r="120" spans="2:27" x14ac:dyDescent="0.15">
      <c r="B120" s="165" t="s">
        <v>93</v>
      </c>
      <c r="C120" s="204">
        <v>13266</v>
      </c>
      <c r="D120" s="204">
        <v>7030.9800000000005</v>
      </c>
      <c r="E120" s="204">
        <v>12059</v>
      </c>
      <c r="F120" s="204">
        <v>6391.27</v>
      </c>
      <c r="G120" s="204">
        <v>10240</v>
      </c>
      <c r="H120" s="204">
        <v>5427.2000000000007</v>
      </c>
      <c r="I120" s="204">
        <v>8462</v>
      </c>
      <c r="J120" s="204">
        <v>4484.8600000000006</v>
      </c>
      <c r="K120" s="204">
        <v>7699</v>
      </c>
      <c r="L120" s="204">
        <v>4080.4700000000003</v>
      </c>
      <c r="M120" s="204">
        <v>6370</v>
      </c>
      <c r="N120" s="204">
        <v>3376.1000000000004</v>
      </c>
      <c r="O120" s="281"/>
      <c r="P120" s="189" t="b">
        <v>1</v>
      </c>
      <c r="Q120" s="189" t="b">
        <v>1</v>
      </c>
      <c r="R120" s="189" t="b">
        <v>1</v>
      </c>
      <c r="S120" s="189" t="b">
        <v>1</v>
      </c>
      <c r="T120" s="189" t="b">
        <v>1</v>
      </c>
      <c r="U120" s="189" t="b">
        <v>1</v>
      </c>
      <c r="V120" s="189" t="b">
        <v>1</v>
      </c>
      <c r="W120" s="189" t="b">
        <v>1</v>
      </c>
      <c r="X120" s="189" t="b">
        <v>1</v>
      </c>
      <c r="Y120" s="189" t="b">
        <v>1</v>
      </c>
      <c r="Z120" s="189" t="b">
        <v>1</v>
      </c>
      <c r="AA120" s="189" t="b">
        <v>1</v>
      </c>
    </row>
    <row r="121" spans="2:27" x14ac:dyDescent="0.15">
      <c r="B121" s="165" t="s">
        <v>94</v>
      </c>
      <c r="C121" s="204">
        <v>13680</v>
      </c>
      <c r="D121" s="204">
        <v>7250.4000000000005</v>
      </c>
      <c r="E121" s="204">
        <v>12433</v>
      </c>
      <c r="F121" s="204">
        <v>6589.4900000000007</v>
      </c>
      <c r="G121" s="204">
        <v>10576</v>
      </c>
      <c r="H121" s="204">
        <v>5605.2800000000007</v>
      </c>
      <c r="I121" s="204">
        <v>8735</v>
      </c>
      <c r="J121" s="204">
        <v>4629.55</v>
      </c>
      <c r="K121" s="204">
        <v>7944</v>
      </c>
      <c r="L121" s="204">
        <v>4210.3200000000006</v>
      </c>
      <c r="M121" s="204">
        <v>6571</v>
      </c>
      <c r="N121" s="204">
        <v>3482.63</v>
      </c>
      <c r="O121" s="281"/>
      <c r="P121" s="189" t="b">
        <v>1</v>
      </c>
      <c r="Q121" s="189" t="b">
        <v>1</v>
      </c>
      <c r="R121" s="189" t="b">
        <v>1</v>
      </c>
      <c r="S121" s="189" t="b">
        <v>1</v>
      </c>
      <c r="T121" s="189" t="b">
        <v>1</v>
      </c>
      <c r="U121" s="189" t="b">
        <v>1</v>
      </c>
      <c r="V121" s="189" t="b">
        <v>1</v>
      </c>
      <c r="W121" s="189" t="b">
        <v>1</v>
      </c>
      <c r="X121" s="189" t="b">
        <v>1</v>
      </c>
      <c r="Y121" s="189" t="b">
        <v>1</v>
      </c>
      <c r="Z121" s="189" t="b">
        <v>1</v>
      </c>
      <c r="AA121" s="189" t="b">
        <v>1</v>
      </c>
    </row>
    <row r="122" spans="2:27" x14ac:dyDescent="0.15">
      <c r="B122" s="165" t="s">
        <v>95</v>
      </c>
      <c r="C122" s="204">
        <v>14160</v>
      </c>
      <c r="D122" s="204">
        <v>7504.8</v>
      </c>
      <c r="E122" s="204">
        <v>12870</v>
      </c>
      <c r="F122" s="204">
        <v>6821.1</v>
      </c>
      <c r="G122" s="204">
        <v>10997</v>
      </c>
      <c r="H122" s="204">
        <v>5828.41</v>
      </c>
      <c r="I122" s="204">
        <v>9057</v>
      </c>
      <c r="J122" s="204">
        <v>4800.21</v>
      </c>
      <c r="K122" s="204">
        <v>8233</v>
      </c>
      <c r="L122" s="204">
        <v>4363.49</v>
      </c>
      <c r="M122" s="204">
        <v>6817</v>
      </c>
      <c r="N122" s="204">
        <v>3613.01</v>
      </c>
      <c r="O122" s="281"/>
      <c r="P122" s="189" t="b">
        <v>1</v>
      </c>
      <c r="Q122" s="189" t="b">
        <v>1</v>
      </c>
      <c r="R122" s="189" t="b">
        <v>1</v>
      </c>
      <c r="S122" s="189" t="b">
        <v>1</v>
      </c>
      <c r="T122" s="189" t="b">
        <v>1</v>
      </c>
      <c r="U122" s="189" t="b">
        <v>1</v>
      </c>
      <c r="V122" s="189" t="b">
        <v>1</v>
      </c>
      <c r="W122" s="189" t="b">
        <v>1</v>
      </c>
      <c r="X122" s="189" t="b">
        <v>1</v>
      </c>
      <c r="Y122" s="189" t="b">
        <v>1</v>
      </c>
      <c r="Z122" s="189" t="b">
        <v>1</v>
      </c>
      <c r="AA122" s="189" t="b">
        <v>1</v>
      </c>
    </row>
    <row r="123" spans="2:27" x14ac:dyDescent="0.15">
      <c r="B123" s="165" t="s">
        <v>96</v>
      </c>
      <c r="C123" s="204">
        <v>14644</v>
      </c>
      <c r="D123" s="204">
        <v>7761.3200000000006</v>
      </c>
      <c r="E123" s="204">
        <v>13309</v>
      </c>
      <c r="F123" s="204">
        <v>7053.77</v>
      </c>
      <c r="G123" s="204">
        <v>11423</v>
      </c>
      <c r="H123" s="204">
        <v>6054.1900000000005</v>
      </c>
      <c r="I123" s="204">
        <v>9388</v>
      </c>
      <c r="J123" s="204">
        <v>4975.6400000000003</v>
      </c>
      <c r="K123" s="204">
        <v>8533</v>
      </c>
      <c r="L123" s="204">
        <v>4522.49</v>
      </c>
      <c r="M123" s="204">
        <v>7058</v>
      </c>
      <c r="N123" s="204">
        <v>3740.7400000000002</v>
      </c>
      <c r="O123" s="281"/>
      <c r="P123" s="189" t="b">
        <v>1</v>
      </c>
      <c r="Q123" s="189" t="b">
        <v>1</v>
      </c>
      <c r="R123" s="189" t="b">
        <v>1</v>
      </c>
      <c r="S123" s="189" t="b">
        <v>1</v>
      </c>
      <c r="T123" s="189" t="b">
        <v>1</v>
      </c>
      <c r="U123" s="189" t="b">
        <v>1</v>
      </c>
      <c r="V123" s="189" t="b">
        <v>1</v>
      </c>
      <c r="W123" s="189" t="b">
        <v>1</v>
      </c>
      <c r="X123" s="189" t="b">
        <v>1</v>
      </c>
      <c r="Y123" s="189" t="b">
        <v>1</v>
      </c>
      <c r="Z123" s="189" t="b">
        <v>1</v>
      </c>
      <c r="AA123" s="189" t="b">
        <v>1</v>
      </c>
    </row>
    <row r="124" spans="2:27" x14ac:dyDescent="0.15">
      <c r="B124" s="165" t="s">
        <v>97</v>
      </c>
      <c r="C124" s="204">
        <v>15121</v>
      </c>
      <c r="D124" s="204">
        <v>8014.13</v>
      </c>
      <c r="E124" s="204">
        <v>13744</v>
      </c>
      <c r="F124" s="204">
        <v>7284.3200000000006</v>
      </c>
      <c r="G124" s="204">
        <v>11838</v>
      </c>
      <c r="H124" s="204">
        <v>6274.14</v>
      </c>
      <c r="I124" s="204">
        <v>9708</v>
      </c>
      <c r="J124" s="204">
        <v>5145.2400000000007</v>
      </c>
      <c r="K124" s="204">
        <v>8823</v>
      </c>
      <c r="L124" s="204">
        <v>4676.1900000000005</v>
      </c>
      <c r="M124" s="204">
        <v>7306</v>
      </c>
      <c r="N124" s="204">
        <v>3872.1800000000003</v>
      </c>
      <c r="O124" s="281"/>
      <c r="P124" s="189" t="b">
        <v>1</v>
      </c>
      <c r="Q124" s="189" t="b">
        <v>1</v>
      </c>
      <c r="R124" s="189" t="b">
        <v>1</v>
      </c>
      <c r="S124" s="189" t="b">
        <v>1</v>
      </c>
      <c r="T124" s="189" t="b">
        <v>1</v>
      </c>
      <c r="U124" s="189" t="b">
        <v>1</v>
      </c>
      <c r="V124" s="189" t="b">
        <v>1</v>
      </c>
      <c r="W124" s="189" t="b">
        <v>1</v>
      </c>
      <c r="X124" s="189" t="b">
        <v>1</v>
      </c>
      <c r="Y124" s="189" t="b">
        <v>1</v>
      </c>
      <c r="Z124" s="189" t="b">
        <v>1</v>
      </c>
      <c r="AA124" s="189" t="b">
        <v>1</v>
      </c>
    </row>
    <row r="125" spans="2:27" x14ac:dyDescent="0.15">
      <c r="B125" s="165" t="s">
        <v>98</v>
      </c>
      <c r="C125" s="204">
        <v>15600</v>
      </c>
      <c r="D125" s="204">
        <v>8268</v>
      </c>
      <c r="E125" s="204">
        <v>14189</v>
      </c>
      <c r="F125" s="204">
        <v>7520.17</v>
      </c>
      <c r="G125" s="204">
        <v>12267</v>
      </c>
      <c r="H125" s="204">
        <v>6501.51</v>
      </c>
      <c r="I125" s="204">
        <v>10034</v>
      </c>
      <c r="J125" s="204">
        <v>5318.02</v>
      </c>
      <c r="K125" s="204">
        <v>9123</v>
      </c>
      <c r="L125" s="204">
        <v>4835.1900000000005</v>
      </c>
      <c r="M125" s="204">
        <v>7554</v>
      </c>
      <c r="N125" s="204">
        <v>4003.6200000000003</v>
      </c>
      <c r="O125" s="281"/>
      <c r="P125" s="189" t="b">
        <v>1</v>
      </c>
      <c r="Q125" s="189" t="b">
        <v>1</v>
      </c>
      <c r="R125" s="189" t="b">
        <v>1</v>
      </c>
      <c r="S125" s="189" t="b">
        <v>1</v>
      </c>
      <c r="T125" s="189" t="b">
        <v>1</v>
      </c>
      <c r="U125" s="189" t="b">
        <v>1</v>
      </c>
      <c r="V125" s="189" t="b">
        <v>1</v>
      </c>
      <c r="W125" s="189" t="b">
        <v>1</v>
      </c>
      <c r="X125" s="189" t="b">
        <v>1</v>
      </c>
      <c r="Y125" s="189" t="b">
        <v>1</v>
      </c>
      <c r="Z125" s="189" t="b">
        <v>1</v>
      </c>
      <c r="AA125" s="189" t="b">
        <v>1</v>
      </c>
    </row>
    <row r="126" spans="2:27" x14ac:dyDescent="0.15">
      <c r="B126" s="165" t="s">
        <v>99</v>
      </c>
      <c r="C126" s="204">
        <v>16085</v>
      </c>
      <c r="D126" s="204">
        <v>8525.0500000000011</v>
      </c>
      <c r="E126" s="204">
        <v>14621</v>
      </c>
      <c r="F126" s="204">
        <v>7749.13</v>
      </c>
      <c r="G126" s="204">
        <v>12685</v>
      </c>
      <c r="H126" s="204">
        <v>6723.05</v>
      </c>
      <c r="I126" s="204">
        <v>10362</v>
      </c>
      <c r="J126" s="204">
        <v>5491.8600000000006</v>
      </c>
      <c r="K126" s="204">
        <v>9417</v>
      </c>
      <c r="L126" s="204">
        <v>4991.01</v>
      </c>
      <c r="M126" s="204">
        <v>7795</v>
      </c>
      <c r="N126" s="204">
        <v>4131.3500000000004</v>
      </c>
      <c r="O126" s="281"/>
      <c r="P126" s="189" t="b">
        <v>1</v>
      </c>
      <c r="Q126" s="189" t="b">
        <v>1</v>
      </c>
      <c r="R126" s="189" t="b">
        <v>1</v>
      </c>
      <c r="S126" s="189" t="b">
        <v>1</v>
      </c>
      <c r="T126" s="189" t="b">
        <v>1</v>
      </c>
      <c r="U126" s="189" t="b">
        <v>1</v>
      </c>
      <c r="V126" s="189" t="b">
        <v>1</v>
      </c>
      <c r="W126" s="189" t="b">
        <v>1</v>
      </c>
      <c r="X126" s="189" t="b">
        <v>1</v>
      </c>
      <c r="Y126" s="189" t="b">
        <v>1</v>
      </c>
      <c r="Z126" s="189" t="b">
        <v>1</v>
      </c>
      <c r="AA126" s="189" t="b">
        <v>1</v>
      </c>
    </row>
    <row r="127" spans="2:27" x14ac:dyDescent="0.15">
      <c r="B127" s="165" t="s">
        <v>100</v>
      </c>
      <c r="C127" s="204">
        <v>16636</v>
      </c>
      <c r="D127" s="204">
        <v>8817.08</v>
      </c>
      <c r="E127" s="204">
        <v>15124</v>
      </c>
      <c r="F127" s="204">
        <v>8015.72</v>
      </c>
      <c r="G127" s="204">
        <v>13188</v>
      </c>
      <c r="H127" s="204">
        <v>6989.64</v>
      </c>
      <c r="I127" s="204">
        <v>10767</v>
      </c>
      <c r="J127" s="204">
        <v>5706.51</v>
      </c>
      <c r="K127" s="204">
        <v>9787</v>
      </c>
      <c r="L127" s="204">
        <v>5187.1100000000006</v>
      </c>
      <c r="M127" s="204">
        <v>8095</v>
      </c>
      <c r="N127" s="204">
        <v>4290.3500000000004</v>
      </c>
      <c r="O127" s="281"/>
      <c r="P127" s="189" t="b">
        <v>1</v>
      </c>
      <c r="Q127" s="189" t="b">
        <v>1</v>
      </c>
      <c r="R127" s="189" t="b">
        <v>1</v>
      </c>
      <c r="S127" s="189" t="b">
        <v>1</v>
      </c>
      <c r="T127" s="189" t="b">
        <v>1</v>
      </c>
      <c r="U127" s="189" t="b">
        <v>1</v>
      </c>
      <c r="V127" s="189" t="b">
        <v>1</v>
      </c>
      <c r="W127" s="189" t="b">
        <v>1</v>
      </c>
      <c r="X127" s="189" t="b">
        <v>1</v>
      </c>
      <c r="Y127" s="189" t="b">
        <v>1</v>
      </c>
      <c r="Z127" s="189" t="b">
        <v>1</v>
      </c>
      <c r="AA127" s="189" t="b">
        <v>1</v>
      </c>
    </row>
    <row r="128" spans="2:27" x14ac:dyDescent="0.15">
      <c r="B128" s="165" t="s">
        <v>101</v>
      </c>
      <c r="C128" s="204">
        <v>17195</v>
      </c>
      <c r="D128" s="204">
        <v>9113.35</v>
      </c>
      <c r="E128" s="204">
        <v>15629</v>
      </c>
      <c r="F128" s="204">
        <v>8283.3700000000008</v>
      </c>
      <c r="G128" s="204">
        <v>13688</v>
      </c>
      <c r="H128" s="204">
        <v>7254.64</v>
      </c>
      <c r="I128" s="204">
        <v>11172</v>
      </c>
      <c r="J128" s="204">
        <v>5921.16</v>
      </c>
      <c r="K128" s="204">
        <v>10152</v>
      </c>
      <c r="L128" s="204">
        <v>5380.56</v>
      </c>
      <c r="M128" s="204">
        <v>8400</v>
      </c>
      <c r="N128" s="204">
        <v>4452</v>
      </c>
      <c r="O128" s="281"/>
      <c r="P128" s="189" t="b">
        <v>1</v>
      </c>
      <c r="Q128" s="189" t="b">
        <v>1</v>
      </c>
      <c r="R128" s="189" t="b">
        <v>1</v>
      </c>
      <c r="S128" s="189" t="b">
        <v>1</v>
      </c>
      <c r="T128" s="189" t="b">
        <v>1</v>
      </c>
      <c r="U128" s="189" t="b">
        <v>1</v>
      </c>
      <c r="V128" s="189" t="b">
        <v>1</v>
      </c>
      <c r="W128" s="189" t="b">
        <v>1</v>
      </c>
      <c r="X128" s="189" t="b">
        <v>1</v>
      </c>
      <c r="Y128" s="189" t="b">
        <v>1</v>
      </c>
      <c r="Z128" s="189" t="b">
        <v>1</v>
      </c>
      <c r="AA128" s="189" t="b">
        <v>1</v>
      </c>
    </row>
    <row r="129" spans="2:27" x14ac:dyDescent="0.15">
      <c r="B129" s="165" t="s">
        <v>33</v>
      </c>
      <c r="C129" s="204">
        <v>17748</v>
      </c>
      <c r="D129" s="204">
        <v>9406.44</v>
      </c>
      <c r="E129" s="204">
        <v>16133</v>
      </c>
      <c r="F129" s="204">
        <v>8550.49</v>
      </c>
      <c r="G129" s="204">
        <v>14189</v>
      </c>
      <c r="H129" s="204">
        <v>7520.17</v>
      </c>
      <c r="I129" s="204">
        <v>11573</v>
      </c>
      <c r="J129" s="204">
        <v>6133.6900000000005</v>
      </c>
      <c r="K129" s="204">
        <v>10521</v>
      </c>
      <c r="L129" s="204">
        <v>5576.13</v>
      </c>
      <c r="M129" s="204">
        <v>8703</v>
      </c>
      <c r="N129" s="204">
        <v>4612.59</v>
      </c>
      <c r="O129" s="281"/>
      <c r="P129" s="189" t="b">
        <v>1</v>
      </c>
      <c r="Q129" s="189" t="b">
        <v>1</v>
      </c>
      <c r="R129" s="189" t="b">
        <v>1</v>
      </c>
      <c r="S129" s="189" t="b">
        <v>1</v>
      </c>
      <c r="T129" s="189" t="b">
        <v>1</v>
      </c>
      <c r="U129" s="189" t="b">
        <v>1</v>
      </c>
      <c r="V129" s="189" t="b">
        <v>1</v>
      </c>
      <c r="W129" s="189" t="b">
        <v>1</v>
      </c>
      <c r="X129" s="189" t="b">
        <v>1</v>
      </c>
      <c r="Y129" s="189" t="b">
        <v>1</v>
      </c>
      <c r="Z129" s="189" t="b">
        <v>1</v>
      </c>
      <c r="AA129" s="189" t="b">
        <v>1</v>
      </c>
    </row>
    <row r="130" spans="2:27" x14ac:dyDescent="0.15">
      <c r="B130" s="165" t="s">
        <v>34</v>
      </c>
      <c r="C130" s="204">
        <v>18417</v>
      </c>
      <c r="D130" s="204">
        <v>9761.01</v>
      </c>
      <c r="E130" s="204">
        <v>16741</v>
      </c>
      <c r="F130" s="204">
        <v>8872.73</v>
      </c>
      <c r="G130" s="204">
        <v>14822</v>
      </c>
      <c r="H130" s="204">
        <v>7855.6600000000008</v>
      </c>
      <c r="I130" s="204">
        <v>12001</v>
      </c>
      <c r="J130" s="204">
        <v>6360.5300000000007</v>
      </c>
      <c r="K130" s="204">
        <v>10913</v>
      </c>
      <c r="L130" s="204">
        <v>5783.89</v>
      </c>
      <c r="M130" s="204">
        <v>9026</v>
      </c>
      <c r="N130" s="204">
        <v>4783.7800000000007</v>
      </c>
      <c r="O130" s="281"/>
      <c r="P130" s="189" t="b">
        <v>1</v>
      </c>
      <c r="Q130" s="189" t="b">
        <v>1</v>
      </c>
      <c r="R130" s="189" t="b">
        <v>1</v>
      </c>
      <c r="S130" s="189" t="b">
        <v>1</v>
      </c>
      <c r="T130" s="189" t="b">
        <v>1</v>
      </c>
      <c r="U130" s="189" t="b">
        <v>1</v>
      </c>
      <c r="V130" s="189" t="b">
        <v>1</v>
      </c>
      <c r="W130" s="189" t="b">
        <v>1</v>
      </c>
      <c r="X130" s="189" t="b">
        <v>1</v>
      </c>
      <c r="Y130" s="189" t="b">
        <v>1</v>
      </c>
      <c r="Z130" s="189" t="b">
        <v>1</v>
      </c>
      <c r="AA130" s="189" t="b">
        <v>1</v>
      </c>
    </row>
    <row r="131" spans="2:27" x14ac:dyDescent="0.15">
      <c r="B131" s="165" t="s">
        <v>35</v>
      </c>
      <c r="C131" s="204">
        <v>19249</v>
      </c>
      <c r="D131" s="204">
        <v>10201.970000000001</v>
      </c>
      <c r="E131" s="204">
        <v>17501</v>
      </c>
      <c r="F131" s="204">
        <v>9275.5300000000007</v>
      </c>
      <c r="G131" s="204">
        <v>15590</v>
      </c>
      <c r="H131" s="204">
        <v>8262.7000000000007</v>
      </c>
      <c r="I131" s="204">
        <v>12555</v>
      </c>
      <c r="J131" s="204">
        <v>6654.1500000000005</v>
      </c>
      <c r="K131" s="204">
        <v>11410</v>
      </c>
      <c r="L131" s="204">
        <v>6047.3</v>
      </c>
      <c r="M131" s="204">
        <v>9444</v>
      </c>
      <c r="N131" s="204">
        <v>5005.3200000000006</v>
      </c>
      <c r="O131" s="281"/>
      <c r="P131" s="189" t="b">
        <v>1</v>
      </c>
      <c r="Q131" s="189" t="b">
        <v>1</v>
      </c>
      <c r="R131" s="189" t="b">
        <v>1</v>
      </c>
      <c r="S131" s="189" t="b">
        <v>1</v>
      </c>
      <c r="T131" s="189" t="b">
        <v>1</v>
      </c>
      <c r="U131" s="189" t="b">
        <v>1</v>
      </c>
      <c r="V131" s="189" t="b">
        <v>1</v>
      </c>
      <c r="W131" s="189" t="b">
        <v>1</v>
      </c>
      <c r="X131" s="189" t="b">
        <v>1</v>
      </c>
      <c r="Y131" s="189" t="b">
        <v>1</v>
      </c>
      <c r="Z131" s="189" t="b">
        <v>1</v>
      </c>
      <c r="AA131" s="189" t="b">
        <v>1</v>
      </c>
    </row>
    <row r="132" spans="2:27" x14ac:dyDescent="0.15">
      <c r="B132" s="165" t="s">
        <v>36</v>
      </c>
      <c r="C132" s="204">
        <v>20230</v>
      </c>
      <c r="D132" s="204">
        <v>10721.9</v>
      </c>
      <c r="E132" s="204">
        <v>18389</v>
      </c>
      <c r="F132" s="204">
        <v>9746.17</v>
      </c>
      <c r="G132" s="204">
        <v>16423</v>
      </c>
      <c r="H132" s="204">
        <v>8704.19</v>
      </c>
      <c r="I132" s="204">
        <v>13191</v>
      </c>
      <c r="J132" s="204">
        <v>6991.2300000000005</v>
      </c>
      <c r="K132" s="204">
        <v>11992</v>
      </c>
      <c r="L132" s="204">
        <v>6355.76</v>
      </c>
      <c r="M132" s="204">
        <v>9927</v>
      </c>
      <c r="N132" s="204">
        <v>5261.31</v>
      </c>
      <c r="O132" s="281"/>
      <c r="P132" s="189" t="b">
        <v>1</v>
      </c>
      <c r="Q132" s="189" t="b">
        <v>1</v>
      </c>
      <c r="R132" s="189" t="b">
        <v>1</v>
      </c>
      <c r="S132" s="189" t="b">
        <v>1</v>
      </c>
      <c r="T132" s="189" t="b">
        <v>1</v>
      </c>
      <c r="U132" s="189" t="b">
        <v>1</v>
      </c>
      <c r="V132" s="189" t="b">
        <v>1</v>
      </c>
      <c r="W132" s="189" t="b">
        <v>1</v>
      </c>
      <c r="X132" s="189" t="b">
        <v>1</v>
      </c>
      <c r="Y132" s="189" t="b">
        <v>1</v>
      </c>
      <c r="Z132" s="189" t="b">
        <v>1</v>
      </c>
      <c r="AA132" s="189" t="b">
        <v>1</v>
      </c>
    </row>
    <row r="133" spans="2:27" x14ac:dyDescent="0.15">
      <c r="B133" s="165" t="s">
        <v>37</v>
      </c>
      <c r="C133" s="204">
        <v>21390</v>
      </c>
      <c r="D133" s="204">
        <v>11336.7</v>
      </c>
      <c r="E133" s="204">
        <v>19448</v>
      </c>
      <c r="F133" s="204">
        <v>10307.44</v>
      </c>
      <c r="G133" s="204">
        <v>17365</v>
      </c>
      <c r="H133" s="204">
        <v>9203.4500000000007</v>
      </c>
      <c r="I133" s="204">
        <v>13965</v>
      </c>
      <c r="J133" s="204">
        <v>7401.4500000000007</v>
      </c>
      <c r="K133" s="204">
        <v>12693</v>
      </c>
      <c r="L133" s="204">
        <v>6727.29</v>
      </c>
      <c r="M133" s="204">
        <v>10498</v>
      </c>
      <c r="N133" s="204">
        <v>5563.9400000000005</v>
      </c>
      <c r="O133" s="281"/>
      <c r="P133" s="189" t="b">
        <v>1</v>
      </c>
      <c r="Q133" s="189" t="b">
        <v>1</v>
      </c>
      <c r="R133" s="189" t="b">
        <v>1</v>
      </c>
      <c r="S133" s="189" t="b">
        <v>1</v>
      </c>
      <c r="T133" s="189" t="b">
        <v>1</v>
      </c>
      <c r="U133" s="189" t="b">
        <v>1</v>
      </c>
      <c r="V133" s="189" t="b">
        <v>1</v>
      </c>
      <c r="W133" s="189" t="b">
        <v>1</v>
      </c>
      <c r="X133" s="189" t="b">
        <v>1</v>
      </c>
      <c r="Y133" s="189" t="b">
        <v>1</v>
      </c>
      <c r="Z133" s="189" t="b">
        <v>1</v>
      </c>
      <c r="AA133" s="189" t="b">
        <v>1</v>
      </c>
    </row>
    <row r="134" spans="2:27" x14ac:dyDescent="0.15">
      <c r="B134" s="165" t="s">
        <v>38</v>
      </c>
      <c r="C134" s="204">
        <v>22793</v>
      </c>
      <c r="D134" s="204">
        <v>12080.29</v>
      </c>
      <c r="E134" s="204">
        <v>20727</v>
      </c>
      <c r="F134" s="204">
        <v>10985.310000000001</v>
      </c>
      <c r="G134" s="204">
        <v>18667</v>
      </c>
      <c r="H134" s="204">
        <v>9893.51</v>
      </c>
      <c r="I134" s="204">
        <v>14948</v>
      </c>
      <c r="J134" s="204">
        <v>7922.4400000000005</v>
      </c>
      <c r="K134" s="204">
        <v>13585</v>
      </c>
      <c r="L134" s="204">
        <v>7200.05</v>
      </c>
      <c r="M134" s="204">
        <v>11239</v>
      </c>
      <c r="N134" s="204">
        <v>5956.67</v>
      </c>
      <c r="O134" s="281"/>
      <c r="P134" s="189" t="b">
        <v>1</v>
      </c>
      <c r="Q134" s="189" t="b">
        <v>1</v>
      </c>
      <c r="R134" s="189" t="b">
        <v>1</v>
      </c>
      <c r="S134" s="189" t="b">
        <v>1</v>
      </c>
      <c r="T134" s="189" t="b">
        <v>1</v>
      </c>
      <c r="U134" s="189" t="b">
        <v>1</v>
      </c>
      <c r="V134" s="189" t="b">
        <v>1</v>
      </c>
      <c r="W134" s="189" t="b">
        <v>1</v>
      </c>
      <c r="X134" s="189" t="b">
        <v>1</v>
      </c>
      <c r="Y134" s="189" t="b">
        <v>1</v>
      </c>
      <c r="Z134" s="189" t="b">
        <v>1</v>
      </c>
      <c r="AA134" s="189" t="b">
        <v>1</v>
      </c>
    </row>
    <row r="135" spans="2:27" x14ac:dyDescent="0.15">
      <c r="B135" s="165" t="s">
        <v>39</v>
      </c>
      <c r="C135" s="204">
        <v>24427</v>
      </c>
      <c r="D135" s="204">
        <v>12946.310000000001</v>
      </c>
      <c r="E135" s="204">
        <v>22211</v>
      </c>
      <c r="F135" s="204">
        <v>11771.83</v>
      </c>
      <c r="G135" s="204">
        <v>20181</v>
      </c>
      <c r="H135" s="204">
        <v>10695.93</v>
      </c>
      <c r="I135" s="204">
        <v>16086</v>
      </c>
      <c r="J135" s="204">
        <v>8525.58</v>
      </c>
      <c r="K135" s="204">
        <v>14623</v>
      </c>
      <c r="L135" s="204">
        <v>7750.1900000000005</v>
      </c>
      <c r="M135" s="204">
        <v>12093</v>
      </c>
      <c r="N135" s="204">
        <v>6409.29</v>
      </c>
      <c r="O135" s="281"/>
      <c r="P135" s="189" t="b">
        <v>1</v>
      </c>
      <c r="Q135" s="189" t="b">
        <v>1</v>
      </c>
      <c r="R135" s="189" t="b">
        <v>1</v>
      </c>
      <c r="S135" s="189" t="b">
        <v>1</v>
      </c>
      <c r="T135" s="189" t="b">
        <v>1</v>
      </c>
      <c r="U135" s="189" t="b">
        <v>1</v>
      </c>
      <c r="V135" s="189" t="b">
        <v>1</v>
      </c>
      <c r="W135" s="189" t="b">
        <v>1</v>
      </c>
      <c r="X135" s="189" t="b">
        <v>1</v>
      </c>
      <c r="Y135" s="189" t="b">
        <v>1</v>
      </c>
      <c r="Z135" s="189" t="b">
        <v>1</v>
      </c>
      <c r="AA135" s="189" t="b">
        <v>1</v>
      </c>
    </row>
    <row r="136" spans="2:27" x14ac:dyDescent="0.15">
      <c r="B136" s="165" t="s">
        <v>40</v>
      </c>
      <c r="C136" s="204">
        <v>26395</v>
      </c>
      <c r="D136" s="204">
        <v>13989.35</v>
      </c>
      <c r="E136" s="204">
        <v>23992</v>
      </c>
      <c r="F136" s="204">
        <v>12715.76</v>
      </c>
      <c r="G136" s="204">
        <v>21833</v>
      </c>
      <c r="H136" s="204">
        <v>11571.49</v>
      </c>
      <c r="I136" s="204">
        <v>17387</v>
      </c>
      <c r="J136" s="204">
        <v>9215.11</v>
      </c>
      <c r="K136" s="204">
        <v>15809</v>
      </c>
      <c r="L136" s="204">
        <v>8378.77</v>
      </c>
      <c r="M136" s="204">
        <v>13061</v>
      </c>
      <c r="N136" s="204">
        <v>6922.33</v>
      </c>
      <c r="O136" s="281"/>
      <c r="P136" s="189" t="b">
        <v>1</v>
      </c>
      <c r="Q136" s="189" t="b">
        <v>1</v>
      </c>
      <c r="R136" s="189" t="b">
        <v>1</v>
      </c>
      <c r="S136" s="189" t="b">
        <v>1</v>
      </c>
      <c r="T136" s="189" t="b">
        <v>1</v>
      </c>
      <c r="U136" s="189" t="b">
        <v>1</v>
      </c>
      <c r="V136" s="189" t="b">
        <v>1</v>
      </c>
      <c r="W136" s="189" t="b">
        <v>1</v>
      </c>
      <c r="X136" s="189" t="b">
        <v>1</v>
      </c>
      <c r="Y136" s="189" t="b">
        <v>1</v>
      </c>
      <c r="Z136" s="189" t="b">
        <v>1</v>
      </c>
      <c r="AA136" s="189" t="b">
        <v>1</v>
      </c>
    </row>
    <row r="137" spans="2:27" x14ac:dyDescent="0.15">
      <c r="B137" s="165" t="s">
        <v>41</v>
      </c>
      <c r="C137" s="204">
        <v>28619</v>
      </c>
      <c r="D137" s="204">
        <v>15168.070000000002</v>
      </c>
      <c r="E137" s="204">
        <v>26017</v>
      </c>
      <c r="F137" s="204">
        <v>13789.01</v>
      </c>
      <c r="G137" s="204">
        <v>23698</v>
      </c>
      <c r="H137" s="204">
        <v>12559.94</v>
      </c>
      <c r="I137" s="204">
        <v>18851</v>
      </c>
      <c r="J137" s="204">
        <v>9991.0300000000007</v>
      </c>
      <c r="K137" s="204">
        <v>17135</v>
      </c>
      <c r="L137" s="204">
        <v>9081.5500000000011</v>
      </c>
      <c r="M137" s="204">
        <v>14170</v>
      </c>
      <c r="N137" s="204">
        <v>7510.1</v>
      </c>
      <c r="O137" s="281"/>
      <c r="P137" s="189" t="b">
        <v>1</v>
      </c>
      <c r="Q137" s="189" t="b">
        <v>1</v>
      </c>
      <c r="R137" s="189" t="b">
        <v>1</v>
      </c>
      <c r="S137" s="189" t="b">
        <v>1</v>
      </c>
      <c r="T137" s="189" t="b">
        <v>1</v>
      </c>
      <c r="U137" s="189" t="b">
        <v>1</v>
      </c>
      <c r="V137" s="189" t="b">
        <v>1</v>
      </c>
      <c r="W137" s="189" t="b">
        <v>1</v>
      </c>
      <c r="X137" s="189" t="b">
        <v>1</v>
      </c>
      <c r="Y137" s="189" t="b">
        <v>1</v>
      </c>
      <c r="Z137" s="189" t="b">
        <v>1</v>
      </c>
      <c r="AA137" s="189" t="b">
        <v>1</v>
      </c>
    </row>
    <row r="138" spans="2:27" x14ac:dyDescent="0.15">
      <c r="B138" s="165" t="s">
        <v>42</v>
      </c>
      <c r="C138" s="204">
        <v>31246</v>
      </c>
      <c r="D138" s="204">
        <v>16560.38</v>
      </c>
      <c r="E138" s="204">
        <v>28406</v>
      </c>
      <c r="F138" s="204">
        <v>15055.18</v>
      </c>
      <c r="G138" s="204">
        <v>25885</v>
      </c>
      <c r="H138" s="204">
        <v>13719.050000000001</v>
      </c>
      <c r="I138" s="204">
        <v>20593</v>
      </c>
      <c r="J138" s="204">
        <v>10914.29</v>
      </c>
      <c r="K138" s="204">
        <v>18720</v>
      </c>
      <c r="L138" s="204">
        <v>9921.6</v>
      </c>
      <c r="M138" s="204">
        <v>15485</v>
      </c>
      <c r="N138" s="204">
        <v>8207.0500000000011</v>
      </c>
      <c r="O138" s="281"/>
      <c r="P138" s="189" t="b">
        <v>1</v>
      </c>
      <c r="Q138" s="189" t="b">
        <v>1</v>
      </c>
      <c r="R138" s="189" t="b">
        <v>1</v>
      </c>
      <c r="S138" s="189" t="b">
        <v>1</v>
      </c>
      <c r="T138" s="189" t="b">
        <v>1</v>
      </c>
      <c r="U138" s="189" t="b">
        <v>1</v>
      </c>
      <c r="V138" s="189" t="b">
        <v>1</v>
      </c>
      <c r="W138" s="189" t="b">
        <v>1</v>
      </c>
      <c r="X138" s="189" t="b">
        <v>1</v>
      </c>
      <c r="Y138" s="189" t="b">
        <v>1</v>
      </c>
      <c r="Z138" s="189" t="b">
        <v>1</v>
      </c>
      <c r="AA138" s="189" t="b">
        <v>1</v>
      </c>
    </row>
    <row r="139" spans="2:27" x14ac:dyDescent="0.15">
      <c r="B139" s="165" t="s">
        <v>43</v>
      </c>
      <c r="C139" s="204">
        <v>34270</v>
      </c>
      <c r="D139" s="204">
        <v>18163.100000000002</v>
      </c>
      <c r="E139" s="204">
        <v>31154</v>
      </c>
      <c r="F139" s="204">
        <v>16511.620000000003</v>
      </c>
      <c r="G139" s="204">
        <v>28556</v>
      </c>
      <c r="H139" s="204">
        <v>15134.68</v>
      </c>
      <c r="I139" s="204">
        <v>22767</v>
      </c>
      <c r="J139" s="204">
        <v>12066.51</v>
      </c>
      <c r="K139" s="204">
        <v>20698</v>
      </c>
      <c r="L139" s="204">
        <v>10969.94</v>
      </c>
      <c r="M139" s="204">
        <v>17101</v>
      </c>
      <c r="N139" s="204">
        <v>9063.5300000000007</v>
      </c>
      <c r="O139" s="281"/>
      <c r="P139" s="189" t="b">
        <v>1</v>
      </c>
      <c r="Q139" s="189" t="b">
        <v>1</v>
      </c>
      <c r="R139" s="189" t="b">
        <v>1</v>
      </c>
      <c r="S139" s="189" t="b">
        <v>1</v>
      </c>
      <c r="T139" s="189" t="b">
        <v>1</v>
      </c>
      <c r="U139" s="189" t="b">
        <v>1</v>
      </c>
      <c r="V139" s="189" t="b">
        <v>1</v>
      </c>
      <c r="W139" s="189" t="b">
        <v>1</v>
      </c>
      <c r="X139" s="189" t="b">
        <v>1</v>
      </c>
      <c r="Y139" s="189" t="b">
        <v>1</v>
      </c>
      <c r="Z139" s="189" t="b">
        <v>1</v>
      </c>
      <c r="AA139" s="189" t="b">
        <v>1</v>
      </c>
    </row>
    <row r="140" spans="2:27" x14ac:dyDescent="0.15">
      <c r="B140" s="165" t="s">
        <v>44</v>
      </c>
      <c r="C140" s="204">
        <v>37723</v>
      </c>
      <c r="D140" s="204">
        <v>19993.190000000002</v>
      </c>
      <c r="E140" s="204">
        <v>34291</v>
      </c>
      <c r="F140" s="204">
        <v>18174.23</v>
      </c>
      <c r="G140" s="204">
        <v>31746</v>
      </c>
      <c r="H140" s="204">
        <v>16825.38</v>
      </c>
      <c r="I140" s="204">
        <v>25083</v>
      </c>
      <c r="J140" s="204">
        <v>13293.99</v>
      </c>
      <c r="K140" s="204">
        <v>22805</v>
      </c>
      <c r="L140" s="204">
        <v>12086.650000000001</v>
      </c>
      <c r="M140" s="204">
        <v>18835</v>
      </c>
      <c r="N140" s="204">
        <v>9982.5500000000011</v>
      </c>
      <c r="O140" s="281"/>
      <c r="P140" s="189" t="b">
        <v>1</v>
      </c>
      <c r="Q140" s="189" t="b">
        <v>1</v>
      </c>
      <c r="R140" s="189" t="b">
        <v>1</v>
      </c>
      <c r="S140" s="189" t="b">
        <v>1</v>
      </c>
      <c r="T140" s="189" t="b">
        <v>1</v>
      </c>
      <c r="U140" s="189" t="b">
        <v>1</v>
      </c>
      <c r="V140" s="189" t="b">
        <v>1</v>
      </c>
      <c r="W140" s="189" t="b">
        <v>1</v>
      </c>
      <c r="X140" s="189" t="b">
        <v>1</v>
      </c>
      <c r="Y140" s="189" t="b">
        <v>1</v>
      </c>
      <c r="Z140" s="189" t="b">
        <v>1</v>
      </c>
      <c r="AA140" s="189" t="b">
        <v>1</v>
      </c>
    </row>
    <row r="141" spans="2:27" x14ac:dyDescent="0.15">
      <c r="B141" s="165" t="s">
        <v>45</v>
      </c>
      <c r="C141" s="204">
        <v>41741</v>
      </c>
      <c r="D141" s="204">
        <v>22122.73</v>
      </c>
      <c r="E141" s="204">
        <v>37945</v>
      </c>
      <c r="F141" s="204">
        <v>20110.850000000002</v>
      </c>
      <c r="G141" s="204">
        <v>35173</v>
      </c>
      <c r="H141" s="204">
        <v>18641.690000000002</v>
      </c>
      <c r="I141" s="204">
        <v>27742</v>
      </c>
      <c r="J141" s="204">
        <v>14703.26</v>
      </c>
      <c r="K141" s="204">
        <v>25221</v>
      </c>
      <c r="L141" s="204">
        <v>13367.130000000001</v>
      </c>
      <c r="M141" s="204">
        <v>20846</v>
      </c>
      <c r="N141" s="204">
        <v>11048.380000000001</v>
      </c>
      <c r="O141" s="281"/>
      <c r="P141" s="189" t="b">
        <v>1</v>
      </c>
      <c r="Q141" s="189" t="b">
        <v>1</v>
      </c>
      <c r="R141" s="189" t="b">
        <v>1</v>
      </c>
      <c r="S141" s="189" t="b">
        <v>1</v>
      </c>
      <c r="T141" s="189" t="b">
        <v>1</v>
      </c>
      <c r="U141" s="189" t="b">
        <v>1</v>
      </c>
      <c r="V141" s="189" t="b">
        <v>1</v>
      </c>
      <c r="W141" s="189" t="b">
        <v>1</v>
      </c>
      <c r="X141" s="189" t="b">
        <v>1</v>
      </c>
      <c r="Y141" s="189" t="b">
        <v>1</v>
      </c>
      <c r="Z141" s="189" t="b">
        <v>1</v>
      </c>
      <c r="AA141" s="189" t="b">
        <v>1</v>
      </c>
    </row>
    <row r="142" spans="2:27" x14ac:dyDescent="0.15">
      <c r="B142" s="165" t="s">
        <v>46</v>
      </c>
      <c r="C142" s="204">
        <v>46352</v>
      </c>
      <c r="D142" s="204">
        <v>24566.560000000001</v>
      </c>
      <c r="E142" s="204">
        <v>42135</v>
      </c>
      <c r="F142" s="204">
        <v>22331.550000000003</v>
      </c>
      <c r="G142" s="204">
        <v>39069</v>
      </c>
      <c r="H142" s="204">
        <v>20706.57</v>
      </c>
      <c r="I142" s="204">
        <v>30794</v>
      </c>
      <c r="J142" s="204">
        <v>16320.820000000002</v>
      </c>
      <c r="K142" s="204">
        <v>27994</v>
      </c>
      <c r="L142" s="204">
        <v>14836.820000000002</v>
      </c>
      <c r="M142" s="204">
        <v>23139</v>
      </c>
      <c r="N142" s="204">
        <v>12263.67</v>
      </c>
      <c r="O142" s="281"/>
      <c r="P142" s="189" t="b">
        <v>1</v>
      </c>
      <c r="Q142" s="189" t="b">
        <v>1</v>
      </c>
      <c r="R142" s="189" t="b">
        <v>1</v>
      </c>
      <c r="S142" s="189" t="b">
        <v>1</v>
      </c>
      <c r="T142" s="189" t="b">
        <v>1</v>
      </c>
      <c r="U142" s="189" t="b">
        <v>1</v>
      </c>
      <c r="V142" s="189" t="b">
        <v>1</v>
      </c>
      <c r="W142" s="189" t="b">
        <v>1</v>
      </c>
      <c r="X142" s="189" t="b">
        <v>1</v>
      </c>
      <c r="Y142" s="189" t="b">
        <v>1</v>
      </c>
      <c r="Z142" s="189" t="b">
        <v>1</v>
      </c>
      <c r="AA142" s="189" t="b">
        <v>1</v>
      </c>
    </row>
    <row r="143" spans="2:27" x14ac:dyDescent="0.15">
      <c r="B143" s="165" t="s">
        <v>47</v>
      </c>
      <c r="C143" s="204">
        <v>51678</v>
      </c>
      <c r="D143" s="204">
        <v>27389.34</v>
      </c>
      <c r="E143" s="204">
        <v>46976</v>
      </c>
      <c r="F143" s="204">
        <v>24897.280000000002</v>
      </c>
      <c r="G143" s="204">
        <v>43594</v>
      </c>
      <c r="H143" s="204">
        <v>23104.82</v>
      </c>
      <c r="I143" s="204">
        <v>34348</v>
      </c>
      <c r="J143" s="204">
        <v>18204.440000000002</v>
      </c>
      <c r="K143" s="204">
        <v>31228</v>
      </c>
      <c r="L143" s="204">
        <v>16550.84</v>
      </c>
      <c r="M143" s="204">
        <v>25807</v>
      </c>
      <c r="N143" s="204">
        <v>13677.710000000001</v>
      </c>
      <c r="O143" s="281"/>
      <c r="P143" s="189" t="b">
        <v>1</v>
      </c>
      <c r="Q143" s="189" t="b">
        <v>1</v>
      </c>
      <c r="R143" s="189" t="b">
        <v>1</v>
      </c>
      <c r="S143" s="189" t="b">
        <v>1</v>
      </c>
      <c r="T143" s="189" t="b">
        <v>1</v>
      </c>
      <c r="U143" s="189" t="b">
        <v>1</v>
      </c>
      <c r="V143" s="189" t="b">
        <v>1</v>
      </c>
      <c r="W143" s="189" t="b">
        <v>1</v>
      </c>
      <c r="X143" s="189" t="b">
        <v>1</v>
      </c>
      <c r="Y143" s="189" t="b">
        <v>1</v>
      </c>
      <c r="Z143" s="189" t="b">
        <v>1</v>
      </c>
      <c r="AA143" s="189" t="b">
        <v>1</v>
      </c>
    </row>
    <row r="144" spans="2:27" x14ac:dyDescent="0.15">
      <c r="B144" s="165" t="s">
        <v>102</v>
      </c>
      <c r="C144" s="204">
        <v>57765</v>
      </c>
      <c r="D144" s="204">
        <v>30615.45</v>
      </c>
      <c r="E144" s="204">
        <v>52518</v>
      </c>
      <c r="F144" s="204">
        <v>27834.54</v>
      </c>
      <c r="G144" s="204">
        <v>48870</v>
      </c>
      <c r="H144" s="204">
        <v>25901.100000000002</v>
      </c>
      <c r="I144" s="204">
        <v>38533</v>
      </c>
      <c r="J144" s="204">
        <v>20422.490000000002</v>
      </c>
      <c r="K144" s="204">
        <v>35028</v>
      </c>
      <c r="L144" s="204">
        <v>18564.84</v>
      </c>
      <c r="M144" s="204">
        <v>28953</v>
      </c>
      <c r="N144" s="204">
        <v>15345.09</v>
      </c>
      <c r="O144" s="281"/>
      <c r="P144" s="189" t="b">
        <v>1</v>
      </c>
      <c r="Q144" s="189" t="b">
        <v>1</v>
      </c>
      <c r="R144" s="189" t="b">
        <v>1</v>
      </c>
      <c r="S144" s="189" t="b">
        <v>1</v>
      </c>
      <c r="T144" s="189" t="b">
        <v>1</v>
      </c>
      <c r="U144" s="189" t="b">
        <v>1</v>
      </c>
      <c r="V144" s="189" t="b">
        <v>1</v>
      </c>
      <c r="W144" s="189" t="b">
        <v>1</v>
      </c>
      <c r="X144" s="189" t="b">
        <v>1</v>
      </c>
      <c r="Y144" s="189" t="b">
        <v>1</v>
      </c>
      <c r="Z144" s="189" t="b">
        <v>1</v>
      </c>
      <c r="AA144" s="189" t="b">
        <v>1</v>
      </c>
    </row>
    <row r="145" spans="1:27" x14ac:dyDescent="0.15">
      <c r="B145" s="165" t="s">
        <v>103</v>
      </c>
      <c r="C145" s="204">
        <v>64778</v>
      </c>
      <c r="D145" s="204">
        <v>34332.340000000004</v>
      </c>
      <c r="E145" s="204">
        <v>58884</v>
      </c>
      <c r="F145" s="204">
        <v>31208.52</v>
      </c>
      <c r="G145" s="204">
        <v>54987</v>
      </c>
      <c r="H145" s="204">
        <v>29143.11</v>
      </c>
      <c r="I145" s="204">
        <v>43200</v>
      </c>
      <c r="J145" s="204">
        <v>22896</v>
      </c>
      <c r="K145" s="204">
        <v>39275</v>
      </c>
      <c r="L145" s="204">
        <v>20815.75</v>
      </c>
      <c r="M145" s="204">
        <v>32463</v>
      </c>
      <c r="N145" s="204">
        <v>17205.39</v>
      </c>
      <c r="O145" s="281"/>
      <c r="P145" s="189" t="b">
        <v>1</v>
      </c>
      <c r="Q145" s="189" t="b">
        <v>1</v>
      </c>
      <c r="R145" s="189" t="b">
        <v>1</v>
      </c>
      <c r="S145" s="189" t="b">
        <v>1</v>
      </c>
      <c r="T145" s="189" t="b">
        <v>1</v>
      </c>
      <c r="U145" s="189" t="b">
        <v>1</v>
      </c>
      <c r="V145" s="189" t="b">
        <v>1</v>
      </c>
      <c r="W145" s="189" t="b">
        <v>1</v>
      </c>
      <c r="X145" s="189" t="b">
        <v>1</v>
      </c>
      <c r="Y145" s="189" t="b">
        <v>1</v>
      </c>
      <c r="Z145" s="189" t="b">
        <v>1</v>
      </c>
      <c r="AA145" s="189" t="b">
        <v>1</v>
      </c>
    </row>
    <row r="146" spans="1:27" x14ac:dyDescent="0.15">
      <c r="B146" s="165" t="s">
        <v>104</v>
      </c>
      <c r="C146" s="204">
        <v>72755</v>
      </c>
      <c r="D146" s="204">
        <v>38560.15</v>
      </c>
      <c r="E146" s="204">
        <v>66142</v>
      </c>
      <c r="F146" s="204">
        <v>35055.26</v>
      </c>
      <c r="G146" s="204">
        <v>61801</v>
      </c>
      <c r="H146" s="204">
        <v>32754.530000000002</v>
      </c>
      <c r="I146" s="204">
        <v>48520</v>
      </c>
      <c r="J146" s="204">
        <v>25715.600000000002</v>
      </c>
      <c r="K146" s="204">
        <v>44109</v>
      </c>
      <c r="L146" s="204">
        <v>23377.77</v>
      </c>
      <c r="M146" s="204">
        <v>36458</v>
      </c>
      <c r="N146" s="204">
        <v>19322.740000000002</v>
      </c>
      <c r="O146" s="281"/>
      <c r="P146" s="189" t="b">
        <v>1</v>
      </c>
      <c r="Q146" s="189" t="b">
        <v>1</v>
      </c>
      <c r="R146" s="189" t="b">
        <v>1</v>
      </c>
      <c r="S146" s="189" t="b">
        <v>1</v>
      </c>
      <c r="T146" s="189" t="b">
        <v>1</v>
      </c>
      <c r="U146" s="189" t="b">
        <v>1</v>
      </c>
      <c r="V146" s="189" t="b">
        <v>1</v>
      </c>
      <c r="W146" s="189" t="b">
        <v>1</v>
      </c>
      <c r="X146" s="189" t="b">
        <v>1</v>
      </c>
      <c r="Y146" s="189" t="b">
        <v>1</v>
      </c>
      <c r="Z146" s="189" t="b">
        <v>1</v>
      </c>
      <c r="AA146" s="189" t="b">
        <v>1</v>
      </c>
    </row>
    <row r="147" spans="1:27" x14ac:dyDescent="0.15">
      <c r="B147" s="165" t="s">
        <v>105</v>
      </c>
      <c r="C147" s="204">
        <v>81741</v>
      </c>
      <c r="D147" s="204">
        <v>43322.73</v>
      </c>
      <c r="E147" s="204">
        <v>74310</v>
      </c>
      <c r="F147" s="204">
        <v>39384.300000000003</v>
      </c>
      <c r="G147" s="204">
        <v>69442</v>
      </c>
      <c r="H147" s="204">
        <v>36804.26</v>
      </c>
      <c r="I147" s="204">
        <v>54521</v>
      </c>
      <c r="J147" s="204">
        <v>28896.13</v>
      </c>
      <c r="K147" s="204">
        <v>49561</v>
      </c>
      <c r="L147" s="204">
        <v>26267.33</v>
      </c>
      <c r="M147" s="204">
        <v>40966</v>
      </c>
      <c r="N147" s="204">
        <v>21711.98</v>
      </c>
      <c r="O147" s="281"/>
      <c r="P147" s="189" t="b">
        <v>1</v>
      </c>
      <c r="Q147" s="189" t="b">
        <v>1</v>
      </c>
      <c r="R147" s="189" t="b">
        <v>1</v>
      </c>
      <c r="S147" s="189" t="b">
        <v>1</v>
      </c>
      <c r="T147" s="189" t="b">
        <v>1</v>
      </c>
      <c r="U147" s="189" t="b">
        <v>1</v>
      </c>
      <c r="V147" s="189" t="b">
        <v>1</v>
      </c>
      <c r="W147" s="189" t="b">
        <v>1</v>
      </c>
      <c r="X147" s="189" t="b">
        <v>1</v>
      </c>
      <c r="Y147" s="189" t="b">
        <v>1</v>
      </c>
      <c r="Z147" s="189" t="b">
        <v>1</v>
      </c>
      <c r="AA147" s="189" t="b">
        <v>1</v>
      </c>
    </row>
    <row r="148" spans="1:27" x14ac:dyDescent="0.15">
      <c r="B148" s="165" t="s">
        <v>106</v>
      </c>
      <c r="C148" s="204">
        <v>91843</v>
      </c>
      <c r="D148" s="204">
        <v>48676.79</v>
      </c>
      <c r="E148" s="204">
        <v>83499</v>
      </c>
      <c r="F148" s="204">
        <v>44254.47</v>
      </c>
      <c r="G148" s="204">
        <v>78020</v>
      </c>
      <c r="H148" s="204">
        <v>41350.6</v>
      </c>
      <c r="I148" s="204">
        <v>61258</v>
      </c>
      <c r="J148" s="204">
        <v>32466.74</v>
      </c>
      <c r="K148" s="204">
        <v>55686</v>
      </c>
      <c r="L148" s="204">
        <v>29513.58</v>
      </c>
      <c r="M148" s="204">
        <v>46027</v>
      </c>
      <c r="N148" s="204">
        <v>24394.31</v>
      </c>
      <c r="O148" s="281"/>
      <c r="P148" s="189" t="b">
        <v>1</v>
      </c>
      <c r="Q148" s="189" t="b">
        <v>1</v>
      </c>
      <c r="R148" s="189" t="b">
        <v>1</v>
      </c>
      <c r="S148" s="189" t="b">
        <v>1</v>
      </c>
      <c r="T148" s="189" t="b">
        <v>1</v>
      </c>
      <c r="U148" s="189" t="b">
        <v>1</v>
      </c>
      <c r="V148" s="189" t="b">
        <v>1</v>
      </c>
      <c r="W148" s="189" t="b">
        <v>1</v>
      </c>
      <c r="X148" s="189" t="b">
        <v>1</v>
      </c>
      <c r="Y148" s="189" t="b">
        <v>1</v>
      </c>
      <c r="Z148" s="189" t="b">
        <v>1</v>
      </c>
      <c r="AA148" s="189" t="b">
        <v>1</v>
      </c>
    </row>
    <row r="149" spans="1:27" x14ac:dyDescent="0.15">
      <c r="B149" s="165" t="s">
        <v>107</v>
      </c>
      <c r="C149" s="204">
        <v>103926</v>
      </c>
      <c r="D149" s="204">
        <v>55080.780000000006</v>
      </c>
      <c r="E149" s="204">
        <v>94483</v>
      </c>
      <c r="F149" s="204">
        <v>50075.990000000005</v>
      </c>
      <c r="G149" s="204">
        <v>88291</v>
      </c>
      <c r="H149" s="204">
        <v>46794.23</v>
      </c>
      <c r="I149" s="204">
        <v>69315</v>
      </c>
      <c r="J149" s="204">
        <v>36736.950000000004</v>
      </c>
      <c r="K149" s="204">
        <v>63016</v>
      </c>
      <c r="L149" s="204">
        <v>33398.480000000003</v>
      </c>
      <c r="M149" s="204">
        <v>52082</v>
      </c>
      <c r="N149" s="204">
        <v>27603.460000000003</v>
      </c>
      <c r="O149" s="281"/>
      <c r="P149" s="189" t="b">
        <v>1</v>
      </c>
      <c r="Q149" s="189" t="b">
        <v>1</v>
      </c>
      <c r="R149" s="189" t="b">
        <v>1</v>
      </c>
      <c r="S149" s="189" t="b">
        <v>1</v>
      </c>
      <c r="T149" s="189" t="b">
        <v>1</v>
      </c>
      <c r="U149" s="189" t="b">
        <v>1</v>
      </c>
      <c r="V149" s="189" t="b">
        <v>1</v>
      </c>
      <c r="W149" s="189" t="b">
        <v>1</v>
      </c>
      <c r="X149" s="189" t="b">
        <v>1</v>
      </c>
      <c r="Y149" s="189" t="b">
        <v>1</v>
      </c>
      <c r="Z149" s="189" t="b">
        <v>1</v>
      </c>
      <c r="AA149" s="189" t="b">
        <v>1</v>
      </c>
    </row>
    <row r="150" spans="1:27" x14ac:dyDescent="0.15">
      <c r="B150" s="92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6"/>
    </row>
    <row r="151" spans="1:27" x14ac:dyDescent="0.15">
      <c r="B151" s="92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6"/>
    </row>
    <row r="153" spans="1:27" ht="24" customHeight="1" x14ac:dyDescent="0.15">
      <c r="A153" s="191"/>
      <c r="B153" s="280" t="s">
        <v>245</v>
      </c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191"/>
    </row>
    <row r="155" spans="1:27" ht="15" customHeight="1" x14ac:dyDescent="0.15">
      <c r="B155" s="193" t="s">
        <v>2</v>
      </c>
      <c r="C155" s="271" t="s">
        <v>4</v>
      </c>
      <c r="D155" s="277"/>
      <c r="E155" s="271" t="s">
        <v>5</v>
      </c>
      <c r="F155" s="272"/>
      <c r="G155" s="271" t="s">
        <v>6</v>
      </c>
      <c r="H155" s="272"/>
      <c r="I155" s="271" t="s">
        <v>7</v>
      </c>
      <c r="J155" s="272"/>
      <c r="K155" s="271" t="s">
        <v>8</v>
      </c>
      <c r="L155" s="277"/>
      <c r="M155" s="271" t="s">
        <v>178</v>
      </c>
      <c r="N155" s="272"/>
      <c r="O155" s="281" t="str">
        <f>O4</f>
        <v>BUPA FLEX CARE PREMIUM BOOKLET, EFFECTIVE JANUARY 1, 2025</v>
      </c>
    </row>
    <row r="156" spans="1:27" ht="29.25" customHeight="1" x14ac:dyDescent="0.15">
      <c r="B156" s="99" t="s">
        <v>209</v>
      </c>
      <c r="C156" s="273" t="s">
        <v>118</v>
      </c>
      <c r="D156" s="274"/>
      <c r="E156" s="273" t="s">
        <v>10</v>
      </c>
      <c r="F156" s="274"/>
      <c r="G156" s="273" t="s">
        <v>11</v>
      </c>
      <c r="H156" s="274"/>
      <c r="I156" s="273" t="s">
        <v>58</v>
      </c>
      <c r="J156" s="274"/>
      <c r="K156" s="273" t="s">
        <v>12</v>
      </c>
      <c r="L156" s="274"/>
      <c r="M156" s="273" t="s">
        <v>13</v>
      </c>
      <c r="N156" s="278"/>
      <c r="O156" s="281"/>
    </row>
    <row r="157" spans="1:27" ht="29.25" customHeight="1" x14ac:dyDescent="0.15">
      <c r="B157" s="103" t="s">
        <v>210</v>
      </c>
      <c r="C157" s="275" t="s">
        <v>118</v>
      </c>
      <c r="D157" s="279"/>
      <c r="E157" s="275" t="s">
        <v>10</v>
      </c>
      <c r="F157" s="279"/>
      <c r="G157" s="275" t="s">
        <v>11</v>
      </c>
      <c r="H157" s="279"/>
      <c r="I157" s="275" t="s">
        <v>58</v>
      </c>
      <c r="J157" s="279"/>
      <c r="K157" s="275" t="s">
        <v>12</v>
      </c>
      <c r="L157" s="279"/>
      <c r="M157" s="275" t="s">
        <v>13</v>
      </c>
      <c r="N157" s="276"/>
      <c r="O157" s="281"/>
    </row>
    <row r="158" spans="1:27" x14ac:dyDescent="0.15">
      <c r="B158" s="196" t="s">
        <v>16</v>
      </c>
      <c r="C158" s="197" t="s">
        <v>17</v>
      </c>
      <c r="D158" s="198" t="s">
        <v>18</v>
      </c>
      <c r="E158" s="197" t="s">
        <v>17</v>
      </c>
      <c r="F158" s="198" t="s">
        <v>18</v>
      </c>
      <c r="G158" s="197" t="s">
        <v>17</v>
      </c>
      <c r="H158" s="198" t="s">
        <v>18</v>
      </c>
      <c r="I158" s="197" t="s">
        <v>17</v>
      </c>
      <c r="J158" s="198" t="s">
        <v>18</v>
      </c>
      <c r="K158" s="197" t="s">
        <v>17</v>
      </c>
      <c r="L158" s="198" t="s">
        <v>18</v>
      </c>
      <c r="M158" s="197" t="s">
        <v>17</v>
      </c>
      <c r="N158" s="199" t="s">
        <v>18</v>
      </c>
      <c r="O158" s="281"/>
    </row>
    <row r="159" spans="1:27" x14ac:dyDescent="0.15">
      <c r="B159" s="196" t="s">
        <v>19</v>
      </c>
      <c r="C159" s="197" t="s">
        <v>20</v>
      </c>
      <c r="D159" s="198" t="s">
        <v>21</v>
      </c>
      <c r="E159" s="197" t="s">
        <v>20</v>
      </c>
      <c r="F159" s="198" t="s">
        <v>21</v>
      </c>
      <c r="G159" s="197" t="s">
        <v>20</v>
      </c>
      <c r="H159" s="198" t="s">
        <v>21</v>
      </c>
      <c r="I159" s="197" t="s">
        <v>20</v>
      </c>
      <c r="J159" s="198" t="s">
        <v>21</v>
      </c>
      <c r="K159" s="197" t="s">
        <v>20</v>
      </c>
      <c r="L159" s="198" t="s">
        <v>21</v>
      </c>
      <c r="M159" s="197" t="s">
        <v>20</v>
      </c>
      <c r="N159" s="207" t="s">
        <v>21</v>
      </c>
      <c r="O159" s="281"/>
      <c r="P159" s="203"/>
    </row>
    <row r="160" spans="1:27" x14ac:dyDescent="0.15">
      <c r="B160" s="165" t="s">
        <v>22</v>
      </c>
      <c r="C160" s="204">
        <v>2579</v>
      </c>
      <c r="D160" s="204">
        <v>1366.8700000000001</v>
      </c>
      <c r="E160" s="204">
        <v>2344</v>
      </c>
      <c r="F160" s="204">
        <v>1242.3200000000002</v>
      </c>
      <c r="G160" s="204">
        <v>1392</v>
      </c>
      <c r="H160" s="204">
        <v>737.76</v>
      </c>
      <c r="I160" s="204">
        <v>1304</v>
      </c>
      <c r="J160" s="204">
        <v>691.12</v>
      </c>
      <c r="K160" s="204">
        <v>1185</v>
      </c>
      <c r="L160" s="204">
        <v>628.05000000000007</v>
      </c>
      <c r="M160" s="204">
        <v>977</v>
      </c>
      <c r="N160" s="204">
        <v>517.81000000000006</v>
      </c>
      <c r="O160" s="281"/>
      <c r="P160" s="189" t="b">
        <v>1</v>
      </c>
      <c r="Q160" s="189" t="b">
        <v>1</v>
      </c>
      <c r="R160" s="189" t="b">
        <v>1</v>
      </c>
      <c r="S160" s="189" t="b">
        <v>1</v>
      </c>
      <c r="T160" s="189" t="b">
        <v>1</v>
      </c>
      <c r="U160" s="189" t="b">
        <v>1</v>
      </c>
      <c r="V160" s="189" t="b">
        <v>1</v>
      </c>
      <c r="W160" s="189" t="b">
        <v>1</v>
      </c>
      <c r="X160" s="189" t="b">
        <v>1</v>
      </c>
      <c r="Y160" s="189" t="b">
        <v>1</v>
      </c>
      <c r="Z160" s="189" t="b">
        <v>1</v>
      </c>
      <c r="AA160" s="189" t="b">
        <v>1</v>
      </c>
    </row>
    <row r="161" spans="2:27" x14ac:dyDescent="0.15">
      <c r="B161" s="165" t="s">
        <v>23</v>
      </c>
      <c r="C161" s="204">
        <v>4340</v>
      </c>
      <c r="D161" s="204">
        <v>2300.2000000000003</v>
      </c>
      <c r="E161" s="204">
        <v>3950</v>
      </c>
      <c r="F161" s="204">
        <v>2093.5</v>
      </c>
      <c r="G161" s="204">
        <v>2059</v>
      </c>
      <c r="H161" s="204">
        <v>1091.27</v>
      </c>
      <c r="I161" s="204">
        <v>2038</v>
      </c>
      <c r="J161" s="204">
        <v>1080.1400000000001</v>
      </c>
      <c r="K161" s="204">
        <v>1855</v>
      </c>
      <c r="L161" s="204">
        <v>983.15000000000009</v>
      </c>
      <c r="M161" s="204">
        <v>1531</v>
      </c>
      <c r="N161" s="204">
        <v>811.43000000000006</v>
      </c>
      <c r="O161" s="281"/>
      <c r="P161" s="189" t="b">
        <v>1</v>
      </c>
      <c r="Q161" s="189" t="b">
        <v>1</v>
      </c>
      <c r="R161" s="189" t="b">
        <v>1</v>
      </c>
      <c r="S161" s="189" t="b">
        <v>1</v>
      </c>
      <c r="T161" s="189" t="b">
        <v>1</v>
      </c>
      <c r="U161" s="189" t="b">
        <v>1</v>
      </c>
      <c r="V161" s="189" t="b">
        <v>1</v>
      </c>
      <c r="W161" s="189" t="b">
        <v>1</v>
      </c>
      <c r="X161" s="189" t="b">
        <v>1</v>
      </c>
      <c r="Y161" s="189" t="b">
        <v>1</v>
      </c>
      <c r="Z161" s="189" t="b">
        <v>1</v>
      </c>
      <c r="AA161" s="189" t="b">
        <v>1</v>
      </c>
    </row>
    <row r="162" spans="2:27" x14ac:dyDescent="0.15">
      <c r="B162" s="165" t="s">
        <v>24</v>
      </c>
      <c r="C162" s="204">
        <v>6375</v>
      </c>
      <c r="D162" s="204">
        <v>3378.75</v>
      </c>
      <c r="E162" s="204">
        <v>5793</v>
      </c>
      <c r="F162" s="204">
        <v>3070.29</v>
      </c>
      <c r="G162" s="204">
        <v>2957</v>
      </c>
      <c r="H162" s="204">
        <v>1567.21</v>
      </c>
      <c r="I162" s="204">
        <v>2973</v>
      </c>
      <c r="J162" s="204">
        <v>1575.69</v>
      </c>
      <c r="K162" s="204">
        <v>2699</v>
      </c>
      <c r="L162" s="204">
        <v>1430.47</v>
      </c>
      <c r="M162" s="204">
        <v>2222</v>
      </c>
      <c r="N162" s="204">
        <v>1177.6600000000001</v>
      </c>
      <c r="O162" s="281"/>
      <c r="P162" s="189" t="b">
        <v>1</v>
      </c>
      <c r="Q162" s="189" t="b">
        <v>1</v>
      </c>
      <c r="R162" s="189" t="b">
        <v>1</v>
      </c>
      <c r="S162" s="189" t="b">
        <v>1</v>
      </c>
      <c r="T162" s="189" t="b">
        <v>1</v>
      </c>
      <c r="U162" s="189" t="b">
        <v>1</v>
      </c>
      <c r="V162" s="189" t="b">
        <v>1</v>
      </c>
      <c r="W162" s="189" t="b">
        <v>1</v>
      </c>
      <c r="X162" s="189" t="b">
        <v>1</v>
      </c>
      <c r="Y162" s="189" t="b">
        <v>1</v>
      </c>
      <c r="Z162" s="189" t="b">
        <v>1</v>
      </c>
      <c r="AA162" s="189" t="b">
        <v>1</v>
      </c>
    </row>
    <row r="163" spans="2:27" x14ac:dyDescent="0.15">
      <c r="B163" s="165" t="s">
        <v>60</v>
      </c>
      <c r="C163" s="204">
        <v>5051</v>
      </c>
      <c r="D163" s="204">
        <v>2677.03</v>
      </c>
      <c r="E163" s="204">
        <v>4595</v>
      </c>
      <c r="F163" s="204">
        <v>2435.35</v>
      </c>
      <c r="G163" s="204">
        <v>3566</v>
      </c>
      <c r="H163" s="204">
        <v>1889.98</v>
      </c>
      <c r="I163" s="204">
        <v>3023</v>
      </c>
      <c r="J163" s="204">
        <v>1602.19</v>
      </c>
      <c r="K163" s="204">
        <v>2747</v>
      </c>
      <c r="L163" s="204">
        <v>1455.91</v>
      </c>
      <c r="M163" s="204">
        <v>2281</v>
      </c>
      <c r="N163" s="204">
        <v>1208.93</v>
      </c>
      <c r="O163" s="281"/>
      <c r="P163" s="189" t="b">
        <v>1</v>
      </c>
      <c r="Q163" s="189" t="b">
        <v>1</v>
      </c>
      <c r="R163" s="189" t="b">
        <v>1</v>
      </c>
      <c r="S163" s="189" t="b">
        <v>1</v>
      </c>
      <c r="T163" s="189" t="b">
        <v>1</v>
      </c>
      <c r="U163" s="189" t="b">
        <v>1</v>
      </c>
      <c r="V163" s="189" t="b">
        <v>1</v>
      </c>
      <c r="W163" s="189" t="b">
        <v>1</v>
      </c>
      <c r="X163" s="189" t="b">
        <v>1</v>
      </c>
      <c r="Y163" s="189" t="b">
        <v>1</v>
      </c>
      <c r="Z163" s="189" t="b">
        <v>1</v>
      </c>
      <c r="AA163" s="189" t="b">
        <v>1</v>
      </c>
    </row>
    <row r="164" spans="2:27" x14ac:dyDescent="0.15">
      <c r="B164" s="165" t="s">
        <v>61</v>
      </c>
      <c r="C164" s="204">
        <v>5147</v>
      </c>
      <c r="D164" s="204">
        <v>2727.9100000000003</v>
      </c>
      <c r="E164" s="204">
        <v>4672</v>
      </c>
      <c r="F164" s="204">
        <v>2476.1600000000003</v>
      </c>
      <c r="G164" s="204">
        <v>3641</v>
      </c>
      <c r="H164" s="204">
        <v>1929.73</v>
      </c>
      <c r="I164" s="204">
        <v>3080</v>
      </c>
      <c r="J164" s="204">
        <v>1632.4</v>
      </c>
      <c r="K164" s="204">
        <v>2803</v>
      </c>
      <c r="L164" s="204">
        <v>1485.5900000000001</v>
      </c>
      <c r="M164" s="204">
        <v>2316</v>
      </c>
      <c r="N164" s="204">
        <v>1227.48</v>
      </c>
      <c r="O164" s="281"/>
      <c r="P164" s="189" t="b">
        <v>1</v>
      </c>
      <c r="Q164" s="189" t="b">
        <v>1</v>
      </c>
      <c r="R164" s="189" t="b">
        <v>1</v>
      </c>
      <c r="S164" s="189" t="b">
        <v>1</v>
      </c>
      <c r="T164" s="189" t="b">
        <v>1</v>
      </c>
      <c r="U164" s="189" t="b">
        <v>1</v>
      </c>
      <c r="V164" s="189" t="b">
        <v>1</v>
      </c>
      <c r="W164" s="189" t="b">
        <v>1</v>
      </c>
      <c r="X164" s="189" t="b">
        <v>1</v>
      </c>
      <c r="Y164" s="189" t="b">
        <v>1</v>
      </c>
      <c r="Z164" s="189" t="b">
        <v>1</v>
      </c>
      <c r="AA164" s="189" t="b">
        <v>1</v>
      </c>
    </row>
    <row r="165" spans="2:27" x14ac:dyDescent="0.15">
      <c r="B165" s="165" t="s">
        <v>62</v>
      </c>
      <c r="C165" s="204">
        <v>5228</v>
      </c>
      <c r="D165" s="204">
        <v>2770.84</v>
      </c>
      <c r="E165" s="204">
        <v>4757</v>
      </c>
      <c r="F165" s="204">
        <v>2521.21</v>
      </c>
      <c r="G165" s="204">
        <v>3712</v>
      </c>
      <c r="H165" s="204">
        <v>1967.3600000000001</v>
      </c>
      <c r="I165" s="204">
        <v>3144</v>
      </c>
      <c r="J165" s="204">
        <v>1666.3200000000002</v>
      </c>
      <c r="K165" s="204">
        <v>2854</v>
      </c>
      <c r="L165" s="204">
        <v>1512.6200000000001</v>
      </c>
      <c r="M165" s="204">
        <v>2366</v>
      </c>
      <c r="N165" s="204">
        <v>1253.98</v>
      </c>
      <c r="O165" s="281"/>
      <c r="P165" s="189" t="b">
        <v>1</v>
      </c>
      <c r="Q165" s="189" t="b">
        <v>1</v>
      </c>
      <c r="R165" s="189" t="b">
        <v>1</v>
      </c>
      <c r="S165" s="189" t="b">
        <v>1</v>
      </c>
      <c r="T165" s="189" t="b">
        <v>1</v>
      </c>
      <c r="U165" s="189" t="b">
        <v>1</v>
      </c>
      <c r="V165" s="189" t="b">
        <v>1</v>
      </c>
      <c r="W165" s="189" t="b">
        <v>1</v>
      </c>
      <c r="X165" s="189" t="b">
        <v>1</v>
      </c>
      <c r="Y165" s="189" t="b">
        <v>1</v>
      </c>
      <c r="Z165" s="189" t="b">
        <v>1</v>
      </c>
      <c r="AA165" s="189" t="b">
        <v>1</v>
      </c>
    </row>
    <row r="166" spans="2:27" x14ac:dyDescent="0.15">
      <c r="B166" s="165" t="s">
        <v>63</v>
      </c>
      <c r="C166" s="204">
        <v>5323</v>
      </c>
      <c r="D166" s="204">
        <v>2821.19</v>
      </c>
      <c r="E166" s="204">
        <v>4839</v>
      </c>
      <c r="F166" s="204">
        <v>2564.67</v>
      </c>
      <c r="G166" s="204">
        <v>3793</v>
      </c>
      <c r="H166" s="204">
        <v>2010.2900000000002</v>
      </c>
      <c r="I166" s="204">
        <v>3202</v>
      </c>
      <c r="J166" s="204">
        <v>1697.0600000000002</v>
      </c>
      <c r="K166" s="204">
        <v>2911</v>
      </c>
      <c r="L166" s="204">
        <v>1542.8300000000002</v>
      </c>
      <c r="M166" s="204">
        <v>2413</v>
      </c>
      <c r="N166" s="204">
        <v>1278.8900000000001</v>
      </c>
      <c r="O166" s="281"/>
      <c r="P166" s="189" t="b">
        <v>1</v>
      </c>
      <c r="Q166" s="189" t="b">
        <v>1</v>
      </c>
      <c r="R166" s="189" t="b">
        <v>1</v>
      </c>
      <c r="S166" s="189" t="b">
        <v>1</v>
      </c>
      <c r="T166" s="189" t="b">
        <v>1</v>
      </c>
      <c r="U166" s="189" t="b">
        <v>1</v>
      </c>
      <c r="V166" s="189" t="b">
        <v>1</v>
      </c>
      <c r="W166" s="189" t="b">
        <v>1</v>
      </c>
      <c r="X166" s="189" t="b">
        <v>1</v>
      </c>
      <c r="Y166" s="189" t="b">
        <v>1</v>
      </c>
      <c r="Z166" s="189" t="b">
        <v>1</v>
      </c>
      <c r="AA166" s="189" t="b">
        <v>1</v>
      </c>
    </row>
    <row r="167" spans="2:27" x14ac:dyDescent="0.15">
      <c r="B167" s="165" t="s">
        <v>64</v>
      </c>
      <c r="C167" s="204">
        <v>5409</v>
      </c>
      <c r="D167" s="204">
        <v>2866.77</v>
      </c>
      <c r="E167" s="204">
        <v>4919</v>
      </c>
      <c r="F167" s="204">
        <v>2607.0700000000002</v>
      </c>
      <c r="G167" s="204">
        <v>3876</v>
      </c>
      <c r="H167" s="204">
        <v>2054.2800000000002</v>
      </c>
      <c r="I167" s="204">
        <v>3261</v>
      </c>
      <c r="J167" s="204">
        <v>1728.3300000000002</v>
      </c>
      <c r="K167" s="204">
        <v>2973</v>
      </c>
      <c r="L167" s="204">
        <v>1575.69</v>
      </c>
      <c r="M167" s="204">
        <v>2463</v>
      </c>
      <c r="N167" s="204">
        <v>1305.3900000000001</v>
      </c>
      <c r="O167" s="281"/>
      <c r="P167" s="189" t="b">
        <v>1</v>
      </c>
      <c r="Q167" s="189" t="b">
        <v>1</v>
      </c>
      <c r="R167" s="189" t="b">
        <v>1</v>
      </c>
      <c r="S167" s="189" t="b">
        <v>1</v>
      </c>
      <c r="T167" s="189" t="b">
        <v>1</v>
      </c>
      <c r="U167" s="189" t="b">
        <v>1</v>
      </c>
      <c r="V167" s="189" t="b">
        <v>1</v>
      </c>
      <c r="W167" s="189" t="b">
        <v>1</v>
      </c>
      <c r="X167" s="189" t="b">
        <v>1</v>
      </c>
      <c r="Y167" s="189" t="b">
        <v>1</v>
      </c>
      <c r="Z167" s="189" t="b">
        <v>1</v>
      </c>
      <c r="AA167" s="189" t="b">
        <v>1</v>
      </c>
    </row>
    <row r="168" spans="2:27" x14ac:dyDescent="0.15">
      <c r="B168" s="165" t="s">
        <v>65</v>
      </c>
      <c r="C168" s="204">
        <v>5505</v>
      </c>
      <c r="D168" s="204">
        <v>2917.65</v>
      </c>
      <c r="E168" s="204">
        <v>5005</v>
      </c>
      <c r="F168" s="204">
        <v>2652.65</v>
      </c>
      <c r="G168" s="204">
        <v>3956</v>
      </c>
      <c r="H168" s="204">
        <v>2096.6800000000003</v>
      </c>
      <c r="I168" s="204">
        <v>3324</v>
      </c>
      <c r="J168" s="204">
        <v>1761.72</v>
      </c>
      <c r="K168" s="204">
        <v>3023</v>
      </c>
      <c r="L168" s="204">
        <v>1602.19</v>
      </c>
      <c r="M168" s="204">
        <v>2510</v>
      </c>
      <c r="N168" s="204">
        <v>1330.3</v>
      </c>
      <c r="O168" s="281"/>
      <c r="P168" s="189" t="b">
        <v>1</v>
      </c>
      <c r="Q168" s="189" t="b">
        <v>1</v>
      </c>
      <c r="R168" s="189" t="b">
        <v>1</v>
      </c>
      <c r="S168" s="189" t="b">
        <v>1</v>
      </c>
      <c r="T168" s="189" t="b">
        <v>1</v>
      </c>
      <c r="U168" s="189" t="b">
        <v>1</v>
      </c>
      <c r="V168" s="189" t="b">
        <v>1</v>
      </c>
      <c r="W168" s="189" t="b">
        <v>1</v>
      </c>
      <c r="X168" s="189" t="b">
        <v>1</v>
      </c>
      <c r="Y168" s="189" t="b">
        <v>1</v>
      </c>
      <c r="Z168" s="189" t="b">
        <v>1</v>
      </c>
      <c r="AA168" s="189" t="b">
        <v>1</v>
      </c>
    </row>
    <row r="169" spans="2:27" x14ac:dyDescent="0.15">
      <c r="B169" s="165" t="s">
        <v>66</v>
      </c>
      <c r="C169" s="204">
        <v>5591</v>
      </c>
      <c r="D169" s="204">
        <v>2963.23</v>
      </c>
      <c r="E169" s="204">
        <v>5089</v>
      </c>
      <c r="F169" s="204">
        <v>2697.17</v>
      </c>
      <c r="G169" s="204">
        <v>4035</v>
      </c>
      <c r="H169" s="204">
        <v>2138.5500000000002</v>
      </c>
      <c r="I169" s="204">
        <v>3388</v>
      </c>
      <c r="J169" s="204">
        <v>1795.64</v>
      </c>
      <c r="K169" s="204">
        <v>3080</v>
      </c>
      <c r="L169" s="204">
        <v>1632.4</v>
      </c>
      <c r="M169" s="204">
        <v>2557</v>
      </c>
      <c r="N169" s="204">
        <v>1355.21</v>
      </c>
      <c r="O169" s="281"/>
      <c r="P169" s="189" t="b">
        <v>1</v>
      </c>
      <c r="Q169" s="189" t="b">
        <v>1</v>
      </c>
      <c r="R169" s="189" t="b">
        <v>1</v>
      </c>
      <c r="S169" s="189" t="b">
        <v>1</v>
      </c>
      <c r="T169" s="189" t="b">
        <v>1</v>
      </c>
      <c r="U169" s="189" t="b">
        <v>1</v>
      </c>
      <c r="V169" s="189" t="b">
        <v>1</v>
      </c>
      <c r="W169" s="189" t="b">
        <v>1</v>
      </c>
      <c r="X169" s="189" t="b">
        <v>1</v>
      </c>
      <c r="Y169" s="189" t="b">
        <v>1</v>
      </c>
      <c r="Z169" s="189" t="b">
        <v>1</v>
      </c>
      <c r="AA169" s="189" t="b">
        <v>1</v>
      </c>
    </row>
    <row r="170" spans="2:27" x14ac:dyDescent="0.15">
      <c r="B170" s="165" t="s">
        <v>67</v>
      </c>
      <c r="C170" s="204">
        <v>5685</v>
      </c>
      <c r="D170" s="204">
        <v>3013.05</v>
      </c>
      <c r="E170" s="204">
        <v>5171</v>
      </c>
      <c r="F170" s="204">
        <v>2740.63</v>
      </c>
      <c r="G170" s="204">
        <v>4113</v>
      </c>
      <c r="H170" s="204">
        <v>2179.8900000000003</v>
      </c>
      <c r="I170" s="204">
        <v>3444</v>
      </c>
      <c r="J170" s="204">
        <v>1825.3200000000002</v>
      </c>
      <c r="K170" s="204">
        <v>3132</v>
      </c>
      <c r="L170" s="204">
        <v>1659.96</v>
      </c>
      <c r="M170" s="204">
        <v>2606</v>
      </c>
      <c r="N170" s="204">
        <v>1381.18</v>
      </c>
      <c r="O170" s="281"/>
      <c r="P170" s="189" t="b">
        <v>1</v>
      </c>
      <c r="Q170" s="189" t="b">
        <v>1</v>
      </c>
      <c r="R170" s="189" t="b">
        <v>1</v>
      </c>
      <c r="S170" s="189" t="b">
        <v>1</v>
      </c>
      <c r="T170" s="189" t="b">
        <v>1</v>
      </c>
      <c r="U170" s="189" t="b">
        <v>1</v>
      </c>
      <c r="V170" s="189" t="b">
        <v>1</v>
      </c>
      <c r="W170" s="189" t="b">
        <v>1</v>
      </c>
      <c r="X170" s="189" t="b">
        <v>1</v>
      </c>
      <c r="Y170" s="189" t="b">
        <v>1</v>
      </c>
      <c r="Z170" s="189" t="b">
        <v>1</v>
      </c>
      <c r="AA170" s="189" t="b">
        <v>1</v>
      </c>
    </row>
    <row r="171" spans="2:27" x14ac:dyDescent="0.15">
      <c r="B171" s="165" t="s">
        <v>68</v>
      </c>
      <c r="C171" s="204">
        <v>5777</v>
      </c>
      <c r="D171" s="204">
        <v>3061.81</v>
      </c>
      <c r="E171" s="204">
        <v>5251</v>
      </c>
      <c r="F171" s="204">
        <v>2783.03</v>
      </c>
      <c r="G171" s="204">
        <v>4196</v>
      </c>
      <c r="H171" s="204">
        <v>2223.88</v>
      </c>
      <c r="I171" s="204">
        <v>3511</v>
      </c>
      <c r="J171" s="204">
        <v>1860.8300000000002</v>
      </c>
      <c r="K171" s="204">
        <v>3196</v>
      </c>
      <c r="L171" s="204">
        <v>1693.88</v>
      </c>
      <c r="M171" s="204">
        <v>2651</v>
      </c>
      <c r="N171" s="204">
        <v>1405.03</v>
      </c>
      <c r="O171" s="281"/>
      <c r="P171" s="189" t="b">
        <v>1</v>
      </c>
      <c r="Q171" s="189" t="b">
        <v>1</v>
      </c>
      <c r="R171" s="189" t="b">
        <v>1</v>
      </c>
      <c r="S171" s="189" t="b">
        <v>1</v>
      </c>
      <c r="T171" s="189" t="b">
        <v>1</v>
      </c>
      <c r="U171" s="189" t="b">
        <v>1</v>
      </c>
      <c r="V171" s="189" t="b">
        <v>1</v>
      </c>
      <c r="W171" s="189" t="b">
        <v>1</v>
      </c>
      <c r="X171" s="189" t="b">
        <v>1</v>
      </c>
      <c r="Y171" s="189" t="b">
        <v>1</v>
      </c>
      <c r="Z171" s="189" t="b">
        <v>1</v>
      </c>
      <c r="AA171" s="189" t="b">
        <v>1</v>
      </c>
    </row>
    <row r="172" spans="2:27" x14ac:dyDescent="0.15">
      <c r="B172" s="165" t="s">
        <v>69</v>
      </c>
      <c r="C172" s="204">
        <v>5870</v>
      </c>
      <c r="D172" s="204">
        <v>3111.1000000000004</v>
      </c>
      <c r="E172" s="204">
        <v>5334</v>
      </c>
      <c r="F172" s="204">
        <v>2827.02</v>
      </c>
      <c r="G172" s="204">
        <v>4278</v>
      </c>
      <c r="H172" s="204">
        <v>2267.34</v>
      </c>
      <c r="I172" s="204">
        <v>3575</v>
      </c>
      <c r="J172" s="204">
        <v>1894.75</v>
      </c>
      <c r="K172" s="204">
        <v>3253</v>
      </c>
      <c r="L172" s="204">
        <v>1724.0900000000001</v>
      </c>
      <c r="M172" s="204">
        <v>2695</v>
      </c>
      <c r="N172" s="204">
        <v>1428.3500000000001</v>
      </c>
      <c r="O172" s="281"/>
      <c r="P172" s="189" t="b">
        <v>1</v>
      </c>
      <c r="Q172" s="189" t="b">
        <v>1</v>
      </c>
      <c r="R172" s="189" t="b">
        <v>1</v>
      </c>
      <c r="S172" s="189" t="b">
        <v>1</v>
      </c>
      <c r="T172" s="189" t="b">
        <v>1</v>
      </c>
      <c r="U172" s="189" t="b">
        <v>1</v>
      </c>
      <c r="V172" s="189" t="b">
        <v>1</v>
      </c>
      <c r="W172" s="189" t="b">
        <v>1</v>
      </c>
      <c r="X172" s="189" t="b">
        <v>1</v>
      </c>
      <c r="Y172" s="189" t="b">
        <v>1</v>
      </c>
      <c r="Z172" s="189" t="b">
        <v>1</v>
      </c>
      <c r="AA172" s="189" t="b">
        <v>1</v>
      </c>
    </row>
    <row r="173" spans="2:27" x14ac:dyDescent="0.15">
      <c r="B173" s="165" t="s">
        <v>70</v>
      </c>
      <c r="C173" s="204">
        <v>5969</v>
      </c>
      <c r="D173" s="204">
        <v>3163.57</v>
      </c>
      <c r="E173" s="204">
        <v>5431</v>
      </c>
      <c r="F173" s="204">
        <v>2878.4300000000003</v>
      </c>
      <c r="G173" s="204">
        <v>4377</v>
      </c>
      <c r="H173" s="204">
        <v>2319.81</v>
      </c>
      <c r="I173" s="204">
        <v>3647</v>
      </c>
      <c r="J173" s="204">
        <v>1932.91</v>
      </c>
      <c r="K173" s="204">
        <v>3317</v>
      </c>
      <c r="L173" s="204">
        <v>1758.01</v>
      </c>
      <c r="M173" s="204">
        <v>2757</v>
      </c>
      <c r="N173" s="204">
        <v>1461.21</v>
      </c>
      <c r="O173" s="281"/>
      <c r="P173" s="189" t="b">
        <v>1</v>
      </c>
      <c r="Q173" s="189" t="b">
        <v>1</v>
      </c>
      <c r="R173" s="189" t="b">
        <v>1</v>
      </c>
      <c r="S173" s="189" t="b">
        <v>1</v>
      </c>
      <c r="T173" s="189" t="b">
        <v>1</v>
      </c>
      <c r="U173" s="189" t="b">
        <v>1</v>
      </c>
      <c r="V173" s="189" t="b">
        <v>1</v>
      </c>
      <c r="W173" s="189" t="b">
        <v>1</v>
      </c>
      <c r="X173" s="189" t="b">
        <v>1</v>
      </c>
      <c r="Y173" s="189" t="b">
        <v>1</v>
      </c>
      <c r="Z173" s="189" t="b">
        <v>1</v>
      </c>
      <c r="AA173" s="189" t="b">
        <v>1</v>
      </c>
    </row>
    <row r="174" spans="2:27" x14ac:dyDescent="0.15">
      <c r="B174" s="165" t="s">
        <v>71</v>
      </c>
      <c r="C174" s="204">
        <v>6073</v>
      </c>
      <c r="D174" s="204">
        <v>3218.69</v>
      </c>
      <c r="E174" s="204">
        <v>5527</v>
      </c>
      <c r="F174" s="204">
        <v>2929.31</v>
      </c>
      <c r="G174" s="204">
        <v>4476</v>
      </c>
      <c r="H174" s="204">
        <v>2372.2800000000002</v>
      </c>
      <c r="I174" s="204">
        <v>3724</v>
      </c>
      <c r="J174" s="204">
        <v>1973.72</v>
      </c>
      <c r="K174" s="204">
        <v>3385</v>
      </c>
      <c r="L174" s="204">
        <v>1794.0500000000002</v>
      </c>
      <c r="M174" s="204">
        <v>2808</v>
      </c>
      <c r="N174" s="204">
        <v>1488.24</v>
      </c>
      <c r="O174" s="281"/>
      <c r="P174" s="189" t="b">
        <v>1</v>
      </c>
      <c r="Q174" s="189" t="b">
        <v>1</v>
      </c>
      <c r="R174" s="189" t="b">
        <v>1</v>
      </c>
      <c r="S174" s="189" t="b">
        <v>1</v>
      </c>
      <c r="T174" s="189" t="b">
        <v>1</v>
      </c>
      <c r="U174" s="189" t="b">
        <v>1</v>
      </c>
      <c r="V174" s="189" t="b">
        <v>1</v>
      </c>
      <c r="W174" s="189" t="b">
        <v>1</v>
      </c>
      <c r="X174" s="189" t="b">
        <v>1</v>
      </c>
      <c r="Y174" s="189" t="b">
        <v>1</v>
      </c>
      <c r="Z174" s="189" t="b">
        <v>1</v>
      </c>
      <c r="AA174" s="189" t="b">
        <v>1</v>
      </c>
    </row>
    <row r="175" spans="2:27" x14ac:dyDescent="0.15">
      <c r="B175" s="165" t="s">
        <v>72</v>
      </c>
      <c r="C175" s="204">
        <v>6181</v>
      </c>
      <c r="D175" s="204">
        <v>3275.9300000000003</v>
      </c>
      <c r="E175" s="204">
        <v>5615</v>
      </c>
      <c r="F175" s="204">
        <v>2975.9500000000003</v>
      </c>
      <c r="G175" s="204">
        <v>4573</v>
      </c>
      <c r="H175" s="204">
        <v>2423.69</v>
      </c>
      <c r="I175" s="204">
        <v>3793</v>
      </c>
      <c r="J175" s="204">
        <v>2010.2900000000002</v>
      </c>
      <c r="K175" s="204">
        <v>3444</v>
      </c>
      <c r="L175" s="204">
        <v>1825.3200000000002</v>
      </c>
      <c r="M175" s="204">
        <v>2859</v>
      </c>
      <c r="N175" s="204">
        <v>1515.27</v>
      </c>
      <c r="O175" s="281"/>
      <c r="P175" s="189" t="b">
        <v>1</v>
      </c>
      <c r="Q175" s="189" t="b">
        <v>1</v>
      </c>
      <c r="R175" s="189" t="b">
        <v>1</v>
      </c>
      <c r="S175" s="189" t="b">
        <v>1</v>
      </c>
      <c r="T175" s="189" t="b">
        <v>1</v>
      </c>
      <c r="U175" s="189" t="b">
        <v>1</v>
      </c>
      <c r="V175" s="189" t="b">
        <v>1</v>
      </c>
      <c r="W175" s="189" t="b">
        <v>1</v>
      </c>
      <c r="X175" s="189" t="b">
        <v>1</v>
      </c>
      <c r="Y175" s="189" t="b">
        <v>1</v>
      </c>
      <c r="Z175" s="189" t="b">
        <v>1</v>
      </c>
      <c r="AA175" s="189" t="b">
        <v>1</v>
      </c>
    </row>
    <row r="176" spans="2:27" x14ac:dyDescent="0.15">
      <c r="B176" s="165" t="s">
        <v>73</v>
      </c>
      <c r="C176" s="204">
        <v>6282</v>
      </c>
      <c r="D176" s="204">
        <v>3329.46</v>
      </c>
      <c r="E176" s="204">
        <v>5713</v>
      </c>
      <c r="F176" s="204">
        <v>3027.8900000000003</v>
      </c>
      <c r="G176" s="204">
        <v>4671</v>
      </c>
      <c r="H176" s="204">
        <v>2475.63</v>
      </c>
      <c r="I176" s="204">
        <v>3868</v>
      </c>
      <c r="J176" s="204">
        <v>2050.04</v>
      </c>
      <c r="K176" s="204">
        <v>3517</v>
      </c>
      <c r="L176" s="204">
        <v>1864.01</v>
      </c>
      <c r="M176" s="204">
        <v>2917</v>
      </c>
      <c r="N176" s="204">
        <v>1546.01</v>
      </c>
      <c r="O176" s="281"/>
      <c r="P176" s="189" t="b">
        <v>1</v>
      </c>
      <c r="Q176" s="189" t="b">
        <v>1</v>
      </c>
      <c r="R176" s="189" t="b">
        <v>1</v>
      </c>
      <c r="S176" s="189" t="b">
        <v>1</v>
      </c>
      <c r="T176" s="189" t="b">
        <v>1</v>
      </c>
      <c r="U176" s="189" t="b">
        <v>1</v>
      </c>
      <c r="V176" s="189" t="b">
        <v>1</v>
      </c>
      <c r="W176" s="189" t="b">
        <v>1</v>
      </c>
      <c r="X176" s="189" t="b">
        <v>1</v>
      </c>
      <c r="Y176" s="189" t="b">
        <v>1</v>
      </c>
      <c r="Z176" s="189" t="b">
        <v>1</v>
      </c>
      <c r="AA176" s="189" t="b">
        <v>1</v>
      </c>
    </row>
    <row r="177" spans="2:27" x14ac:dyDescent="0.15">
      <c r="B177" s="165" t="s">
        <v>74</v>
      </c>
      <c r="C177" s="204">
        <v>6388</v>
      </c>
      <c r="D177" s="204">
        <v>3385.6400000000003</v>
      </c>
      <c r="E177" s="204">
        <v>5811</v>
      </c>
      <c r="F177" s="204">
        <v>3079.8300000000004</v>
      </c>
      <c r="G177" s="204">
        <v>4770</v>
      </c>
      <c r="H177" s="204">
        <v>2528.1</v>
      </c>
      <c r="I177" s="204">
        <v>3946</v>
      </c>
      <c r="J177" s="204">
        <v>2091.38</v>
      </c>
      <c r="K177" s="204">
        <v>3582</v>
      </c>
      <c r="L177" s="204">
        <v>1898.46</v>
      </c>
      <c r="M177" s="204">
        <v>2970</v>
      </c>
      <c r="N177" s="204">
        <v>1574.1000000000001</v>
      </c>
      <c r="O177" s="281"/>
      <c r="P177" s="189" t="b">
        <v>1</v>
      </c>
      <c r="Q177" s="189" t="b">
        <v>1</v>
      </c>
      <c r="R177" s="189" t="b">
        <v>1</v>
      </c>
      <c r="S177" s="189" t="b">
        <v>1</v>
      </c>
      <c r="T177" s="189" t="b">
        <v>1</v>
      </c>
      <c r="U177" s="189" t="b">
        <v>1</v>
      </c>
      <c r="V177" s="189" t="b">
        <v>1</v>
      </c>
      <c r="W177" s="189" t="b">
        <v>1</v>
      </c>
      <c r="X177" s="189" t="b">
        <v>1</v>
      </c>
      <c r="Y177" s="189" t="b">
        <v>1</v>
      </c>
      <c r="Z177" s="189" t="b">
        <v>1</v>
      </c>
      <c r="AA177" s="189" t="b">
        <v>1</v>
      </c>
    </row>
    <row r="178" spans="2:27" x14ac:dyDescent="0.15">
      <c r="B178" s="165" t="s">
        <v>75</v>
      </c>
      <c r="C178" s="204">
        <v>6566</v>
      </c>
      <c r="D178" s="204">
        <v>3479.98</v>
      </c>
      <c r="E178" s="204">
        <v>5968</v>
      </c>
      <c r="F178" s="204">
        <v>3163.04</v>
      </c>
      <c r="G178" s="204">
        <v>4919</v>
      </c>
      <c r="H178" s="204">
        <v>2607.0700000000002</v>
      </c>
      <c r="I178" s="204">
        <v>4056</v>
      </c>
      <c r="J178" s="204">
        <v>2149.6800000000003</v>
      </c>
      <c r="K178" s="204">
        <v>3692</v>
      </c>
      <c r="L178" s="204">
        <v>1956.76</v>
      </c>
      <c r="M178" s="204">
        <v>3056</v>
      </c>
      <c r="N178" s="204">
        <v>1619.68</v>
      </c>
      <c r="O178" s="281"/>
      <c r="P178" s="189" t="b">
        <v>1</v>
      </c>
      <c r="Q178" s="189" t="b">
        <v>1</v>
      </c>
      <c r="R178" s="189" t="b">
        <v>1</v>
      </c>
      <c r="S178" s="189" t="b">
        <v>1</v>
      </c>
      <c r="T178" s="189" t="b">
        <v>1</v>
      </c>
      <c r="U178" s="189" t="b">
        <v>1</v>
      </c>
      <c r="V178" s="189" t="b">
        <v>1</v>
      </c>
      <c r="W178" s="189" t="b">
        <v>1</v>
      </c>
      <c r="X178" s="189" t="b">
        <v>1</v>
      </c>
      <c r="Y178" s="189" t="b">
        <v>1</v>
      </c>
      <c r="Z178" s="189" t="b">
        <v>1</v>
      </c>
      <c r="AA178" s="189" t="b">
        <v>1</v>
      </c>
    </row>
    <row r="179" spans="2:27" x14ac:dyDescent="0.15">
      <c r="B179" s="165" t="s">
        <v>76</v>
      </c>
      <c r="C179" s="204">
        <v>6738</v>
      </c>
      <c r="D179" s="204">
        <v>3571.1400000000003</v>
      </c>
      <c r="E179" s="204">
        <v>6127</v>
      </c>
      <c r="F179" s="204">
        <v>3247.31</v>
      </c>
      <c r="G179" s="204">
        <v>5073</v>
      </c>
      <c r="H179" s="204">
        <v>2688.69</v>
      </c>
      <c r="I179" s="204">
        <v>4174</v>
      </c>
      <c r="J179" s="204">
        <v>2212.2200000000003</v>
      </c>
      <c r="K179" s="204">
        <v>3793</v>
      </c>
      <c r="L179" s="204">
        <v>2010.2900000000002</v>
      </c>
      <c r="M179" s="204">
        <v>3149</v>
      </c>
      <c r="N179" s="204">
        <v>1668.97</v>
      </c>
      <c r="O179" s="281"/>
      <c r="P179" s="189" t="b">
        <v>1</v>
      </c>
      <c r="Q179" s="189" t="b">
        <v>1</v>
      </c>
      <c r="R179" s="189" t="b">
        <v>1</v>
      </c>
      <c r="S179" s="189" t="b">
        <v>1</v>
      </c>
      <c r="T179" s="189" t="b">
        <v>1</v>
      </c>
      <c r="U179" s="189" t="b">
        <v>1</v>
      </c>
      <c r="V179" s="189" t="b">
        <v>1</v>
      </c>
      <c r="W179" s="189" t="b">
        <v>1</v>
      </c>
      <c r="X179" s="189" t="b">
        <v>1</v>
      </c>
      <c r="Y179" s="189" t="b">
        <v>1</v>
      </c>
      <c r="Z179" s="189" t="b">
        <v>1</v>
      </c>
      <c r="AA179" s="189" t="b">
        <v>1</v>
      </c>
    </row>
    <row r="180" spans="2:27" x14ac:dyDescent="0.15">
      <c r="B180" s="165" t="s">
        <v>77</v>
      </c>
      <c r="C180" s="204">
        <v>6912</v>
      </c>
      <c r="D180" s="204">
        <v>3663.36</v>
      </c>
      <c r="E180" s="204">
        <v>6292</v>
      </c>
      <c r="F180" s="204">
        <v>3334.76</v>
      </c>
      <c r="G180" s="204">
        <v>5222</v>
      </c>
      <c r="H180" s="204">
        <v>2767.6600000000003</v>
      </c>
      <c r="I180" s="204">
        <v>4288</v>
      </c>
      <c r="J180" s="204">
        <v>2272.6400000000003</v>
      </c>
      <c r="K180" s="204">
        <v>3899</v>
      </c>
      <c r="L180" s="204">
        <v>2066.4700000000003</v>
      </c>
      <c r="M180" s="204">
        <v>3233</v>
      </c>
      <c r="N180" s="204">
        <v>1713.49</v>
      </c>
      <c r="O180" s="281"/>
      <c r="P180" s="189" t="b">
        <v>1</v>
      </c>
      <c r="Q180" s="189" t="b">
        <v>1</v>
      </c>
      <c r="R180" s="189" t="b">
        <v>1</v>
      </c>
      <c r="S180" s="189" t="b">
        <v>1</v>
      </c>
      <c r="T180" s="189" t="b">
        <v>1</v>
      </c>
      <c r="U180" s="189" t="b">
        <v>1</v>
      </c>
      <c r="V180" s="189" t="b">
        <v>1</v>
      </c>
      <c r="W180" s="189" t="b">
        <v>1</v>
      </c>
      <c r="X180" s="189" t="b">
        <v>1</v>
      </c>
      <c r="Y180" s="189" t="b">
        <v>1</v>
      </c>
      <c r="Z180" s="189" t="b">
        <v>1</v>
      </c>
      <c r="AA180" s="189" t="b">
        <v>1</v>
      </c>
    </row>
    <row r="181" spans="2:27" x14ac:dyDescent="0.15">
      <c r="B181" s="165" t="s">
        <v>78</v>
      </c>
      <c r="C181" s="204">
        <v>7091</v>
      </c>
      <c r="D181" s="204">
        <v>3758.23</v>
      </c>
      <c r="E181" s="204">
        <v>6449</v>
      </c>
      <c r="F181" s="204">
        <v>3417.9700000000003</v>
      </c>
      <c r="G181" s="204">
        <v>5368</v>
      </c>
      <c r="H181" s="204">
        <v>2845.04</v>
      </c>
      <c r="I181" s="204">
        <v>4409</v>
      </c>
      <c r="J181" s="204">
        <v>2336.77</v>
      </c>
      <c r="K181" s="204">
        <v>4003</v>
      </c>
      <c r="L181" s="204">
        <v>2121.59</v>
      </c>
      <c r="M181" s="204">
        <v>3319</v>
      </c>
      <c r="N181" s="204">
        <v>1759.0700000000002</v>
      </c>
      <c r="O181" s="281"/>
      <c r="P181" s="189" t="b">
        <v>1</v>
      </c>
      <c r="Q181" s="189" t="b">
        <v>1</v>
      </c>
      <c r="R181" s="189" t="b">
        <v>1</v>
      </c>
      <c r="S181" s="189" t="b">
        <v>1</v>
      </c>
      <c r="T181" s="189" t="b">
        <v>1</v>
      </c>
      <c r="U181" s="189" t="b">
        <v>1</v>
      </c>
      <c r="V181" s="189" t="b">
        <v>1</v>
      </c>
      <c r="W181" s="189" t="b">
        <v>1</v>
      </c>
      <c r="X181" s="189" t="b">
        <v>1</v>
      </c>
      <c r="Y181" s="189" t="b">
        <v>1</v>
      </c>
      <c r="Z181" s="189" t="b">
        <v>1</v>
      </c>
      <c r="AA181" s="189" t="b">
        <v>1</v>
      </c>
    </row>
    <row r="182" spans="2:27" x14ac:dyDescent="0.15">
      <c r="B182" s="165" t="s">
        <v>79</v>
      </c>
      <c r="C182" s="204">
        <v>7267</v>
      </c>
      <c r="D182" s="204">
        <v>3851.51</v>
      </c>
      <c r="E182" s="204">
        <v>6605</v>
      </c>
      <c r="F182" s="204">
        <v>3500.65</v>
      </c>
      <c r="G182" s="204">
        <v>5516</v>
      </c>
      <c r="H182" s="204">
        <v>2923.48</v>
      </c>
      <c r="I182" s="204">
        <v>4517</v>
      </c>
      <c r="J182" s="204">
        <v>2394.0100000000002</v>
      </c>
      <c r="K182" s="204">
        <v>4108</v>
      </c>
      <c r="L182" s="204">
        <v>2177.2400000000002</v>
      </c>
      <c r="M182" s="204">
        <v>3407</v>
      </c>
      <c r="N182" s="204">
        <v>1805.71</v>
      </c>
      <c r="O182" s="281"/>
      <c r="P182" s="189" t="b">
        <v>1</v>
      </c>
      <c r="Q182" s="189" t="b">
        <v>1</v>
      </c>
      <c r="R182" s="189" t="b">
        <v>1</v>
      </c>
      <c r="S182" s="189" t="b">
        <v>1</v>
      </c>
      <c r="T182" s="189" t="b">
        <v>1</v>
      </c>
      <c r="U182" s="189" t="b">
        <v>1</v>
      </c>
      <c r="V182" s="189" t="b">
        <v>1</v>
      </c>
      <c r="W182" s="189" t="b">
        <v>1</v>
      </c>
      <c r="X182" s="189" t="b">
        <v>1</v>
      </c>
      <c r="Y182" s="189" t="b">
        <v>1</v>
      </c>
      <c r="Z182" s="189" t="b">
        <v>1</v>
      </c>
      <c r="AA182" s="189" t="b">
        <v>1</v>
      </c>
    </row>
    <row r="183" spans="2:27" x14ac:dyDescent="0.15">
      <c r="B183" s="165" t="s">
        <v>80</v>
      </c>
      <c r="C183" s="204">
        <v>7446</v>
      </c>
      <c r="D183" s="204">
        <v>3946.38</v>
      </c>
      <c r="E183" s="204">
        <v>6764</v>
      </c>
      <c r="F183" s="204">
        <v>3584.92</v>
      </c>
      <c r="G183" s="204">
        <v>5669</v>
      </c>
      <c r="H183" s="204">
        <v>3004.57</v>
      </c>
      <c r="I183" s="204">
        <v>4640</v>
      </c>
      <c r="J183" s="204">
        <v>2459.2000000000003</v>
      </c>
      <c r="K183" s="204">
        <v>4210</v>
      </c>
      <c r="L183" s="204">
        <v>2231.3000000000002</v>
      </c>
      <c r="M183" s="204">
        <v>3497</v>
      </c>
      <c r="N183" s="204">
        <v>1853.41</v>
      </c>
      <c r="O183" s="281"/>
      <c r="P183" s="189" t="b">
        <v>1</v>
      </c>
      <c r="Q183" s="189" t="b">
        <v>1</v>
      </c>
      <c r="R183" s="189" t="b">
        <v>1</v>
      </c>
      <c r="S183" s="189" t="b">
        <v>1</v>
      </c>
      <c r="T183" s="189" t="b">
        <v>1</v>
      </c>
      <c r="U183" s="189" t="b">
        <v>1</v>
      </c>
      <c r="V183" s="189" t="b">
        <v>1</v>
      </c>
      <c r="W183" s="189" t="b">
        <v>1</v>
      </c>
      <c r="X183" s="189" t="b">
        <v>1</v>
      </c>
      <c r="Y183" s="189" t="b">
        <v>1</v>
      </c>
      <c r="Z183" s="189" t="b">
        <v>1</v>
      </c>
      <c r="AA183" s="189" t="b">
        <v>1</v>
      </c>
    </row>
    <row r="184" spans="2:27" x14ac:dyDescent="0.15">
      <c r="B184" s="165" t="s">
        <v>81</v>
      </c>
      <c r="C184" s="204">
        <v>7615</v>
      </c>
      <c r="D184" s="204">
        <v>4035.9500000000003</v>
      </c>
      <c r="E184" s="204">
        <v>6925</v>
      </c>
      <c r="F184" s="204">
        <v>3670.25</v>
      </c>
      <c r="G184" s="204">
        <v>5824</v>
      </c>
      <c r="H184" s="204">
        <v>3086.7200000000003</v>
      </c>
      <c r="I184" s="204">
        <v>4757</v>
      </c>
      <c r="J184" s="204">
        <v>2521.21</v>
      </c>
      <c r="K184" s="204">
        <v>4320</v>
      </c>
      <c r="L184" s="204">
        <v>2289.6</v>
      </c>
      <c r="M184" s="204">
        <v>3586</v>
      </c>
      <c r="N184" s="204">
        <v>1900.5800000000002</v>
      </c>
      <c r="O184" s="281"/>
      <c r="P184" s="189" t="b">
        <v>1</v>
      </c>
      <c r="Q184" s="189" t="b">
        <v>1</v>
      </c>
      <c r="R184" s="189" t="b">
        <v>1</v>
      </c>
      <c r="S184" s="189" t="b">
        <v>1</v>
      </c>
      <c r="T184" s="189" t="b">
        <v>1</v>
      </c>
      <c r="U184" s="189" t="b">
        <v>1</v>
      </c>
      <c r="V184" s="189" t="b">
        <v>1</v>
      </c>
      <c r="W184" s="189" t="b">
        <v>1</v>
      </c>
      <c r="X184" s="189" t="b">
        <v>1</v>
      </c>
      <c r="Y184" s="189" t="b">
        <v>1</v>
      </c>
      <c r="Z184" s="189" t="b">
        <v>1</v>
      </c>
      <c r="AA184" s="189" t="b">
        <v>1</v>
      </c>
    </row>
    <row r="185" spans="2:27" x14ac:dyDescent="0.15">
      <c r="B185" s="165" t="s">
        <v>82</v>
      </c>
      <c r="C185" s="204">
        <v>7795</v>
      </c>
      <c r="D185" s="204">
        <v>4131.3500000000004</v>
      </c>
      <c r="E185" s="204">
        <v>7086</v>
      </c>
      <c r="F185" s="204">
        <v>3755.5800000000004</v>
      </c>
      <c r="G185" s="204">
        <v>5978</v>
      </c>
      <c r="H185" s="204">
        <v>3168.34</v>
      </c>
      <c r="I185" s="204">
        <v>4872</v>
      </c>
      <c r="J185" s="204">
        <v>2582.1600000000003</v>
      </c>
      <c r="K185" s="204">
        <v>4433</v>
      </c>
      <c r="L185" s="204">
        <v>2349.4900000000002</v>
      </c>
      <c r="M185" s="204">
        <v>3678</v>
      </c>
      <c r="N185" s="204">
        <v>1949.3400000000001</v>
      </c>
      <c r="O185" s="281"/>
      <c r="P185" s="189" t="b">
        <v>1</v>
      </c>
      <c r="Q185" s="189" t="b">
        <v>1</v>
      </c>
      <c r="R185" s="189" t="b">
        <v>1</v>
      </c>
      <c r="S185" s="189" t="b">
        <v>1</v>
      </c>
      <c r="T185" s="189" t="b">
        <v>1</v>
      </c>
      <c r="U185" s="189" t="b">
        <v>1</v>
      </c>
      <c r="V185" s="189" t="b">
        <v>1</v>
      </c>
      <c r="W185" s="189" t="b">
        <v>1</v>
      </c>
      <c r="X185" s="189" t="b">
        <v>1</v>
      </c>
      <c r="Y185" s="189" t="b">
        <v>1</v>
      </c>
      <c r="Z185" s="189" t="b">
        <v>1</v>
      </c>
      <c r="AA185" s="189" t="b">
        <v>1</v>
      </c>
    </row>
    <row r="186" spans="2:27" x14ac:dyDescent="0.15">
      <c r="B186" s="165" t="s">
        <v>83</v>
      </c>
      <c r="C186" s="204">
        <v>7971</v>
      </c>
      <c r="D186" s="204">
        <v>4224.63</v>
      </c>
      <c r="E186" s="204">
        <v>7246</v>
      </c>
      <c r="F186" s="204">
        <v>3840.38</v>
      </c>
      <c r="G186" s="204">
        <v>6136</v>
      </c>
      <c r="H186" s="204">
        <v>3252.0800000000004</v>
      </c>
      <c r="I186" s="204">
        <v>4991</v>
      </c>
      <c r="J186" s="204">
        <v>2645.23</v>
      </c>
      <c r="K186" s="204">
        <v>4537</v>
      </c>
      <c r="L186" s="204">
        <v>2404.61</v>
      </c>
      <c r="M186" s="204">
        <v>3762</v>
      </c>
      <c r="N186" s="204">
        <v>1993.8600000000001</v>
      </c>
      <c r="O186" s="281"/>
      <c r="P186" s="189" t="b">
        <v>1</v>
      </c>
      <c r="Q186" s="189" t="b">
        <v>1</v>
      </c>
      <c r="R186" s="189" t="b">
        <v>1</v>
      </c>
      <c r="S186" s="189" t="b">
        <v>1</v>
      </c>
      <c r="T186" s="189" t="b">
        <v>1</v>
      </c>
      <c r="U186" s="189" t="b">
        <v>1</v>
      </c>
      <c r="V186" s="189" t="b">
        <v>1</v>
      </c>
      <c r="W186" s="189" t="b">
        <v>1</v>
      </c>
      <c r="X186" s="189" t="b">
        <v>1</v>
      </c>
      <c r="Y186" s="189" t="b">
        <v>1</v>
      </c>
      <c r="Z186" s="189" t="b">
        <v>1</v>
      </c>
      <c r="AA186" s="189" t="b">
        <v>1</v>
      </c>
    </row>
    <row r="187" spans="2:27" x14ac:dyDescent="0.15">
      <c r="B187" s="165" t="s">
        <v>84</v>
      </c>
      <c r="C187" s="204">
        <v>8147</v>
      </c>
      <c r="D187" s="204">
        <v>4317.91</v>
      </c>
      <c r="E187" s="204">
        <v>7406</v>
      </c>
      <c r="F187" s="204">
        <v>3925.1800000000003</v>
      </c>
      <c r="G187" s="204">
        <v>6296</v>
      </c>
      <c r="H187" s="204">
        <v>3336.88</v>
      </c>
      <c r="I187" s="204">
        <v>5108</v>
      </c>
      <c r="J187" s="204">
        <v>2707.2400000000002</v>
      </c>
      <c r="K187" s="204">
        <v>4642</v>
      </c>
      <c r="L187" s="204">
        <v>2460.2600000000002</v>
      </c>
      <c r="M187" s="204">
        <v>3854</v>
      </c>
      <c r="N187" s="204">
        <v>2042.6200000000001</v>
      </c>
      <c r="O187" s="281"/>
      <c r="P187" s="189" t="b">
        <v>1</v>
      </c>
      <c r="Q187" s="189" t="b">
        <v>1</v>
      </c>
      <c r="R187" s="189" t="b">
        <v>1</v>
      </c>
      <c r="S187" s="189" t="b">
        <v>1</v>
      </c>
      <c r="T187" s="189" t="b">
        <v>1</v>
      </c>
      <c r="U187" s="189" t="b">
        <v>1</v>
      </c>
      <c r="V187" s="189" t="b">
        <v>1</v>
      </c>
      <c r="W187" s="189" t="b">
        <v>1</v>
      </c>
      <c r="X187" s="189" t="b">
        <v>1</v>
      </c>
      <c r="Y187" s="189" t="b">
        <v>1</v>
      </c>
      <c r="Z187" s="189" t="b">
        <v>1</v>
      </c>
      <c r="AA187" s="189" t="b">
        <v>1</v>
      </c>
    </row>
    <row r="188" spans="2:27" x14ac:dyDescent="0.15">
      <c r="B188" s="165" t="s">
        <v>85</v>
      </c>
      <c r="C188" s="204">
        <v>8470</v>
      </c>
      <c r="D188" s="204">
        <v>4489.1000000000004</v>
      </c>
      <c r="E188" s="204">
        <v>7701</v>
      </c>
      <c r="F188" s="204">
        <v>4081.53</v>
      </c>
      <c r="G188" s="204">
        <v>6570</v>
      </c>
      <c r="H188" s="204">
        <v>3482.1000000000004</v>
      </c>
      <c r="I188" s="204">
        <v>5328</v>
      </c>
      <c r="J188" s="204">
        <v>2823.84</v>
      </c>
      <c r="K188" s="204">
        <v>4842</v>
      </c>
      <c r="L188" s="204">
        <v>2566.2600000000002</v>
      </c>
      <c r="M188" s="204">
        <v>4013</v>
      </c>
      <c r="N188" s="204">
        <v>2126.8900000000003</v>
      </c>
      <c r="O188" s="281"/>
      <c r="P188" s="189" t="b">
        <v>1</v>
      </c>
      <c r="Q188" s="189" t="b">
        <v>1</v>
      </c>
      <c r="R188" s="189" t="b">
        <v>1</v>
      </c>
      <c r="S188" s="189" t="b">
        <v>1</v>
      </c>
      <c r="T188" s="189" t="b">
        <v>1</v>
      </c>
      <c r="U188" s="189" t="b">
        <v>1</v>
      </c>
      <c r="V188" s="189" t="b">
        <v>1</v>
      </c>
      <c r="W188" s="189" t="b">
        <v>1</v>
      </c>
      <c r="X188" s="189" t="b">
        <v>1</v>
      </c>
      <c r="Y188" s="189" t="b">
        <v>1</v>
      </c>
      <c r="Z188" s="189" t="b">
        <v>1</v>
      </c>
      <c r="AA188" s="189" t="b">
        <v>1</v>
      </c>
    </row>
    <row r="189" spans="2:27" x14ac:dyDescent="0.15">
      <c r="B189" s="165" t="s">
        <v>86</v>
      </c>
      <c r="C189" s="204">
        <v>8790</v>
      </c>
      <c r="D189" s="204">
        <v>4658.7</v>
      </c>
      <c r="E189" s="204">
        <v>7990</v>
      </c>
      <c r="F189" s="204">
        <v>4234.7</v>
      </c>
      <c r="G189" s="204">
        <v>6841</v>
      </c>
      <c r="H189" s="204">
        <v>3625.73</v>
      </c>
      <c r="I189" s="204">
        <v>5544</v>
      </c>
      <c r="J189" s="204">
        <v>2938.32</v>
      </c>
      <c r="K189" s="204">
        <v>5046</v>
      </c>
      <c r="L189" s="204">
        <v>2674.38</v>
      </c>
      <c r="M189" s="204">
        <v>4181</v>
      </c>
      <c r="N189" s="204">
        <v>2215.9300000000003</v>
      </c>
      <c r="O189" s="281"/>
      <c r="P189" s="189" t="b">
        <v>1</v>
      </c>
      <c r="Q189" s="189" t="b">
        <v>1</v>
      </c>
      <c r="R189" s="189" t="b">
        <v>1</v>
      </c>
      <c r="S189" s="189" t="b">
        <v>1</v>
      </c>
      <c r="T189" s="189" t="b">
        <v>1</v>
      </c>
      <c r="U189" s="189" t="b">
        <v>1</v>
      </c>
      <c r="V189" s="189" t="b">
        <v>1</v>
      </c>
      <c r="W189" s="189" t="b">
        <v>1</v>
      </c>
      <c r="X189" s="189" t="b">
        <v>1</v>
      </c>
      <c r="Y189" s="189" t="b">
        <v>1</v>
      </c>
      <c r="Z189" s="189" t="b">
        <v>1</v>
      </c>
      <c r="AA189" s="189" t="b">
        <v>1</v>
      </c>
    </row>
    <row r="190" spans="2:27" x14ac:dyDescent="0.15">
      <c r="B190" s="165" t="s">
        <v>87</v>
      </c>
      <c r="C190" s="204">
        <v>9117</v>
      </c>
      <c r="D190" s="204">
        <v>4832.01</v>
      </c>
      <c r="E190" s="204">
        <v>8289</v>
      </c>
      <c r="F190" s="204">
        <v>4393.17</v>
      </c>
      <c r="G190" s="204">
        <v>7120</v>
      </c>
      <c r="H190" s="204">
        <v>3773.6000000000004</v>
      </c>
      <c r="I190" s="204">
        <v>5765</v>
      </c>
      <c r="J190" s="204">
        <v>3055.4500000000003</v>
      </c>
      <c r="K190" s="204">
        <v>5240</v>
      </c>
      <c r="L190" s="204">
        <v>2777.2000000000003</v>
      </c>
      <c r="M190" s="204">
        <v>4344</v>
      </c>
      <c r="N190" s="204">
        <v>2302.3200000000002</v>
      </c>
      <c r="O190" s="281"/>
      <c r="P190" s="189" t="b">
        <v>1</v>
      </c>
      <c r="Q190" s="189" t="b">
        <v>1</v>
      </c>
      <c r="R190" s="189" t="b">
        <v>1</v>
      </c>
      <c r="S190" s="189" t="b">
        <v>1</v>
      </c>
      <c r="T190" s="189" t="b">
        <v>1</v>
      </c>
      <c r="U190" s="189" t="b">
        <v>1</v>
      </c>
      <c r="V190" s="189" t="b">
        <v>1</v>
      </c>
      <c r="W190" s="189" t="b">
        <v>1</v>
      </c>
      <c r="X190" s="189" t="b">
        <v>1</v>
      </c>
      <c r="Y190" s="189" t="b">
        <v>1</v>
      </c>
      <c r="Z190" s="189" t="b">
        <v>1</v>
      </c>
      <c r="AA190" s="189" t="b">
        <v>1</v>
      </c>
    </row>
    <row r="191" spans="2:27" x14ac:dyDescent="0.15">
      <c r="B191" s="165" t="s">
        <v>88</v>
      </c>
      <c r="C191" s="204">
        <v>9435</v>
      </c>
      <c r="D191" s="204">
        <v>5000.55</v>
      </c>
      <c r="E191" s="204">
        <v>8582</v>
      </c>
      <c r="F191" s="204">
        <v>4548.46</v>
      </c>
      <c r="G191" s="204">
        <v>7397</v>
      </c>
      <c r="H191" s="204">
        <v>3920.4100000000003</v>
      </c>
      <c r="I191" s="204">
        <v>5988</v>
      </c>
      <c r="J191" s="204">
        <v>3173.6400000000003</v>
      </c>
      <c r="K191" s="204">
        <v>5438</v>
      </c>
      <c r="L191" s="204">
        <v>2882.1400000000003</v>
      </c>
      <c r="M191" s="204">
        <v>4507</v>
      </c>
      <c r="N191" s="204">
        <v>2388.71</v>
      </c>
      <c r="O191" s="281"/>
      <c r="P191" s="189" t="b">
        <v>1</v>
      </c>
      <c r="Q191" s="189" t="b">
        <v>1</v>
      </c>
      <c r="R191" s="189" t="b">
        <v>1</v>
      </c>
      <c r="S191" s="189" t="b">
        <v>1</v>
      </c>
      <c r="T191" s="189" t="b">
        <v>1</v>
      </c>
      <c r="U191" s="189" t="b">
        <v>1</v>
      </c>
      <c r="V191" s="189" t="b">
        <v>1</v>
      </c>
      <c r="W191" s="189" t="b">
        <v>1</v>
      </c>
      <c r="X191" s="189" t="b">
        <v>1</v>
      </c>
      <c r="Y191" s="189" t="b">
        <v>1</v>
      </c>
      <c r="Z191" s="189" t="b">
        <v>1</v>
      </c>
      <c r="AA191" s="189" t="b">
        <v>1</v>
      </c>
    </row>
    <row r="192" spans="2:27" x14ac:dyDescent="0.15">
      <c r="B192" s="165" t="s">
        <v>89</v>
      </c>
      <c r="C192" s="204">
        <v>9762</v>
      </c>
      <c r="D192" s="204">
        <v>5173.8600000000006</v>
      </c>
      <c r="E192" s="204">
        <v>8869</v>
      </c>
      <c r="F192" s="204">
        <v>4700.5700000000006</v>
      </c>
      <c r="G192" s="204">
        <v>7677</v>
      </c>
      <c r="H192" s="204">
        <v>4068.8100000000004</v>
      </c>
      <c r="I192" s="204">
        <v>6205</v>
      </c>
      <c r="J192" s="204">
        <v>3288.65</v>
      </c>
      <c r="K192" s="204">
        <v>5642</v>
      </c>
      <c r="L192" s="204">
        <v>2990.26</v>
      </c>
      <c r="M192" s="204">
        <v>4669</v>
      </c>
      <c r="N192" s="204">
        <v>2474.5700000000002</v>
      </c>
      <c r="O192" s="281"/>
      <c r="P192" s="189" t="b">
        <v>1</v>
      </c>
      <c r="Q192" s="189" t="b">
        <v>1</v>
      </c>
      <c r="R192" s="189" t="b">
        <v>1</v>
      </c>
      <c r="S192" s="189" t="b">
        <v>1</v>
      </c>
      <c r="T192" s="189" t="b">
        <v>1</v>
      </c>
      <c r="U192" s="189" t="b">
        <v>1</v>
      </c>
      <c r="V192" s="189" t="b">
        <v>1</v>
      </c>
      <c r="W192" s="189" t="b">
        <v>1</v>
      </c>
      <c r="X192" s="189" t="b">
        <v>1</v>
      </c>
      <c r="Y192" s="189" t="b">
        <v>1</v>
      </c>
      <c r="Z192" s="189" t="b">
        <v>1</v>
      </c>
      <c r="AA192" s="189" t="b">
        <v>1</v>
      </c>
    </row>
    <row r="193" spans="2:27" x14ac:dyDescent="0.15">
      <c r="B193" s="165" t="s">
        <v>90</v>
      </c>
      <c r="C193" s="204">
        <v>10111</v>
      </c>
      <c r="D193" s="204">
        <v>5358.83</v>
      </c>
      <c r="E193" s="204">
        <v>9192</v>
      </c>
      <c r="F193" s="204">
        <v>4871.76</v>
      </c>
      <c r="G193" s="204">
        <v>7965</v>
      </c>
      <c r="H193" s="204">
        <v>4221.45</v>
      </c>
      <c r="I193" s="204">
        <v>6433</v>
      </c>
      <c r="J193" s="204">
        <v>3409.4900000000002</v>
      </c>
      <c r="K193" s="204">
        <v>5845</v>
      </c>
      <c r="L193" s="204">
        <v>3097.8500000000004</v>
      </c>
      <c r="M193" s="204">
        <v>4839</v>
      </c>
      <c r="N193" s="204">
        <v>2564.67</v>
      </c>
      <c r="O193" s="281"/>
      <c r="P193" s="189" t="b">
        <v>1</v>
      </c>
      <c r="Q193" s="189" t="b">
        <v>1</v>
      </c>
      <c r="R193" s="189" t="b">
        <v>1</v>
      </c>
      <c r="S193" s="189" t="b">
        <v>1</v>
      </c>
      <c r="T193" s="189" t="b">
        <v>1</v>
      </c>
      <c r="U193" s="189" t="b">
        <v>1</v>
      </c>
      <c r="V193" s="189" t="b">
        <v>1</v>
      </c>
      <c r="W193" s="189" t="b">
        <v>1</v>
      </c>
      <c r="X193" s="189" t="b">
        <v>1</v>
      </c>
      <c r="Y193" s="189" t="b">
        <v>1</v>
      </c>
      <c r="Z193" s="189" t="b">
        <v>1</v>
      </c>
      <c r="AA193" s="189" t="b">
        <v>1</v>
      </c>
    </row>
    <row r="194" spans="2:27" x14ac:dyDescent="0.15">
      <c r="B194" s="165" t="s">
        <v>91</v>
      </c>
      <c r="C194" s="204">
        <v>10449</v>
      </c>
      <c r="D194" s="204">
        <v>5537.97</v>
      </c>
      <c r="E194" s="204">
        <v>9503</v>
      </c>
      <c r="F194" s="204">
        <v>5036.59</v>
      </c>
      <c r="G194" s="204">
        <v>8253</v>
      </c>
      <c r="H194" s="204">
        <v>4374.09</v>
      </c>
      <c r="I194" s="204">
        <v>6657</v>
      </c>
      <c r="J194" s="204">
        <v>3528.21</v>
      </c>
      <c r="K194" s="204">
        <v>6050</v>
      </c>
      <c r="L194" s="204">
        <v>3206.5</v>
      </c>
      <c r="M194" s="204">
        <v>5012</v>
      </c>
      <c r="N194" s="204">
        <v>2656.36</v>
      </c>
      <c r="O194" s="281"/>
      <c r="P194" s="189" t="b">
        <v>1</v>
      </c>
      <c r="Q194" s="189" t="b">
        <v>1</v>
      </c>
      <c r="R194" s="189" t="b">
        <v>1</v>
      </c>
      <c r="S194" s="189" t="b">
        <v>1</v>
      </c>
      <c r="T194" s="189" t="b">
        <v>1</v>
      </c>
      <c r="U194" s="189" t="b">
        <v>1</v>
      </c>
      <c r="V194" s="189" t="b">
        <v>1</v>
      </c>
      <c r="W194" s="189" t="b">
        <v>1</v>
      </c>
      <c r="X194" s="189" t="b">
        <v>1</v>
      </c>
      <c r="Y194" s="189" t="b">
        <v>1</v>
      </c>
      <c r="Z194" s="189" t="b">
        <v>1</v>
      </c>
      <c r="AA194" s="189" t="b">
        <v>1</v>
      </c>
    </row>
    <row r="195" spans="2:27" x14ac:dyDescent="0.15">
      <c r="B195" s="165" t="s">
        <v>92</v>
      </c>
      <c r="C195" s="204">
        <v>10800</v>
      </c>
      <c r="D195" s="204">
        <v>5724</v>
      </c>
      <c r="E195" s="204">
        <v>9812</v>
      </c>
      <c r="F195" s="204">
        <v>5200.3600000000006</v>
      </c>
      <c r="G195" s="204">
        <v>8537</v>
      </c>
      <c r="H195" s="204">
        <v>4524.6100000000006</v>
      </c>
      <c r="I195" s="204">
        <v>6882</v>
      </c>
      <c r="J195" s="204">
        <v>3647.46</v>
      </c>
      <c r="K195" s="204">
        <v>6259</v>
      </c>
      <c r="L195" s="204">
        <v>3317.27</v>
      </c>
      <c r="M195" s="204">
        <v>5183</v>
      </c>
      <c r="N195" s="204">
        <v>2746.9900000000002</v>
      </c>
      <c r="O195" s="281"/>
      <c r="P195" s="189" t="b">
        <v>1</v>
      </c>
      <c r="Q195" s="189" t="b">
        <v>1</v>
      </c>
      <c r="R195" s="189" t="b">
        <v>1</v>
      </c>
      <c r="S195" s="189" t="b">
        <v>1</v>
      </c>
      <c r="T195" s="189" t="b">
        <v>1</v>
      </c>
      <c r="U195" s="189" t="b">
        <v>1</v>
      </c>
      <c r="V195" s="189" t="b">
        <v>1</v>
      </c>
      <c r="W195" s="189" t="b">
        <v>1</v>
      </c>
      <c r="X195" s="189" t="b">
        <v>1</v>
      </c>
      <c r="Y195" s="189" t="b">
        <v>1</v>
      </c>
      <c r="Z195" s="189" t="b">
        <v>1</v>
      </c>
      <c r="AA195" s="189" t="b">
        <v>1</v>
      </c>
    </row>
    <row r="196" spans="2:27" x14ac:dyDescent="0.15">
      <c r="B196" s="165" t="s">
        <v>93</v>
      </c>
      <c r="C196" s="204">
        <v>11145</v>
      </c>
      <c r="D196" s="204">
        <v>5906.85</v>
      </c>
      <c r="E196" s="204">
        <v>10133</v>
      </c>
      <c r="F196" s="204">
        <v>5370.4900000000007</v>
      </c>
      <c r="G196" s="204">
        <v>8830</v>
      </c>
      <c r="H196" s="204">
        <v>4679.9000000000005</v>
      </c>
      <c r="I196" s="204">
        <v>7107</v>
      </c>
      <c r="J196" s="204">
        <v>3766.71</v>
      </c>
      <c r="K196" s="204">
        <v>6462</v>
      </c>
      <c r="L196" s="204">
        <v>3424.86</v>
      </c>
      <c r="M196" s="204">
        <v>5354</v>
      </c>
      <c r="N196" s="204">
        <v>2837.6200000000003</v>
      </c>
      <c r="O196" s="281"/>
      <c r="P196" s="189" t="b">
        <v>1</v>
      </c>
      <c r="Q196" s="189" t="b">
        <v>1</v>
      </c>
      <c r="R196" s="189" t="b">
        <v>1</v>
      </c>
      <c r="S196" s="189" t="b">
        <v>1</v>
      </c>
      <c r="T196" s="189" t="b">
        <v>1</v>
      </c>
      <c r="U196" s="189" t="b">
        <v>1</v>
      </c>
      <c r="V196" s="189" t="b">
        <v>1</v>
      </c>
      <c r="W196" s="189" t="b">
        <v>1</v>
      </c>
      <c r="X196" s="189" t="b">
        <v>1</v>
      </c>
      <c r="Y196" s="189" t="b">
        <v>1</v>
      </c>
      <c r="Z196" s="189" t="b">
        <v>1</v>
      </c>
      <c r="AA196" s="189" t="b">
        <v>1</v>
      </c>
    </row>
    <row r="197" spans="2:27" x14ac:dyDescent="0.15">
      <c r="B197" s="165" t="s">
        <v>94</v>
      </c>
      <c r="C197" s="204">
        <v>11491</v>
      </c>
      <c r="D197" s="204">
        <v>6090.2300000000005</v>
      </c>
      <c r="E197" s="204">
        <v>10445</v>
      </c>
      <c r="F197" s="204">
        <v>5535.85</v>
      </c>
      <c r="G197" s="204">
        <v>9117</v>
      </c>
      <c r="H197" s="204">
        <v>4832.01</v>
      </c>
      <c r="I197" s="204">
        <v>7334</v>
      </c>
      <c r="J197" s="204">
        <v>3887.02</v>
      </c>
      <c r="K197" s="204">
        <v>6663</v>
      </c>
      <c r="L197" s="204">
        <v>3531.3900000000003</v>
      </c>
      <c r="M197" s="204">
        <v>5527</v>
      </c>
      <c r="N197" s="204">
        <v>2929.31</v>
      </c>
      <c r="O197" s="281"/>
      <c r="P197" s="189" t="b">
        <v>1</v>
      </c>
      <c r="Q197" s="189" t="b">
        <v>1</v>
      </c>
      <c r="R197" s="189" t="b">
        <v>1</v>
      </c>
      <c r="S197" s="189" t="b">
        <v>1</v>
      </c>
      <c r="T197" s="189" t="b">
        <v>1</v>
      </c>
      <c r="U197" s="189" t="b">
        <v>1</v>
      </c>
      <c r="V197" s="189" t="b">
        <v>1</v>
      </c>
      <c r="W197" s="189" t="b">
        <v>1</v>
      </c>
      <c r="X197" s="189" t="b">
        <v>1</v>
      </c>
      <c r="Y197" s="189" t="b">
        <v>1</v>
      </c>
      <c r="Z197" s="189" t="b">
        <v>1</v>
      </c>
      <c r="AA197" s="189" t="b">
        <v>1</v>
      </c>
    </row>
    <row r="198" spans="2:27" x14ac:dyDescent="0.15">
      <c r="B198" s="165" t="s">
        <v>95</v>
      </c>
      <c r="C198" s="204">
        <v>11895</v>
      </c>
      <c r="D198" s="204">
        <v>6304.35</v>
      </c>
      <c r="E198" s="204">
        <v>10812</v>
      </c>
      <c r="F198" s="204">
        <v>5730.3600000000006</v>
      </c>
      <c r="G198" s="204">
        <v>9471</v>
      </c>
      <c r="H198" s="204">
        <v>5019.63</v>
      </c>
      <c r="I198" s="204">
        <v>7607</v>
      </c>
      <c r="J198" s="204">
        <v>4031.71</v>
      </c>
      <c r="K198" s="204">
        <v>6912</v>
      </c>
      <c r="L198" s="204">
        <v>3663.36</v>
      </c>
      <c r="M198" s="204">
        <v>5727</v>
      </c>
      <c r="N198" s="204">
        <v>3035.31</v>
      </c>
      <c r="O198" s="281"/>
      <c r="P198" s="189" t="b">
        <v>1</v>
      </c>
      <c r="Q198" s="189" t="b">
        <v>1</v>
      </c>
      <c r="R198" s="189" t="b">
        <v>1</v>
      </c>
      <c r="S198" s="189" t="b">
        <v>1</v>
      </c>
      <c r="T198" s="189" t="b">
        <v>1</v>
      </c>
      <c r="U198" s="189" t="b">
        <v>1</v>
      </c>
      <c r="V198" s="189" t="b">
        <v>1</v>
      </c>
      <c r="W198" s="189" t="b">
        <v>1</v>
      </c>
      <c r="X198" s="189" t="b">
        <v>1</v>
      </c>
      <c r="Y198" s="189" t="b">
        <v>1</v>
      </c>
      <c r="Z198" s="189" t="b">
        <v>1</v>
      </c>
      <c r="AA198" s="189" t="b">
        <v>1</v>
      </c>
    </row>
    <row r="199" spans="2:27" x14ac:dyDescent="0.15">
      <c r="B199" s="165" t="s">
        <v>96</v>
      </c>
      <c r="C199" s="204">
        <v>12290</v>
      </c>
      <c r="D199" s="204">
        <v>6513.7000000000007</v>
      </c>
      <c r="E199" s="204">
        <v>11176</v>
      </c>
      <c r="F199" s="204">
        <v>5923.2800000000007</v>
      </c>
      <c r="G199" s="204">
        <v>9823</v>
      </c>
      <c r="H199" s="204">
        <v>5206.1900000000005</v>
      </c>
      <c r="I199" s="204">
        <v>7880</v>
      </c>
      <c r="J199" s="204">
        <v>4176.4000000000005</v>
      </c>
      <c r="K199" s="204">
        <v>7162</v>
      </c>
      <c r="L199" s="204">
        <v>3795.86</v>
      </c>
      <c r="M199" s="204">
        <v>5935</v>
      </c>
      <c r="N199" s="204">
        <v>3145.55</v>
      </c>
      <c r="O199" s="281"/>
      <c r="P199" s="189" t="b">
        <v>1</v>
      </c>
      <c r="Q199" s="189" t="b">
        <v>1</v>
      </c>
      <c r="R199" s="189" t="b">
        <v>1</v>
      </c>
      <c r="S199" s="189" t="b">
        <v>1</v>
      </c>
      <c r="T199" s="189" t="b">
        <v>1</v>
      </c>
      <c r="U199" s="189" t="b">
        <v>1</v>
      </c>
      <c r="V199" s="189" t="b">
        <v>1</v>
      </c>
      <c r="W199" s="189" t="b">
        <v>1</v>
      </c>
      <c r="X199" s="189" t="b">
        <v>1</v>
      </c>
      <c r="Y199" s="189" t="b">
        <v>1</v>
      </c>
      <c r="Z199" s="189" t="b">
        <v>1</v>
      </c>
      <c r="AA199" s="189" t="b">
        <v>1</v>
      </c>
    </row>
    <row r="200" spans="2:27" x14ac:dyDescent="0.15">
      <c r="B200" s="165" t="s">
        <v>97</v>
      </c>
      <c r="C200" s="204">
        <v>12691</v>
      </c>
      <c r="D200" s="204">
        <v>6726.2300000000005</v>
      </c>
      <c r="E200" s="204">
        <v>11539</v>
      </c>
      <c r="F200" s="204">
        <v>6115.67</v>
      </c>
      <c r="G200" s="204">
        <v>10183</v>
      </c>
      <c r="H200" s="204">
        <v>5396.9900000000007</v>
      </c>
      <c r="I200" s="204">
        <v>8151</v>
      </c>
      <c r="J200" s="204">
        <v>4320.0300000000007</v>
      </c>
      <c r="K200" s="204">
        <v>7408</v>
      </c>
      <c r="L200" s="204">
        <v>3926.2400000000002</v>
      </c>
      <c r="M200" s="204">
        <v>6137</v>
      </c>
      <c r="N200" s="204">
        <v>3252.61</v>
      </c>
      <c r="O200" s="281"/>
      <c r="P200" s="189" t="b">
        <v>1</v>
      </c>
      <c r="Q200" s="189" t="b">
        <v>1</v>
      </c>
      <c r="R200" s="189" t="b">
        <v>1</v>
      </c>
      <c r="S200" s="189" t="b">
        <v>1</v>
      </c>
      <c r="T200" s="189" t="b">
        <v>1</v>
      </c>
      <c r="U200" s="189" t="b">
        <v>1</v>
      </c>
      <c r="V200" s="189" t="b">
        <v>1</v>
      </c>
      <c r="W200" s="189" t="b">
        <v>1</v>
      </c>
      <c r="X200" s="189" t="b">
        <v>1</v>
      </c>
      <c r="Y200" s="189" t="b">
        <v>1</v>
      </c>
      <c r="Z200" s="189" t="b">
        <v>1</v>
      </c>
      <c r="AA200" s="189" t="b">
        <v>1</v>
      </c>
    </row>
    <row r="201" spans="2:27" x14ac:dyDescent="0.15">
      <c r="B201" s="165" t="s">
        <v>98</v>
      </c>
      <c r="C201" s="204">
        <v>13089</v>
      </c>
      <c r="D201" s="204">
        <v>6937.17</v>
      </c>
      <c r="E201" s="204">
        <v>11902</v>
      </c>
      <c r="F201" s="204">
        <v>6308.06</v>
      </c>
      <c r="G201" s="204">
        <v>10535</v>
      </c>
      <c r="H201" s="204">
        <v>5583.55</v>
      </c>
      <c r="I201" s="204">
        <v>8427</v>
      </c>
      <c r="J201" s="204">
        <v>4466.3100000000004</v>
      </c>
      <c r="K201" s="204">
        <v>7657</v>
      </c>
      <c r="L201" s="204">
        <v>4058.21</v>
      </c>
      <c r="M201" s="204">
        <v>6338</v>
      </c>
      <c r="N201" s="204">
        <v>3359.1400000000003</v>
      </c>
      <c r="O201" s="281"/>
      <c r="P201" s="189" t="b">
        <v>1</v>
      </c>
      <c r="Q201" s="189" t="b">
        <v>1</v>
      </c>
      <c r="R201" s="189" t="b">
        <v>1</v>
      </c>
      <c r="S201" s="189" t="b">
        <v>1</v>
      </c>
      <c r="T201" s="189" t="b">
        <v>1</v>
      </c>
      <c r="U201" s="189" t="b">
        <v>1</v>
      </c>
      <c r="V201" s="189" t="b">
        <v>1</v>
      </c>
      <c r="W201" s="189" t="b">
        <v>1</v>
      </c>
      <c r="X201" s="189" t="b">
        <v>1</v>
      </c>
      <c r="Y201" s="189" t="b">
        <v>1</v>
      </c>
      <c r="Z201" s="189" t="b">
        <v>1</v>
      </c>
      <c r="AA201" s="189" t="b">
        <v>1</v>
      </c>
    </row>
    <row r="202" spans="2:27" x14ac:dyDescent="0.15">
      <c r="B202" s="165" t="s">
        <v>99</v>
      </c>
      <c r="C202" s="204">
        <v>13492</v>
      </c>
      <c r="D202" s="204">
        <v>7150.76</v>
      </c>
      <c r="E202" s="204">
        <v>12265</v>
      </c>
      <c r="F202" s="204">
        <v>6500.4500000000007</v>
      </c>
      <c r="G202" s="204">
        <v>10887</v>
      </c>
      <c r="H202" s="204">
        <v>5770.1100000000006</v>
      </c>
      <c r="I202" s="204">
        <v>8699</v>
      </c>
      <c r="J202" s="204">
        <v>4610.47</v>
      </c>
      <c r="K202" s="204">
        <v>7908</v>
      </c>
      <c r="L202" s="204">
        <v>4191.24</v>
      </c>
      <c r="M202" s="204">
        <v>6539</v>
      </c>
      <c r="N202" s="204">
        <v>3465.67</v>
      </c>
      <c r="O202" s="281"/>
      <c r="P202" s="189" t="b">
        <v>1</v>
      </c>
      <c r="Q202" s="189" t="b">
        <v>1</v>
      </c>
      <c r="R202" s="189" t="b">
        <v>1</v>
      </c>
      <c r="S202" s="189" t="b">
        <v>1</v>
      </c>
      <c r="T202" s="189" t="b">
        <v>1</v>
      </c>
      <c r="U202" s="189" t="b">
        <v>1</v>
      </c>
      <c r="V202" s="189" t="b">
        <v>1</v>
      </c>
      <c r="W202" s="189" t="b">
        <v>1</v>
      </c>
      <c r="X202" s="189" t="b">
        <v>1</v>
      </c>
      <c r="Y202" s="189" t="b">
        <v>1</v>
      </c>
      <c r="Z202" s="189" t="b">
        <v>1</v>
      </c>
      <c r="AA202" s="189" t="b">
        <v>1</v>
      </c>
    </row>
    <row r="203" spans="2:27" x14ac:dyDescent="0.15">
      <c r="B203" s="165" t="s">
        <v>100</v>
      </c>
      <c r="C203" s="204">
        <v>13964</v>
      </c>
      <c r="D203" s="204">
        <v>7400.92</v>
      </c>
      <c r="E203" s="204">
        <v>12691</v>
      </c>
      <c r="F203" s="204">
        <v>6726.2300000000005</v>
      </c>
      <c r="G203" s="204">
        <v>11313</v>
      </c>
      <c r="H203" s="204">
        <v>5995.89</v>
      </c>
      <c r="I203" s="204">
        <v>9032</v>
      </c>
      <c r="J203" s="204">
        <v>4786.96</v>
      </c>
      <c r="K203" s="204">
        <v>8219</v>
      </c>
      <c r="L203" s="204">
        <v>4356.0700000000006</v>
      </c>
      <c r="M203" s="204">
        <v>6797</v>
      </c>
      <c r="N203" s="204">
        <v>3602.4100000000003</v>
      </c>
      <c r="O203" s="281"/>
      <c r="P203" s="189" t="b">
        <v>1</v>
      </c>
      <c r="Q203" s="189" t="b">
        <v>1</v>
      </c>
      <c r="R203" s="189" t="b">
        <v>1</v>
      </c>
      <c r="S203" s="189" t="b">
        <v>1</v>
      </c>
      <c r="T203" s="189" t="b">
        <v>1</v>
      </c>
      <c r="U203" s="189" t="b">
        <v>1</v>
      </c>
      <c r="V203" s="189" t="b">
        <v>1</v>
      </c>
      <c r="W203" s="189" t="b">
        <v>1</v>
      </c>
      <c r="X203" s="189" t="b">
        <v>1</v>
      </c>
      <c r="Y203" s="189" t="b">
        <v>1</v>
      </c>
      <c r="Z203" s="189" t="b">
        <v>1</v>
      </c>
      <c r="AA203" s="189" t="b">
        <v>1</v>
      </c>
    </row>
    <row r="204" spans="2:27" x14ac:dyDescent="0.15">
      <c r="B204" s="165" t="s">
        <v>101</v>
      </c>
      <c r="C204" s="204">
        <v>14430</v>
      </c>
      <c r="D204" s="204">
        <v>7647.9000000000005</v>
      </c>
      <c r="E204" s="204">
        <v>13117</v>
      </c>
      <c r="F204" s="204">
        <v>6952.01</v>
      </c>
      <c r="G204" s="204">
        <v>11737</v>
      </c>
      <c r="H204" s="204">
        <v>6220.6100000000006</v>
      </c>
      <c r="I204" s="204">
        <v>9371</v>
      </c>
      <c r="J204" s="204">
        <v>4966.63</v>
      </c>
      <c r="K204" s="204">
        <v>8521</v>
      </c>
      <c r="L204" s="204">
        <v>4516.13</v>
      </c>
      <c r="M204" s="204">
        <v>7051</v>
      </c>
      <c r="N204" s="204">
        <v>3737.03</v>
      </c>
      <c r="O204" s="281"/>
      <c r="P204" s="189" t="b">
        <v>1</v>
      </c>
      <c r="Q204" s="189" t="b">
        <v>1</v>
      </c>
      <c r="R204" s="189" t="b">
        <v>1</v>
      </c>
      <c r="S204" s="189" t="b">
        <v>1</v>
      </c>
      <c r="T204" s="189" t="b">
        <v>1</v>
      </c>
      <c r="U204" s="189" t="b">
        <v>1</v>
      </c>
      <c r="V204" s="189" t="b">
        <v>1</v>
      </c>
      <c r="W204" s="189" t="b">
        <v>1</v>
      </c>
      <c r="X204" s="189" t="b">
        <v>1</v>
      </c>
      <c r="Y204" s="189" t="b">
        <v>1</v>
      </c>
      <c r="Z204" s="189" t="b">
        <v>1</v>
      </c>
      <c r="AA204" s="189" t="b">
        <v>1</v>
      </c>
    </row>
    <row r="205" spans="2:27" x14ac:dyDescent="0.15">
      <c r="B205" s="165" t="s">
        <v>33</v>
      </c>
      <c r="C205" s="204">
        <v>14898</v>
      </c>
      <c r="D205" s="204">
        <v>7895.9400000000005</v>
      </c>
      <c r="E205" s="204">
        <v>13546</v>
      </c>
      <c r="F205" s="204">
        <v>7179.38</v>
      </c>
      <c r="G205" s="204">
        <v>12157</v>
      </c>
      <c r="H205" s="204">
        <v>6443.21</v>
      </c>
      <c r="I205" s="204">
        <v>9710</v>
      </c>
      <c r="J205" s="204">
        <v>5146.3</v>
      </c>
      <c r="K205" s="204">
        <v>8831</v>
      </c>
      <c r="L205" s="204">
        <v>4680.43</v>
      </c>
      <c r="M205" s="204">
        <v>7308</v>
      </c>
      <c r="N205" s="204">
        <v>3873.2400000000002</v>
      </c>
      <c r="O205" s="281"/>
      <c r="P205" s="189" t="b">
        <v>1</v>
      </c>
      <c r="Q205" s="189" t="b">
        <v>1</v>
      </c>
      <c r="R205" s="189" t="b">
        <v>1</v>
      </c>
      <c r="S205" s="189" t="b">
        <v>1</v>
      </c>
      <c r="T205" s="189" t="b">
        <v>1</v>
      </c>
      <c r="U205" s="189" t="b">
        <v>1</v>
      </c>
      <c r="V205" s="189" t="b">
        <v>1</v>
      </c>
      <c r="W205" s="189" t="b">
        <v>1</v>
      </c>
      <c r="X205" s="189" t="b">
        <v>1</v>
      </c>
      <c r="Y205" s="189" t="b">
        <v>1</v>
      </c>
      <c r="Z205" s="189" t="b">
        <v>1</v>
      </c>
      <c r="AA205" s="189" t="b">
        <v>1</v>
      </c>
    </row>
    <row r="206" spans="2:27" x14ac:dyDescent="0.15">
      <c r="B206" s="165" t="s">
        <v>34</v>
      </c>
      <c r="C206" s="204">
        <v>15468</v>
      </c>
      <c r="D206" s="204">
        <v>8198.0400000000009</v>
      </c>
      <c r="E206" s="204">
        <v>14063</v>
      </c>
      <c r="F206" s="204">
        <v>7453.39</v>
      </c>
      <c r="G206" s="204">
        <v>12681</v>
      </c>
      <c r="H206" s="204">
        <v>6720.93</v>
      </c>
      <c r="I206" s="204">
        <v>10074</v>
      </c>
      <c r="J206" s="204">
        <v>5339.22</v>
      </c>
      <c r="K206" s="204">
        <v>9164</v>
      </c>
      <c r="L206" s="204">
        <v>4856.92</v>
      </c>
      <c r="M206" s="204">
        <v>7581</v>
      </c>
      <c r="N206" s="204">
        <v>4017.9300000000003</v>
      </c>
      <c r="O206" s="281"/>
      <c r="P206" s="189" t="b">
        <v>1</v>
      </c>
      <c r="Q206" s="189" t="b">
        <v>1</v>
      </c>
      <c r="R206" s="189" t="b">
        <v>1</v>
      </c>
      <c r="S206" s="189" t="b">
        <v>1</v>
      </c>
      <c r="T206" s="189" t="b">
        <v>1</v>
      </c>
      <c r="U206" s="189" t="b">
        <v>1</v>
      </c>
      <c r="V206" s="189" t="b">
        <v>1</v>
      </c>
      <c r="W206" s="189" t="b">
        <v>1</v>
      </c>
      <c r="X206" s="189" t="b">
        <v>1</v>
      </c>
      <c r="Y206" s="189" t="b">
        <v>1</v>
      </c>
      <c r="Z206" s="189" t="b">
        <v>1</v>
      </c>
      <c r="AA206" s="189" t="b">
        <v>1</v>
      </c>
    </row>
    <row r="207" spans="2:27" x14ac:dyDescent="0.15">
      <c r="B207" s="165" t="s">
        <v>35</v>
      </c>
      <c r="C207" s="204">
        <v>16170</v>
      </c>
      <c r="D207" s="204">
        <v>8570.1</v>
      </c>
      <c r="E207" s="204">
        <v>14700</v>
      </c>
      <c r="F207" s="204">
        <v>7791</v>
      </c>
      <c r="G207" s="204">
        <v>13298</v>
      </c>
      <c r="H207" s="204">
        <v>7047.9400000000005</v>
      </c>
      <c r="I207" s="204">
        <v>10535</v>
      </c>
      <c r="J207" s="204">
        <v>5583.55</v>
      </c>
      <c r="K207" s="204">
        <v>9575</v>
      </c>
      <c r="L207" s="204">
        <v>5074.75</v>
      </c>
      <c r="M207" s="204">
        <v>7922</v>
      </c>
      <c r="N207" s="204">
        <v>4198.66</v>
      </c>
      <c r="O207" s="281"/>
      <c r="P207" s="189" t="b">
        <v>1</v>
      </c>
      <c r="Q207" s="189" t="b">
        <v>1</v>
      </c>
      <c r="R207" s="189" t="b">
        <v>1</v>
      </c>
      <c r="S207" s="189" t="b">
        <v>1</v>
      </c>
      <c r="T207" s="189" t="b">
        <v>1</v>
      </c>
      <c r="U207" s="189" t="b">
        <v>1</v>
      </c>
      <c r="V207" s="189" t="b">
        <v>1</v>
      </c>
      <c r="W207" s="189" t="b">
        <v>1</v>
      </c>
      <c r="X207" s="189" t="b">
        <v>1</v>
      </c>
      <c r="Y207" s="189" t="b">
        <v>1</v>
      </c>
      <c r="Z207" s="189" t="b">
        <v>1</v>
      </c>
      <c r="AA207" s="189" t="b">
        <v>1</v>
      </c>
    </row>
    <row r="208" spans="2:27" x14ac:dyDescent="0.15">
      <c r="B208" s="165" t="s">
        <v>36</v>
      </c>
      <c r="C208" s="204">
        <v>17001</v>
      </c>
      <c r="D208" s="204">
        <v>9010.5300000000007</v>
      </c>
      <c r="E208" s="204">
        <v>15453</v>
      </c>
      <c r="F208" s="204">
        <v>8190.09</v>
      </c>
      <c r="G208" s="204">
        <v>13977</v>
      </c>
      <c r="H208" s="204">
        <v>7407.81</v>
      </c>
      <c r="I208" s="204">
        <v>11076</v>
      </c>
      <c r="J208" s="204">
        <v>5870.2800000000007</v>
      </c>
      <c r="K208" s="204">
        <v>10068</v>
      </c>
      <c r="L208" s="204">
        <v>5336.04</v>
      </c>
      <c r="M208" s="204">
        <v>8330</v>
      </c>
      <c r="N208" s="204">
        <v>4414.9000000000005</v>
      </c>
      <c r="O208" s="281"/>
      <c r="P208" s="189" t="b">
        <v>1</v>
      </c>
      <c r="Q208" s="189" t="b">
        <v>1</v>
      </c>
      <c r="R208" s="189" t="b">
        <v>1</v>
      </c>
      <c r="S208" s="189" t="b">
        <v>1</v>
      </c>
      <c r="T208" s="189" t="b">
        <v>1</v>
      </c>
      <c r="U208" s="189" t="b">
        <v>1</v>
      </c>
      <c r="V208" s="189" t="b">
        <v>1</v>
      </c>
      <c r="W208" s="189" t="b">
        <v>1</v>
      </c>
      <c r="X208" s="189" t="b">
        <v>1</v>
      </c>
      <c r="Y208" s="189" t="b">
        <v>1</v>
      </c>
      <c r="Z208" s="189" t="b">
        <v>1</v>
      </c>
      <c r="AA208" s="189" t="b">
        <v>1</v>
      </c>
    </row>
    <row r="209" spans="2:27" x14ac:dyDescent="0.15">
      <c r="B209" s="165" t="s">
        <v>37</v>
      </c>
      <c r="C209" s="204">
        <v>17962</v>
      </c>
      <c r="D209" s="204">
        <v>9519.86</v>
      </c>
      <c r="E209" s="204">
        <v>16328</v>
      </c>
      <c r="F209" s="204">
        <v>8653.84</v>
      </c>
      <c r="G209" s="204">
        <v>14779</v>
      </c>
      <c r="H209" s="204">
        <v>7832.8700000000008</v>
      </c>
      <c r="I209" s="204">
        <v>11711</v>
      </c>
      <c r="J209" s="204">
        <v>6206.83</v>
      </c>
      <c r="K209" s="204">
        <v>10652</v>
      </c>
      <c r="L209" s="204">
        <v>5645.56</v>
      </c>
      <c r="M209" s="204">
        <v>8815</v>
      </c>
      <c r="N209" s="204">
        <v>4671.95</v>
      </c>
      <c r="O209" s="281"/>
      <c r="P209" s="189" t="b">
        <v>1</v>
      </c>
      <c r="Q209" s="189" t="b">
        <v>1</v>
      </c>
      <c r="R209" s="189" t="b">
        <v>1</v>
      </c>
      <c r="S209" s="189" t="b">
        <v>1</v>
      </c>
      <c r="T209" s="189" t="b">
        <v>1</v>
      </c>
      <c r="U209" s="189" t="b">
        <v>1</v>
      </c>
      <c r="V209" s="189" t="b">
        <v>1</v>
      </c>
      <c r="W209" s="189" t="b">
        <v>1</v>
      </c>
      <c r="X209" s="189" t="b">
        <v>1</v>
      </c>
      <c r="Y209" s="189" t="b">
        <v>1</v>
      </c>
      <c r="Z209" s="189" t="b">
        <v>1</v>
      </c>
      <c r="AA209" s="189" t="b">
        <v>1</v>
      </c>
    </row>
    <row r="210" spans="2:27" x14ac:dyDescent="0.15">
      <c r="B210" s="165" t="s">
        <v>38</v>
      </c>
      <c r="C210" s="204">
        <v>19145</v>
      </c>
      <c r="D210" s="204">
        <v>10146.85</v>
      </c>
      <c r="E210" s="204">
        <v>17402</v>
      </c>
      <c r="F210" s="204">
        <v>9223.0600000000013</v>
      </c>
      <c r="G210" s="204">
        <v>15893</v>
      </c>
      <c r="H210" s="204">
        <v>8423.2900000000009</v>
      </c>
      <c r="I210" s="204">
        <v>12549</v>
      </c>
      <c r="J210" s="204">
        <v>6650.97</v>
      </c>
      <c r="K210" s="204">
        <v>11412</v>
      </c>
      <c r="L210" s="204">
        <v>6048.3600000000006</v>
      </c>
      <c r="M210" s="204">
        <v>9434</v>
      </c>
      <c r="N210" s="204">
        <v>5000.0200000000004</v>
      </c>
      <c r="O210" s="281"/>
      <c r="P210" s="189" t="b">
        <v>1</v>
      </c>
      <c r="Q210" s="189" t="b">
        <v>1</v>
      </c>
      <c r="R210" s="189" t="b">
        <v>1</v>
      </c>
      <c r="S210" s="189" t="b">
        <v>1</v>
      </c>
      <c r="T210" s="189" t="b">
        <v>1</v>
      </c>
      <c r="U210" s="189" t="b">
        <v>1</v>
      </c>
      <c r="V210" s="189" t="b">
        <v>1</v>
      </c>
      <c r="W210" s="189" t="b">
        <v>1</v>
      </c>
      <c r="X210" s="189" t="b">
        <v>1</v>
      </c>
      <c r="Y210" s="189" t="b">
        <v>1</v>
      </c>
      <c r="Z210" s="189" t="b">
        <v>1</v>
      </c>
      <c r="AA210" s="189" t="b">
        <v>1</v>
      </c>
    </row>
    <row r="211" spans="2:27" x14ac:dyDescent="0.15">
      <c r="B211" s="165" t="s">
        <v>39</v>
      </c>
      <c r="C211" s="204">
        <v>20512</v>
      </c>
      <c r="D211" s="204">
        <v>10871.36</v>
      </c>
      <c r="E211" s="204">
        <v>18654</v>
      </c>
      <c r="F211" s="204">
        <v>9886.6200000000008</v>
      </c>
      <c r="G211" s="204">
        <v>17170</v>
      </c>
      <c r="H211" s="204">
        <v>9100.1</v>
      </c>
      <c r="I211" s="204">
        <v>13517</v>
      </c>
      <c r="J211" s="204">
        <v>7164.01</v>
      </c>
      <c r="K211" s="204">
        <v>12289</v>
      </c>
      <c r="L211" s="204">
        <v>6513.17</v>
      </c>
      <c r="M211" s="204">
        <v>10144</v>
      </c>
      <c r="N211" s="204">
        <v>5376.3200000000006</v>
      </c>
      <c r="O211" s="281"/>
      <c r="P211" s="189" t="b">
        <v>1</v>
      </c>
      <c r="Q211" s="189" t="b">
        <v>1</v>
      </c>
      <c r="R211" s="189" t="b">
        <v>1</v>
      </c>
      <c r="S211" s="189" t="b">
        <v>1</v>
      </c>
      <c r="T211" s="189" t="b">
        <v>1</v>
      </c>
      <c r="U211" s="189" t="b">
        <v>1</v>
      </c>
      <c r="V211" s="189" t="b">
        <v>1</v>
      </c>
      <c r="W211" s="189" t="b">
        <v>1</v>
      </c>
      <c r="X211" s="189" t="b">
        <v>1</v>
      </c>
      <c r="Y211" s="189" t="b">
        <v>1</v>
      </c>
      <c r="Z211" s="189" t="b">
        <v>1</v>
      </c>
      <c r="AA211" s="189" t="b">
        <v>1</v>
      </c>
    </row>
    <row r="212" spans="2:27" x14ac:dyDescent="0.15">
      <c r="B212" s="165" t="s">
        <v>40</v>
      </c>
      <c r="C212" s="204">
        <v>22166</v>
      </c>
      <c r="D212" s="204">
        <v>11747.980000000001</v>
      </c>
      <c r="E212" s="204">
        <v>20152</v>
      </c>
      <c r="F212" s="204">
        <v>10680.560000000001</v>
      </c>
      <c r="G212" s="204">
        <v>18544</v>
      </c>
      <c r="H212" s="204">
        <v>9828.32</v>
      </c>
      <c r="I212" s="204">
        <v>14598</v>
      </c>
      <c r="J212" s="204">
        <v>7736.9400000000005</v>
      </c>
      <c r="K212" s="204">
        <v>13268</v>
      </c>
      <c r="L212" s="204">
        <v>7032.04</v>
      </c>
      <c r="M212" s="204">
        <v>10972</v>
      </c>
      <c r="N212" s="204">
        <v>5815.16</v>
      </c>
      <c r="O212" s="281"/>
      <c r="P212" s="189" t="b">
        <v>1</v>
      </c>
      <c r="Q212" s="189" t="b">
        <v>1</v>
      </c>
      <c r="R212" s="189" t="b">
        <v>1</v>
      </c>
      <c r="S212" s="189" t="b">
        <v>1</v>
      </c>
      <c r="T212" s="189" t="b">
        <v>1</v>
      </c>
      <c r="U212" s="189" t="b">
        <v>1</v>
      </c>
      <c r="V212" s="189" t="b">
        <v>1</v>
      </c>
      <c r="W212" s="189" t="b">
        <v>1</v>
      </c>
      <c r="X212" s="189" t="b">
        <v>1</v>
      </c>
      <c r="Y212" s="189" t="b">
        <v>1</v>
      </c>
      <c r="Z212" s="189" t="b">
        <v>1</v>
      </c>
      <c r="AA212" s="189" t="b">
        <v>1</v>
      </c>
    </row>
    <row r="213" spans="2:27" x14ac:dyDescent="0.15">
      <c r="B213" s="165" t="s">
        <v>41</v>
      </c>
      <c r="C213" s="204">
        <v>24030</v>
      </c>
      <c r="D213" s="204">
        <v>12735.900000000001</v>
      </c>
      <c r="E213" s="204">
        <v>21843</v>
      </c>
      <c r="F213" s="204">
        <v>11576.79</v>
      </c>
      <c r="G213" s="204">
        <v>20107</v>
      </c>
      <c r="H213" s="204">
        <v>10656.710000000001</v>
      </c>
      <c r="I213" s="204">
        <v>15822</v>
      </c>
      <c r="J213" s="204">
        <v>8385.66</v>
      </c>
      <c r="K213" s="204">
        <v>14385</v>
      </c>
      <c r="L213" s="204">
        <v>7624.05</v>
      </c>
      <c r="M213" s="204">
        <v>11894</v>
      </c>
      <c r="N213" s="204">
        <v>6303.8200000000006</v>
      </c>
      <c r="O213" s="281"/>
      <c r="P213" s="189" t="b">
        <v>1</v>
      </c>
      <c r="Q213" s="189" t="b">
        <v>1</v>
      </c>
      <c r="R213" s="189" t="b">
        <v>1</v>
      </c>
      <c r="S213" s="189" t="b">
        <v>1</v>
      </c>
      <c r="T213" s="189" t="b">
        <v>1</v>
      </c>
      <c r="U213" s="189" t="b">
        <v>1</v>
      </c>
      <c r="V213" s="189" t="b">
        <v>1</v>
      </c>
      <c r="W213" s="189" t="b">
        <v>1</v>
      </c>
      <c r="X213" s="189" t="b">
        <v>1</v>
      </c>
      <c r="Y213" s="189" t="b">
        <v>1</v>
      </c>
      <c r="Z213" s="189" t="b">
        <v>1</v>
      </c>
      <c r="AA213" s="189" t="b">
        <v>1</v>
      </c>
    </row>
    <row r="214" spans="2:27" x14ac:dyDescent="0.15">
      <c r="B214" s="165" t="s">
        <v>42</v>
      </c>
      <c r="C214" s="204">
        <v>26243</v>
      </c>
      <c r="D214" s="204">
        <v>13908.79</v>
      </c>
      <c r="E214" s="204">
        <v>23857</v>
      </c>
      <c r="F214" s="204">
        <v>12644.210000000001</v>
      </c>
      <c r="G214" s="204">
        <v>21949</v>
      </c>
      <c r="H214" s="204">
        <v>11632.970000000001</v>
      </c>
      <c r="I214" s="204">
        <v>17283</v>
      </c>
      <c r="J214" s="204">
        <v>9159.99</v>
      </c>
      <c r="K214" s="204">
        <v>15712</v>
      </c>
      <c r="L214" s="204">
        <v>8327.36</v>
      </c>
      <c r="M214" s="204">
        <v>12991</v>
      </c>
      <c r="N214" s="204">
        <v>6885.2300000000005</v>
      </c>
      <c r="O214" s="281"/>
      <c r="P214" s="189" t="b">
        <v>1</v>
      </c>
      <c r="Q214" s="189" t="b">
        <v>1</v>
      </c>
      <c r="R214" s="189" t="b">
        <v>1</v>
      </c>
      <c r="S214" s="189" t="b">
        <v>1</v>
      </c>
      <c r="T214" s="189" t="b">
        <v>1</v>
      </c>
      <c r="U214" s="189" t="b">
        <v>1</v>
      </c>
      <c r="V214" s="189" t="b">
        <v>1</v>
      </c>
      <c r="W214" s="189" t="b">
        <v>1</v>
      </c>
      <c r="X214" s="189" t="b">
        <v>1</v>
      </c>
      <c r="Y214" s="189" t="b">
        <v>1</v>
      </c>
      <c r="Z214" s="189" t="b">
        <v>1</v>
      </c>
      <c r="AA214" s="189" t="b">
        <v>1</v>
      </c>
    </row>
    <row r="215" spans="2:27" x14ac:dyDescent="0.15">
      <c r="B215" s="165" t="s">
        <v>43</v>
      </c>
      <c r="C215" s="204">
        <v>28769</v>
      </c>
      <c r="D215" s="204">
        <v>15247.570000000002</v>
      </c>
      <c r="E215" s="204">
        <v>26153</v>
      </c>
      <c r="F215" s="204">
        <v>13861.09</v>
      </c>
      <c r="G215" s="204">
        <v>24221</v>
      </c>
      <c r="H215" s="204">
        <v>12837.130000000001</v>
      </c>
      <c r="I215" s="204">
        <v>19109</v>
      </c>
      <c r="J215" s="204">
        <v>10127.77</v>
      </c>
      <c r="K215" s="204">
        <v>17375</v>
      </c>
      <c r="L215" s="204">
        <v>9208.75</v>
      </c>
      <c r="M215" s="204">
        <v>14354</v>
      </c>
      <c r="N215" s="204">
        <v>7607.6200000000008</v>
      </c>
      <c r="O215" s="281"/>
      <c r="P215" s="189" t="b">
        <v>1</v>
      </c>
      <c r="Q215" s="189" t="b">
        <v>1</v>
      </c>
      <c r="R215" s="189" t="b">
        <v>1</v>
      </c>
      <c r="S215" s="189" t="b">
        <v>1</v>
      </c>
      <c r="T215" s="189" t="b">
        <v>1</v>
      </c>
      <c r="U215" s="189" t="b">
        <v>1</v>
      </c>
      <c r="V215" s="189" t="b">
        <v>1</v>
      </c>
      <c r="W215" s="189" t="b">
        <v>1</v>
      </c>
      <c r="X215" s="189" t="b">
        <v>1</v>
      </c>
      <c r="Y215" s="189" t="b">
        <v>1</v>
      </c>
      <c r="Z215" s="189" t="b">
        <v>1</v>
      </c>
      <c r="AA215" s="189" t="b">
        <v>1</v>
      </c>
    </row>
    <row r="216" spans="2:27" x14ac:dyDescent="0.15">
      <c r="B216" s="165" t="s">
        <v>44</v>
      </c>
      <c r="C216" s="204">
        <v>31670</v>
      </c>
      <c r="D216" s="204">
        <v>16785.100000000002</v>
      </c>
      <c r="E216" s="204">
        <v>28792</v>
      </c>
      <c r="F216" s="204">
        <v>15259.76</v>
      </c>
      <c r="G216" s="204">
        <v>26904</v>
      </c>
      <c r="H216" s="204">
        <v>14259.12</v>
      </c>
      <c r="I216" s="204">
        <v>21039</v>
      </c>
      <c r="J216" s="204">
        <v>11150.67</v>
      </c>
      <c r="K216" s="204">
        <v>19125</v>
      </c>
      <c r="L216" s="204">
        <v>10136.25</v>
      </c>
      <c r="M216" s="204">
        <v>15814</v>
      </c>
      <c r="N216" s="204">
        <v>8381.42</v>
      </c>
      <c r="O216" s="281"/>
      <c r="P216" s="189" t="b">
        <v>1</v>
      </c>
      <c r="Q216" s="189" t="b">
        <v>1</v>
      </c>
      <c r="R216" s="189" t="b">
        <v>1</v>
      </c>
      <c r="S216" s="189" t="b">
        <v>1</v>
      </c>
      <c r="T216" s="189" t="b">
        <v>1</v>
      </c>
      <c r="U216" s="189" t="b">
        <v>1</v>
      </c>
      <c r="V216" s="189" t="b">
        <v>1</v>
      </c>
      <c r="W216" s="189" t="b">
        <v>1</v>
      </c>
      <c r="X216" s="189" t="b">
        <v>1</v>
      </c>
      <c r="Y216" s="189" t="b">
        <v>1</v>
      </c>
      <c r="Z216" s="189" t="b">
        <v>1</v>
      </c>
      <c r="AA216" s="189" t="b">
        <v>1</v>
      </c>
    </row>
    <row r="217" spans="2:27" x14ac:dyDescent="0.15">
      <c r="B217" s="165" t="s">
        <v>45</v>
      </c>
      <c r="C217" s="204">
        <v>35052</v>
      </c>
      <c r="D217" s="204">
        <v>18577.560000000001</v>
      </c>
      <c r="E217" s="204">
        <v>31869</v>
      </c>
      <c r="F217" s="204">
        <v>16890.57</v>
      </c>
      <c r="G217" s="204">
        <v>29764</v>
      </c>
      <c r="H217" s="204">
        <v>15774.92</v>
      </c>
      <c r="I217" s="204">
        <v>23291</v>
      </c>
      <c r="J217" s="204">
        <v>12344.230000000001</v>
      </c>
      <c r="K217" s="204">
        <v>21172</v>
      </c>
      <c r="L217" s="204">
        <v>11221.16</v>
      </c>
      <c r="M217" s="204">
        <v>17499</v>
      </c>
      <c r="N217" s="204">
        <v>9274.4700000000012</v>
      </c>
      <c r="O217" s="281"/>
      <c r="P217" s="189" t="b">
        <v>1</v>
      </c>
      <c r="Q217" s="189" t="b">
        <v>1</v>
      </c>
      <c r="R217" s="189" t="b">
        <v>1</v>
      </c>
      <c r="S217" s="189" t="b">
        <v>1</v>
      </c>
      <c r="T217" s="189" t="b">
        <v>1</v>
      </c>
      <c r="U217" s="189" t="b">
        <v>1</v>
      </c>
      <c r="V217" s="189" t="b">
        <v>1</v>
      </c>
      <c r="W217" s="189" t="b">
        <v>1</v>
      </c>
      <c r="X217" s="189" t="b">
        <v>1</v>
      </c>
      <c r="Y217" s="189" t="b">
        <v>1</v>
      </c>
      <c r="Z217" s="189" t="b">
        <v>1</v>
      </c>
      <c r="AA217" s="189" t="b">
        <v>1</v>
      </c>
    </row>
    <row r="218" spans="2:27" x14ac:dyDescent="0.15">
      <c r="B218" s="165" t="s">
        <v>46</v>
      </c>
      <c r="C218" s="204">
        <v>38904</v>
      </c>
      <c r="D218" s="204">
        <v>20619.120000000003</v>
      </c>
      <c r="E218" s="204">
        <v>35370</v>
      </c>
      <c r="F218" s="204">
        <v>18746.100000000002</v>
      </c>
      <c r="G218" s="204">
        <v>33030</v>
      </c>
      <c r="H218" s="204">
        <v>17505.900000000001</v>
      </c>
      <c r="I218" s="204">
        <v>25850</v>
      </c>
      <c r="J218" s="204">
        <v>13700.5</v>
      </c>
      <c r="K218" s="204">
        <v>23499</v>
      </c>
      <c r="L218" s="204">
        <v>12454.470000000001</v>
      </c>
      <c r="M218" s="204">
        <v>19419</v>
      </c>
      <c r="N218" s="204">
        <v>10292.07</v>
      </c>
      <c r="O218" s="281"/>
      <c r="P218" s="189" t="b">
        <v>1</v>
      </c>
      <c r="Q218" s="189" t="b">
        <v>1</v>
      </c>
      <c r="R218" s="189" t="b">
        <v>1</v>
      </c>
      <c r="S218" s="189" t="b">
        <v>1</v>
      </c>
      <c r="T218" s="189" t="b">
        <v>1</v>
      </c>
      <c r="U218" s="189" t="b">
        <v>1</v>
      </c>
      <c r="V218" s="189" t="b">
        <v>1</v>
      </c>
      <c r="W218" s="189" t="b">
        <v>1</v>
      </c>
      <c r="X218" s="189" t="b">
        <v>1</v>
      </c>
      <c r="Y218" s="189" t="b">
        <v>1</v>
      </c>
      <c r="Z218" s="189" t="b">
        <v>1</v>
      </c>
      <c r="AA218" s="189" t="b">
        <v>1</v>
      </c>
    </row>
    <row r="219" spans="2:27" x14ac:dyDescent="0.15">
      <c r="B219" s="165" t="s">
        <v>47</v>
      </c>
      <c r="C219" s="204">
        <v>43396</v>
      </c>
      <c r="D219" s="204">
        <v>22999.88</v>
      </c>
      <c r="E219" s="204">
        <v>39451</v>
      </c>
      <c r="F219" s="204">
        <v>20909.030000000002</v>
      </c>
      <c r="G219" s="204">
        <v>36832</v>
      </c>
      <c r="H219" s="204">
        <v>19520.960000000003</v>
      </c>
      <c r="I219" s="204">
        <v>28820</v>
      </c>
      <c r="J219" s="204">
        <v>15274.6</v>
      </c>
      <c r="K219" s="204">
        <v>26201</v>
      </c>
      <c r="L219" s="204">
        <v>13886.53</v>
      </c>
      <c r="M219" s="204">
        <v>21662</v>
      </c>
      <c r="N219" s="204">
        <v>11480.86</v>
      </c>
      <c r="O219" s="281"/>
      <c r="P219" s="189" t="b">
        <v>1</v>
      </c>
      <c r="Q219" s="189" t="b">
        <v>1</v>
      </c>
      <c r="R219" s="189" t="b">
        <v>1</v>
      </c>
      <c r="S219" s="189" t="b">
        <v>1</v>
      </c>
      <c r="T219" s="189" t="b">
        <v>1</v>
      </c>
      <c r="U219" s="189" t="b">
        <v>1</v>
      </c>
      <c r="V219" s="189" t="b">
        <v>1</v>
      </c>
      <c r="W219" s="189" t="b">
        <v>1</v>
      </c>
      <c r="X219" s="189" t="b">
        <v>1</v>
      </c>
      <c r="Y219" s="189" t="b">
        <v>1</v>
      </c>
      <c r="Z219" s="189" t="b">
        <v>1</v>
      </c>
      <c r="AA219" s="189" t="b">
        <v>1</v>
      </c>
    </row>
    <row r="220" spans="2:27" x14ac:dyDescent="0.15">
      <c r="B220" s="165" t="s">
        <v>102</v>
      </c>
      <c r="C220" s="204">
        <v>48499</v>
      </c>
      <c r="D220" s="204">
        <v>25704.47</v>
      </c>
      <c r="E220" s="204">
        <v>44087</v>
      </c>
      <c r="F220" s="204">
        <v>23366.11</v>
      </c>
      <c r="G220" s="204">
        <v>41261</v>
      </c>
      <c r="H220" s="204">
        <v>21868.33</v>
      </c>
      <c r="I220" s="204">
        <v>32341</v>
      </c>
      <c r="J220" s="204">
        <v>17140.73</v>
      </c>
      <c r="K220" s="204">
        <v>29405</v>
      </c>
      <c r="L220" s="204">
        <v>15584.650000000001</v>
      </c>
      <c r="M220" s="204">
        <v>24299</v>
      </c>
      <c r="N220" s="204">
        <v>12878.470000000001</v>
      </c>
      <c r="O220" s="281"/>
      <c r="P220" s="189" t="b">
        <v>1</v>
      </c>
      <c r="Q220" s="189" t="b">
        <v>1</v>
      </c>
      <c r="R220" s="189" t="b">
        <v>1</v>
      </c>
      <c r="S220" s="189" t="b">
        <v>1</v>
      </c>
      <c r="T220" s="189" t="b">
        <v>1</v>
      </c>
      <c r="U220" s="189" t="b">
        <v>1</v>
      </c>
      <c r="V220" s="189" t="b">
        <v>1</v>
      </c>
      <c r="W220" s="189" t="b">
        <v>1</v>
      </c>
      <c r="X220" s="189" t="b">
        <v>1</v>
      </c>
      <c r="Y220" s="189" t="b">
        <v>1</v>
      </c>
      <c r="Z220" s="189" t="b">
        <v>1</v>
      </c>
      <c r="AA220" s="189" t="b">
        <v>1</v>
      </c>
    </row>
    <row r="221" spans="2:27" x14ac:dyDescent="0.15">
      <c r="B221" s="165" t="s">
        <v>103</v>
      </c>
      <c r="C221" s="204">
        <v>54388</v>
      </c>
      <c r="D221" s="204">
        <v>28825.640000000003</v>
      </c>
      <c r="E221" s="204">
        <v>49440</v>
      </c>
      <c r="F221" s="204">
        <v>26203.200000000001</v>
      </c>
      <c r="G221" s="204">
        <v>46426</v>
      </c>
      <c r="H221" s="204">
        <v>24605.780000000002</v>
      </c>
      <c r="I221" s="204">
        <v>36265</v>
      </c>
      <c r="J221" s="204">
        <v>19220.45</v>
      </c>
      <c r="K221" s="204">
        <v>32965</v>
      </c>
      <c r="L221" s="204">
        <v>17471.45</v>
      </c>
      <c r="M221" s="204">
        <v>27247</v>
      </c>
      <c r="N221" s="204">
        <v>14440.91</v>
      </c>
      <c r="O221" s="281"/>
      <c r="P221" s="189" t="b">
        <v>1</v>
      </c>
      <c r="Q221" s="189" t="b">
        <v>1</v>
      </c>
      <c r="R221" s="189" t="b">
        <v>1</v>
      </c>
      <c r="S221" s="189" t="b">
        <v>1</v>
      </c>
      <c r="T221" s="189" t="b">
        <v>1</v>
      </c>
      <c r="U221" s="189" t="b">
        <v>1</v>
      </c>
      <c r="V221" s="189" t="b">
        <v>1</v>
      </c>
      <c r="W221" s="189" t="b">
        <v>1</v>
      </c>
      <c r="X221" s="189" t="b">
        <v>1</v>
      </c>
      <c r="Y221" s="189" t="b">
        <v>1</v>
      </c>
      <c r="Z221" s="189" t="b">
        <v>1</v>
      </c>
      <c r="AA221" s="189" t="b">
        <v>1</v>
      </c>
    </row>
    <row r="222" spans="2:27" x14ac:dyDescent="0.15">
      <c r="B222" s="165" t="s">
        <v>104</v>
      </c>
      <c r="C222" s="204">
        <v>61083</v>
      </c>
      <c r="D222" s="204">
        <v>32373.99</v>
      </c>
      <c r="E222" s="204">
        <v>55533</v>
      </c>
      <c r="F222" s="204">
        <v>29432.49</v>
      </c>
      <c r="G222" s="204">
        <v>52187</v>
      </c>
      <c r="H222" s="204">
        <v>27659.11</v>
      </c>
      <c r="I222" s="204">
        <v>40724</v>
      </c>
      <c r="J222" s="204">
        <v>21583.72</v>
      </c>
      <c r="K222" s="204">
        <v>37026</v>
      </c>
      <c r="L222" s="204">
        <v>19623.780000000002</v>
      </c>
      <c r="M222" s="204">
        <v>30605</v>
      </c>
      <c r="N222" s="204">
        <v>16220.650000000001</v>
      </c>
      <c r="O222" s="281"/>
      <c r="P222" s="189" t="b">
        <v>1</v>
      </c>
      <c r="Q222" s="189" t="b">
        <v>1</v>
      </c>
      <c r="R222" s="189" t="b">
        <v>1</v>
      </c>
      <c r="S222" s="189" t="b">
        <v>1</v>
      </c>
      <c r="T222" s="189" t="b">
        <v>1</v>
      </c>
      <c r="U222" s="189" t="b">
        <v>1</v>
      </c>
      <c r="V222" s="189" t="b">
        <v>1</v>
      </c>
      <c r="W222" s="189" t="b">
        <v>1</v>
      </c>
      <c r="X222" s="189" t="b">
        <v>1</v>
      </c>
      <c r="Y222" s="189" t="b">
        <v>1</v>
      </c>
      <c r="Z222" s="189" t="b">
        <v>1</v>
      </c>
      <c r="AA222" s="189" t="b">
        <v>1</v>
      </c>
    </row>
    <row r="223" spans="2:27" x14ac:dyDescent="0.15">
      <c r="B223" s="165" t="s">
        <v>105</v>
      </c>
      <c r="C223" s="204">
        <v>68627</v>
      </c>
      <c r="D223" s="204">
        <v>36372.310000000005</v>
      </c>
      <c r="E223" s="204">
        <v>62392</v>
      </c>
      <c r="F223" s="204">
        <v>33067.760000000002</v>
      </c>
      <c r="G223" s="204">
        <v>58638</v>
      </c>
      <c r="H223" s="204">
        <v>31078.140000000003</v>
      </c>
      <c r="I223" s="204">
        <v>45760</v>
      </c>
      <c r="J223" s="204">
        <v>24252.800000000003</v>
      </c>
      <c r="K223" s="204">
        <v>41602</v>
      </c>
      <c r="L223" s="204">
        <v>22049.06</v>
      </c>
      <c r="M223" s="204">
        <v>34381</v>
      </c>
      <c r="N223" s="204">
        <v>18221.93</v>
      </c>
      <c r="O223" s="281"/>
      <c r="P223" s="189" t="b">
        <v>1</v>
      </c>
      <c r="Q223" s="189" t="b">
        <v>1</v>
      </c>
      <c r="R223" s="189" t="b">
        <v>1</v>
      </c>
      <c r="S223" s="189" t="b">
        <v>1</v>
      </c>
      <c r="T223" s="189" t="b">
        <v>1</v>
      </c>
      <c r="U223" s="189" t="b">
        <v>1</v>
      </c>
      <c r="V223" s="189" t="b">
        <v>1</v>
      </c>
      <c r="W223" s="189" t="b">
        <v>1</v>
      </c>
      <c r="X223" s="189" t="b">
        <v>1</v>
      </c>
      <c r="Y223" s="189" t="b">
        <v>1</v>
      </c>
      <c r="Z223" s="189" t="b">
        <v>1</v>
      </c>
      <c r="AA223" s="189" t="b">
        <v>1</v>
      </c>
    </row>
    <row r="224" spans="2:27" x14ac:dyDescent="0.15">
      <c r="B224" s="165" t="s">
        <v>106</v>
      </c>
      <c r="C224" s="204">
        <v>77111</v>
      </c>
      <c r="D224" s="204">
        <v>40868.83</v>
      </c>
      <c r="E224" s="204">
        <v>70104</v>
      </c>
      <c r="F224" s="204">
        <v>37155.120000000003</v>
      </c>
      <c r="G224" s="204">
        <v>65881</v>
      </c>
      <c r="H224" s="204">
        <v>34916.93</v>
      </c>
      <c r="I224" s="204">
        <v>51418</v>
      </c>
      <c r="J224" s="204">
        <v>27251.54</v>
      </c>
      <c r="K224" s="204">
        <v>46742</v>
      </c>
      <c r="L224" s="204">
        <v>24773.260000000002</v>
      </c>
      <c r="M224" s="204">
        <v>38628</v>
      </c>
      <c r="N224" s="204">
        <v>20472.84</v>
      </c>
      <c r="O224" s="281"/>
      <c r="P224" s="189" t="b">
        <v>1</v>
      </c>
      <c r="Q224" s="189" t="b">
        <v>1</v>
      </c>
      <c r="R224" s="189" t="b">
        <v>1</v>
      </c>
      <c r="S224" s="189" t="b">
        <v>1</v>
      </c>
      <c r="T224" s="189" t="b">
        <v>1</v>
      </c>
      <c r="U224" s="189" t="b">
        <v>1</v>
      </c>
      <c r="V224" s="189" t="b">
        <v>1</v>
      </c>
      <c r="W224" s="189" t="b">
        <v>1</v>
      </c>
      <c r="X224" s="189" t="b">
        <v>1</v>
      </c>
      <c r="Y224" s="189" t="b">
        <v>1</v>
      </c>
      <c r="Z224" s="189" t="b">
        <v>1</v>
      </c>
      <c r="AA224" s="189" t="b">
        <v>1</v>
      </c>
    </row>
    <row r="225" spans="1:27" x14ac:dyDescent="0.15">
      <c r="B225" s="165" t="s">
        <v>107</v>
      </c>
      <c r="C225" s="204">
        <v>87258</v>
      </c>
      <c r="D225" s="204">
        <v>46246.740000000005</v>
      </c>
      <c r="E225" s="204">
        <v>79321</v>
      </c>
      <c r="F225" s="204">
        <v>42040.130000000005</v>
      </c>
      <c r="G225" s="204">
        <v>74551</v>
      </c>
      <c r="H225" s="204">
        <v>39512.03</v>
      </c>
      <c r="I225" s="204">
        <v>58180</v>
      </c>
      <c r="J225" s="204">
        <v>30835.4</v>
      </c>
      <c r="K225" s="204">
        <v>52896</v>
      </c>
      <c r="L225" s="204">
        <v>28034.880000000001</v>
      </c>
      <c r="M225" s="204">
        <v>43713</v>
      </c>
      <c r="N225" s="204">
        <v>23167.89</v>
      </c>
      <c r="O225" s="281"/>
      <c r="P225" s="189" t="b">
        <v>1</v>
      </c>
      <c r="Q225" s="189" t="b">
        <v>1</v>
      </c>
      <c r="R225" s="189" t="b">
        <v>1</v>
      </c>
      <c r="S225" s="189" t="b">
        <v>1</v>
      </c>
      <c r="T225" s="189" t="b">
        <v>1</v>
      </c>
      <c r="U225" s="189" t="b">
        <v>1</v>
      </c>
      <c r="V225" s="189" t="b">
        <v>1</v>
      </c>
      <c r="W225" s="189" t="b">
        <v>1</v>
      </c>
      <c r="X225" s="189" t="b">
        <v>1</v>
      </c>
      <c r="Y225" s="189" t="b">
        <v>1</v>
      </c>
      <c r="Z225" s="189" t="b">
        <v>1</v>
      </c>
      <c r="AA225" s="189" t="b">
        <v>1</v>
      </c>
    </row>
    <row r="226" spans="1:27" x14ac:dyDescent="0.15">
      <c r="B226" s="209" t="s">
        <v>108</v>
      </c>
    </row>
    <row r="227" spans="1:27" x14ac:dyDescent="0.15">
      <c r="B227" s="209" t="s">
        <v>109</v>
      </c>
    </row>
    <row r="231" spans="1:27" ht="18" x14ac:dyDescent="0.15">
      <c r="A231" s="191"/>
      <c r="B231" s="192" t="s">
        <v>246</v>
      </c>
      <c r="C231" s="191"/>
      <c r="D231" s="191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</row>
    <row r="233" spans="1:27" ht="15" customHeight="1" x14ac:dyDescent="0.15">
      <c r="B233" s="193" t="s">
        <v>2</v>
      </c>
      <c r="C233" s="271" t="s">
        <v>4</v>
      </c>
      <c r="D233" s="277"/>
      <c r="E233" s="271" t="s">
        <v>5</v>
      </c>
      <c r="F233" s="272"/>
      <c r="G233" s="271" t="s">
        <v>6</v>
      </c>
      <c r="H233" s="272"/>
      <c r="I233" s="271" t="s">
        <v>7</v>
      </c>
      <c r="J233" s="272"/>
      <c r="K233" s="271" t="s">
        <v>8</v>
      </c>
      <c r="L233" s="277"/>
      <c r="M233" s="271" t="s">
        <v>178</v>
      </c>
      <c r="N233" s="272"/>
      <c r="O233" s="281" t="str">
        <f>O4</f>
        <v>BUPA FLEX CARE PREMIUM BOOKLET, EFFECTIVE JANUARY 1, 2025</v>
      </c>
    </row>
    <row r="234" spans="1:27" ht="29.25" customHeight="1" x14ac:dyDescent="0.15">
      <c r="B234" s="99" t="s">
        <v>209</v>
      </c>
      <c r="C234" s="273" t="s">
        <v>118</v>
      </c>
      <c r="D234" s="274"/>
      <c r="E234" s="273" t="s">
        <v>10</v>
      </c>
      <c r="F234" s="274"/>
      <c r="G234" s="273" t="s">
        <v>11</v>
      </c>
      <c r="H234" s="274"/>
      <c r="I234" s="273" t="s">
        <v>58</v>
      </c>
      <c r="J234" s="274"/>
      <c r="K234" s="273" t="s">
        <v>12</v>
      </c>
      <c r="L234" s="274"/>
      <c r="M234" s="273" t="s">
        <v>13</v>
      </c>
      <c r="N234" s="278"/>
      <c r="O234" s="281"/>
    </row>
    <row r="235" spans="1:27" ht="29.25" customHeight="1" x14ac:dyDescent="0.15">
      <c r="B235" s="103" t="s">
        <v>210</v>
      </c>
      <c r="C235" s="275" t="s">
        <v>118</v>
      </c>
      <c r="D235" s="279"/>
      <c r="E235" s="275" t="s">
        <v>10</v>
      </c>
      <c r="F235" s="279"/>
      <c r="G235" s="275" t="s">
        <v>11</v>
      </c>
      <c r="H235" s="279"/>
      <c r="I235" s="275" t="s">
        <v>58</v>
      </c>
      <c r="J235" s="279"/>
      <c r="K235" s="275" t="s">
        <v>12</v>
      </c>
      <c r="L235" s="279"/>
      <c r="M235" s="275" t="s">
        <v>13</v>
      </c>
      <c r="N235" s="276"/>
      <c r="O235" s="281"/>
    </row>
    <row r="236" spans="1:27" x14ac:dyDescent="0.15">
      <c r="B236" s="196" t="s">
        <v>16</v>
      </c>
      <c r="C236" s="197" t="s">
        <v>17</v>
      </c>
      <c r="D236" s="198" t="s">
        <v>18</v>
      </c>
      <c r="E236" s="197" t="s">
        <v>17</v>
      </c>
      <c r="F236" s="198" t="s">
        <v>18</v>
      </c>
      <c r="G236" s="197" t="s">
        <v>17</v>
      </c>
      <c r="H236" s="198" t="s">
        <v>18</v>
      </c>
      <c r="I236" s="197" t="s">
        <v>17</v>
      </c>
      <c r="J236" s="198" t="s">
        <v>18</v>
      </c>
      <c r="K236" s="197" t="s">
        <v>17</v>
      </c>
      <c r="L236" s="198" t="s">
        <v>18</v>
      </c>
      <c r="M236" s="197" t="s">
        <v>17</v>
      </c>
      <c r="N236" s="199" t="s">
        <v>18</v>
      </c>
      <c r="O236" s="281"/>
    </row>
    <row r="237" spans="1:27" x14ac:dyDescent="0.15">
      <c r="B237" s="196" t="s">
        <v>19</v>
      </c>
      <c r="C237" s="197" t="s">
        <v>20</v>
      </c>
      <c r="D237" s="198" t="s">
        <v>21</v>
      </c>
      <c r="E237" s="197" t="s">
        <v>20</v>
      </c>
      <c r="F237" s="198" t="s">
        <v>21</v>
      </c>
      <c r="G237" s="197" t="s">
        <v>20</v>
      </c>
      <c r="H237" s="198" t="s">
        <v>21</v>
      </c>
      <c r="I237" s="197" t="s">
        <v>20</v>
      </c>
      <c r="J237" s="198" t="s">
        <v>21</v>
      </c>
      <c r="K237" s="197" t="s">
        <v>20</v>
      </c>
      <c r="L237" s="198" t="s">
        <v>21</v>
      </c>
      <c r="M237" s="197" t="s">
        <v>20</v>
      </c>
      <c r="N237" s="207" t="s">
        <v>21</v>
      </c>
      <c r="O237" s="281"/>
      <c r="P237" s="203"/>
    </row>
    <row r="238" spans="1:27" x14ac:dyDescent="0.15">
      <c r="B238" s="165" t="s">
        <v>22</v>
      </c>
      <c r="C238" s="204">
        <v>1282</v>
      </c>
      <c r="D238" s="204">
        <v>679.46</v>
      </c>
      <c r="E238" s="204">
        <v>1171</v>
      </c>
      <c r="F238" s="204">
        <v>620.63</v>
      </c>
      <c r="G238" s="204">
        <v>693</v>
      </c>
      <c r="H238" s="204">
        <v>367.29</v>
      </c>
      <c r="I238" s="204">
        <v>650</v>
      </c>
      <c r="J238" s="204">
        <v>344.5</v>
      </c>
      <c r="K238" s="204">
        <v>590</v>
      </c>
      <c r="L238" s="204">
        <v>312.7</v>
      </c>
      <c r="M238" s="204">
        <v>490</v>
      </c>
      <c r="N238" s="204">
        <v>259.7</v>
      </c>
      <c r="O238" s="281"/>
      <c r="P238" s="189" t="b">
        <v>1</v>
      </c>
      <c r="Q238" s="189" t="b">
        <v>1</v>
      </c>
      <c r="R238" s="189" t="b">
        <v>1</v>
      </c>
      <c r="S238" s="189" t="b">
        <v>1</v>
      </c>
      <c r="T238" s="189" t="b">
        <v>1</v>
      </c>
      <c r="U238" s="189" t="b">
        <v>1</v>
      </c>
      <c r="V238" s="189" t="b">
        <v>1</v>
      </c>
      <c r="W238" s="189" t="b">
        <v>1</v>
      </c>
      <c r="X238" s="189" t="b">
        <v>1</v>
      </c>
      <c r="Y238" s="189" t="b">
        <v>1</v>
      </c>
      <c r="Z238" s="189" t="b">
        <v>1</v>
      </c>
      <c r="AA238" s="189" t="b">
        <v>1</v>
      </c>
    </row>
    <row r="239" spans="1:27" x14ac:dyDescent="0.15">
      <c r="B239" s="165" t="s">
        <v>23</v>
      </c>
      <c r="C239" s="204">
        <v>2157</v>
      </c>
      <c r="D239" s="204">
        <v>1143.21</v>
      </c>
      <c r="E239" s="204">
        <v>1962</v>
      </c>
      <c r="F239" s="204">
        <v>1039.8600000000001</v>
      </c>
      <c r="G239" s="204">
        <v>1025</v>
      </c>
      <c r="H239" s="204">
        <v>543.25</v>
      </c>
      <c r="I239" s="204">
        <v>1014</v>
      </c>
      <c r="J239" s="204">
        <v>537.42000000000007</v>
      </c>
      <c r="K239" s="204">
        <v>923</v>
      </c>
      <c r="L239" s="204">
        <v>489.19</v>
      </c>
      <c r="M239" s="204">
        <v>767</v>
      </c>
      <c r="N239" s="204">
        <v>406.51000000000005</v>
      </c>
      <c r="O239" s="281"/>
      <c r="P239" s="189" t="b">
        <v>1</v>
      </c>
      <c r="Q239" s="189" t="b">
        <v>1</v>
      </c>
      <c r="R239" s="189" t="b">
        <v>1</v>
      </c>
      <c r="S239" s="189" t="b">
        <v>1</v>
      </c>
      <c r="T239" s="189" t="b">
        <v>1</v>
      </c>
      <c r="U239" s="189" t="b">
        <v>1</v>
      </c>
      <c r="V239" s="189" t="b">
        <v>1</v>
      </c>
      <c r="W239" s="189" t="b">
        <v>1</v>
      </c>
      <c r="X239" s="189" t="b">
        <v>1</v>
      </c>
      <c r="Y239" s="189" t="b">
        <v>1</v>
      </c>
      <c r="Z239" s="189" t="b">
        <v>1</v>
      </c>
      <c r="AA239" s="189" t="b">
        <v>1</v>
      </c>
    </row>
    <row r="240" spans="1:27" x14ac:dyDescent="0.15">
      <c r="B240" s="165" t="s">
        <v>24</v>
      </c>
      <c r="C240" s="204">
        <v>3161</v>
      </c>
      <c r="D240" s="204">
        <v>1675.3300000000002</v>
      </c>
      <c r="E240" s="204">
        <v>2875</v>
      </c>
      <c r="F240" s="204">
        <v>1523.75</v>
      </c>
      <c r="G240" s="204">
        <v>1467</v>
      </c>
      <c r="H240" s="204">
        <v>777.51</v>
      </c>
      <c r="I240" s="204">
        <v>1472</v>
      </c>
      <c r="J240" s="204">
        <v>780.16000000000008</v>
      </c>
      <c r="K240" s="204">
        <v>1340</v>
      </c>
      <c r="L240" s="204">
        <v>710.2</v>
      </c>
      <c r="M240" s="204">
        <v>1112</v>
      </c>
      <c r="N240" s="204">
        <v>589.36</v>
      </c>
      <c r="O240" s="281"/>
      <c r="P240" s="189" t="b">
        <v>1</v>
      </c>
      <c r="Q240" s="189" t="b">
        <v>1</v>
      </c>
      <c r="R240" s="189" t="b">
        <v>1</v>
      </c>
      <c r="S240" s="189" t="b">
        <v>1</v>
      </c>
      <c r="T240" s="189" t="b">
        <v>1</v>
      </c>
      <c r="U240" s="189" t="b">
        <v>1</v>
      </c>
      <c r="V240" s="189" t="b">
        <v>1</v>
      </c>
      <c r="W240" s="189" t="b">
        <v>1</v>
      </c>
      <c r="X240" s="189" t="b">
        <v>1</v>
      </c>
      <c r="Y240" s="189" t="b">
        <v>1</v>
      </c>
      <c r="Z240" s="189" t="b">
        <v>1</v>
      </c>
      <c r="AA240" s="189" t="b">
        <v>1</v>
      </c>
    </row>
    <row r="241" spans="2:27" x14ac:dyDescent="0.15">
      <c r="B241" s="165" t="s">
        <v>60</v>
      </c>
      <c r="C241" s="204">
        <v>2503</v>
      </c>
      <c r="D241" s="204">
        <v>1326.5900000000001</v>
      </c>
      <c r="E241" s="204">
        <v>2275</v>
      </c>
      <c r="F241" s="204">
        <v>1205.75</v>
      </c>
      <c r="G241" s="204">
        <v>1760</v>
      </c>
      <c r="H241" s="204">
        <v>932.80000000000007</v>
      </c>
      <c r="I241" s="204">
        <v>1506</v>
      </c>
      <c r="J241" s="204">
        <v>798.18000000000006</v>
      </c>
      <c r="K241" s="204">
        <v>1365</v>
      </c>
      <c r="L241" s="204">
        <v>723.45</v>
      </c>
      <c r="M241" s="204">
        <v>1130</v>
      </c>
      <c r="N241" s="204">
        <v>598.9</v>
      </c>
      <c r="O241" s="281"/>
      <c r="P241" s="189" t="b">
        <v>1</v>
      </c>
      <c r="Q241" s="189" t="b">
        <v>1</v>
      </c>
      <c r="R241" s="189" t="b">
        <v>1</v>
      </c>
      <c r="S241" s="189" t="b">
        <v>1</v>
      </c>
      <c r="T241" s="189" t="b">
        <v>1</v>
      </c>
      <c r="U241" s="189" t="b">
        <v>1</v>
      </c>
      <c r="V241" s="189" t="b">
        <v>1</v>
      </c>
      <c r="W241" s="189" t="b">
        <v>1</v>
      </c>
      <c r="X241" s="189" t="b">
        <v>1</v>
      </c>
      <c r="Y241" s="189" t="b">
        <v>1</v>
      </c>
      <c r="Z241" s="189" t="b">
        <v>1</v>
      </c>
      <c r="AA241" s="189" t="b">
        <v>1</v>
      </c>
    </row>
    <row r="242" spans="2:27" x14ac:dyDescent="0.15">
      <c r="B242" s="165" t="s">
        <v>61</v>
      </c>
      <c r="C242" s="204">
        <v>2546</v>
      </c>
      <c r="D242" s="204">
        <v>1349.38</v>
      </c>
      <c r="E242" s="204">
        <v>2315</v>
      </c>
      <c r="F242" s="204">
        <v>1226.95</v>
      </c>
      <c r="G242" s="204">
        <v>1799</v>
      </c>
      <c r="H242" s="204">
        <v>953.47</v>
      </c>
      <c r="I242" s="204">
        <v>1528</v>
      </c>
      <c r="J242" s="204">
        <v>809.84</v>
      </c>
      <c r="K242" s="204">
        <v>1392</v>
      </c>
      <c r="L242" s="204">
        <v>737.76</v>
      </c>
      <c r="M242" s="204">
        <v>1155</v>
      </c>
      <c r="N242" s="204">
        <v>612.15</v>
      </c>
      <c r="O242" s="281"/>
      <c r="P242" s="189" t="b">
        <v>1</v>
      </c>
      <c r="Q242" s="189" t="b">
        <v>1</v>
      </c>
      <c r="R242" s="189" t="b">
        <v>1</v>
      </c>
      <c r="S242" s="189" t="b">
        <v>1</v>
      </c>
      <c r="T242" s="189" t="b">
        <v>1</v>
      </c>
      <c r="U242" s="189" t="b">
        <v>1</v>
      </c>
      <c r="V242" s="189" t="b">
        <v>1</v>
      </c>
      <c r="W242" s="189" t="b">
        <v>1</v>
      </c>
      <c r="X242" s="189" t="b">
        <v>1</v>
      </c>
      <c r="Y242" s="189" t="b">
        <v>1</v>
      </c>
      <c r="Z242" s="189" t="b">
        <v>1</v>
      </c>
      <c r="AA242" s="189" t="b">
        <v>1</v>
      </c>
    </row>
    <row r="243" spans="2:27" x14ac:dyDescent="0.15">
      <c r="B243" s="165" t="s">
        <v>62</v>
      </c>
      <c r="C243" s="204">
        <v>2591</v>
      </c>
      <c r="D243" s="204">
        <v>1373.23</v>
      </c>
      <c r="E243" s="204">
        <v>2353</v>
      </c>
      <c r="F243" s="204">
        <v>1247.0900000000001</v>
      </c>
      <c r="G243" s="204">
        <v>1837</v>
      </c>
      <c r="H243" s="204">
        <v>973.61</v>
      </c>
      <c r="I243" s="204">
        <v>1559</v>
      </c>
      <c r="J243" s="204">
        <v>826.2700000000001</v>
      </c>
      <c r="K243" s="204">
        <v>1415</v>
      </c>
      <c r="L243" s="204">
        <v>749.95</v>
      </c>
      <c r="M243" s="204">
        <v>1178</v>
      </c>
      <c r="N243" s="204">
        <v>624.34</v>
      </c>
      <c r="O243" s="281"/>
      <c r="P243" s="189" t="b">
        <v>1</v>
      </c>
      <c r="Q243" s="189" t="b">
        <v>1</v>
      </c>
      <c r="R243" s="189" t="b">
        <v>1</v>
      </c>
      <c r="S243" s="189" t="b">
        <v>1</v>
      </c>
      <c r="T243" s="189" t="b">
        <v>1</v>
      </c>
      <c r="U243" s="189" t="b">
        <v>1</v>
      </c>
      <c r="V243" s="189" t="b">
        <v>1</v>
      </c>
      <c r="W243" s="189" t="b">
        <v>1</v>
      </c>
      <c r="X243" s="189" t="b">
        <v>1</v>
      </c>
      <c r="Y243" s="189" t="b">
        <v>1</v>
      </c>
      <c r="Z243" s="189" t="b">
        <v>1</v>
      </c>
      <c r="AA243" s="189" t="b">
        <v>1</v>
      </c>
    </row>
    <row r="244" spans="2:27" x14ac:dyDescent="0.15">
      <c r="B244" s="165" t="s">
        <v>63</v>
      </c>
      <c r="C244" s="204">
        <v>2635</v>
      </c>
      <c r="D244" s="204">
        <v>1396.5500000000002</v>
      </c>
      <c r="E244" s="204">
        <v>2396</v>
      </c>
      <c r="F244" s="204">
        <v>1269.8800000000001</v>
      </c>
      <c r="G244" s="204">
        <v>1877</v>
      </c>
      <c r="H244" s="204">
        <v>994.81000000000006</v>
      </c>
      <c r="I244" s="204">
        <v>1586</v>
      </c>
      <c r="J244" s="204">
        <v>840.58</v>
      </c>
      <c r="K244" s="204">
        <v>1445</v>
      </c>
      <c r="L244" s="204">
        <v>765.85</v>
      </c>
      <c r="M244" s="204">
        <v>1198</v>
      </c>
      <c r="N244" s="204">
        <v>634.94000000000005</v>
      </c>
      <c r="O244" s="281"/>
      <c r="P244" s="189" t="b">
        <v>1</v>
      </c>
      <c r="Q244" s="189" t="b">
        <v>1</v>
      </c>
      <c r="R244" s="189" t="b">
        <v>1</v>
      </c>
      <c r="S244" s="189" t="b">
        <v>1</v>
      </c>
      <c r="T244" s="189" t="b">
        <v>1</v>
      </c>
      <c r="U244" s="189" t="b">
        <v>1</v>
      </c>
      <c r="V244" s="189" t="b">
        <v>1</v>
      </c>
      <c r="W244" s="189" t="b">
        <v>1</v>
      </c>
      <c r="X244" s="189" t="b">
        <v>1</v>
      </c>
      <c r="Y244" s="189" t="b">
        <v>1</v>
      </c>
      <c r="Z244" s="189" t="b">
        <v>1</v>
      </c>
      <c r="AA244" s="189" t="b">
        <v>1</v>
      </c>
    </row>
    <row r="245" spans="2:27" x14ac:dyDescent="0.15">
      <c r="B245" s="165" t="s">
        <v>64</v>
      </c>
      <c r="C245" s="204">
        <v>2677</v>
      </c>
      <c r="D245" s="204">
        <v>1418.8100000000002</v>
      </c>
      <c r="E245" s="204">
        <v>2437</v>
      </c>
      <c r="F245" s="204">
        <v>1291.6100000000001</v>
      </c>
      <c r="G245" s="204">
        <v>1917</v>
      </c>
      <c r="H245" s="204">
        <v>1016.0100000000001</v>
      </c>
      <c r="I245" s="204">
        <v>1615</v>
      </c>
      <c r="J245" s="204">
        <v>855.95</v>
      </c>
      <c r="K245" s="204">
        <v>1472</v>
      </c>
      <c r="L245" s="204">
        <v>780.16000000000008</v>
      </c>
      <c r="M245" s="204">
        <v>1225</v>
      </c>
      <c r="N245" s="204">
        <v>649.25</v>
      </c>
      <c r="O245" s="281"/>
      <c r="P245" s="189" t="b">
        <v>1</v>
      </c>
      <c r="Q245" s="189" t="b">
        <v>1</v>
      </c>
      <c r="R245" s="189" t="b">
        <v>1</v>
      </c>
      <c r="S245" s="189" t="b">
        <v>1</v>
      </c>
      <c r="T245" s="189" t="b">
        <v>1</v>
      </c>
      <c r="U245" s="189" t="b">
        <v>1</v>
      </c>
      <c r="V245" s="189" t="b">
        <v>1</v>
      </c>
      <c r="W245" s="189" t="b">
        <v>1</v>
      </c>
      <c r="X245" s="189" t="b">
        <v>1</v>
      </c>
      <c r="Y245" s="189" t="b">
        <v>1</v>
      </c>
      <c r="Z245" s="189" t="b">
        <v>1</v>
      </c>
      <c r="AA245" s="189" t="b">
        <v>1</v>
      </c>
    </row>
    <row r="246" spans="2:27" x14ac:dyDescent="0.15">
      <c r="B246" s="165" t="s">
        <v>65</v>
      </c>
      <c r="C246" s="204">
        <v>2721</v>
      </c>
      <c r="D246" s="204">
        <v>1442.13</v>
      </c>
      <c r="E246" s="204">
        <v>2476</v>
      </c>
      <c r="F246" s="204">
        <v>1312.28</v>
      </c>
      <c r="G246" s="204">
        <v>1959</v>
      </c>
      <c r="H246" s="204">
        <v>1038.27</v>
      </c>
      <c r="I246" s="204">
        <v>1647</v>
      </c>
      <c r="J246" s="204">
        <v>872.91000000000008</v>
      </c>
      <c r="K246" s="204">
        <v>1497</v>
      </c>
      <c r="L246" s="204">
        <v>793.41000000000008</v>
      </c>
      <c r="M246" s="204">
        <v>1250</v>
      </c>
      <c r="N246" s="204">
        <v>662.5</v>
      </c>
      <c r="O246" s="281"/>
      <c r="P246" s="189" t="b">
        <v>1</v>
      </c>
      <c r="Q246" s="189" t="b">
        <v>1</v>
      </c>
      <c r="R246" s="189" t="b">
        <v>1</v>
      </c>
      <c r="S246" s="189" t="b">
        <v>1</v>
      </c>
      <c r="T246" s="189" t="b">
        <v>1</v>
      </c>
      <c r="U246" s="189" t="b">
        <v>1</v>
      </c>
      <c r="V246" s="189" t="b">
        <v>1</v>
      </c>
      <c r="W246" s="189" t="b">
        <v>1</v>
      </c>
      <c r="X246" s="189" t="b">
        <v>1</v>
      </c>
      <c r="Y246" s="189" t="b">
        <v>1</v>
      </c>
      <c r="Z246" s="189" t="b">
        <v>1</v>
      </c>
      <c r="AA246" s="189" t="b">
        <v>1</v>
      </c>
    </row>
    <row r="247" spans="2:27" x14ac:dyDescent="0.15">
      <c r="B247" s="165" t="s">
        <v>66</v>
      </c>
      <c r="C247" s="204">
        <v>2764</v>
      </c>
      <c r="D247" s="204">
        <v>1464.92</v>
      </c>
      <c r="E247" s="204">
        <v>2514</v>
      </c>
      <c r="F247" s="204">
        <v>1332.42</v>
      </c>
      <c r="G247" s="204">
        <v>1995</v>
      </c>
      <c r="H247" s="204">
        <v>1057.3500000000001</v>
      </c>
      <c r="I247" s="204">
        <v>1680</v>
      </c>
      <c r="J247" s="204">
        <v>890.40000000000009</v>
      </c>
      <c r="K247" s="204">
        <v>1521</v>
      </c>
      <c r="L247" s="204">
        <v>806.13</v>
      </c>
      <c r="M247" s="204">
        <v>1270</v>
      </c>
      <c r="N247" s="204">
        <v>673.1</v>
      </c>
      <c r="O247" s="281"/>
      <c r="P247" s="189" t="b">
        <v>1</v>
      </c>
      <c r="Q247" s="189" t="b">
        <v>1</v>
      </c>
      <c r="R247" s="189" t="b">
        <v>1</v>
      </c>
      <c r="S247" s="189" t="b">
        <v>1</v>
      </c>
      <c r="T247" s="189" t="b">
        <v>1</v>
      </c>
      <c r="U247" s="189" t="b">
        <v>1</v>
      </c>
      <c r="V247" s="189" t="b">
        <v>1</v>
      </c>
      <c r="W247" s="189" t="b">
        <v>1</v>
      </c>
      <c r="X247" s="189" t="b">
        <v>1</v>
      </c>
      <c r="Y247" s="189" t="b">
        <v>1</v>
      </c>
      <c r="Z247" s="189" t="b">
        <v>1</v>
      </c>
      <c r="AA247" s="189" t="b">
        <v>1</v>
      </c>
    </row>
    <row r="248" spans="2:27" x14ac:dyDescent="0.15">
      <c r="B248" s="165" t="s">
        <v>67</v>
      </c>
      <c r="C248" s="204">
        <v>2810</v>
      </c>
      <c r="D248" s="204">
        <v>1489.3000000000002</v>
      </c>
      <c r="E248" s="204">
        <v>2558</v>
      </c>
      <c r="F248" s="204">
        <v>1355.74</v>
      </c>
      <c r="G248" s="204">
        <v>2038</v>
      </c>
      <c r="H248" s="204">
        <v>1080.1400000000001</v>
      </c>
      <c r="I248" s="204">
        <v>1704</v>
      </c>
      <c r="J248" s="204">
        <v>903.12</v>
      </c>
      <c r="K248" s="204">
        <v>1554</v>
      </c>
      <c r="L248" s="204">
        <v>823.62</v>
      </c>
      <c r="M248" s="204">
        <v>1296</v>
      </c>
      <c r="N248" s="204">
        <v>686.88</v>
      </c>
      <c r="O248" s="281"/>
      <c r="P248" s="189" t="b">
        <v>1</v>
      </c>
      <c r="Q248" s="189" t="b">
        <v>1</v>
      </c>
      <c r="R248" s="189" t="b">
        <v>1</v>
      </c>
      <c r="S248" s="189" t="b">
        <v>1</v>
      </c>
      <c r="T248" s="189" t="b">
        <v>1</v>
      </c>
      <c r="U248" s="189" t="b">
        <v>1</v>
      </c>
      <c r="V248" s="189" t="b">
        <v>1</v>
      </c>
      <c r="W248" s="189" t="b">
        <v>1</v>
      </c>
      <c r="X248" s="189" t="b">
        <v>1</v>
      </c>
      <c r="Y248" s="189" t="b">
        <v>1</v>
      </c>
      <c r="Z248" s="189" t="b">
        <v>1</v>
      </c>
      <c r="AA248" s="189" t="b">
        <v>1</v>
      </c>
    </row>
    <row r="249" spans="2:27" x14ac:dyDescent="0.15">
      <c r="B249" s="165" t="s">
        <v>68</v>
      </c>
      <c r="C249" s="204">
        <v>2856</v>
      </c>
      <c r="D249" s="204">
        <v>1513.68</v>
      </c>
      <c r="E249" s="204">
        <v>2597</v>
      </c>
      <c r="F249" s="204">
        <v>1376.41</v>
      </c>
      <c r="G249" s="204">
        <v>2073</v>
      </c>
      <c r="H249" s="204">
        <v>1098.69</v>
      </c>
      <c r="I249" s="204">
        <v>1736</v>
      </c>
      <c r="J249" s="204">
        <v>920.08</v>
      </c>
      <c r="K249" s="204">
        <v>1578</v>
      </c>
      <c r="L249" s="204">
        <v>836.34</v>
      </c>
      <c r="M249" s="204">
        <v>1319</v>
      </c>
      <c r="N249" s="204">
        <v>699.07</v>
      </c>
      <c r="O249" s="281"/>
      <c r="P249" s="189" t="b">
        <v>1</v>
      </c>
      <c r="Q249" s="189" t="b">
        <v>1</v>
      </c>
      <c r="R249" s="189" t="b">
        <v>1</v>
      </c>
      <c r="S249" s="189" t="b">
        <v>1</v>
      </c>
      <c r="T249" s="189" t="b">
        <v>1</v>
      </c>
      <c r="U249" s="189" t="b">
        <v>1</v>
      </c>
      <c r="V249" s="189" t="b">
        <v>1</v>
      </c>
      <c r="W249" s="189" t="b">
        <v>1</v>
      </c>
      <c r="X249" s="189" t="b">
        <v>1</v>
      </c>
      <c r="Y249" s="189" t="b">
        <v>1</v>
      </c>
      <c r="Z249" s="189" t="b">
        <v>1</v>
      </c>
      <c r="AA249" s="189" t="b">
        <v>1</v>
      </c>
    </row>
    <row r="250" spans="2:27" x14ac:dyDescent="0.15">
      <c r="B250" s="165" t="s">
        <v>69</v>
      </c>
      <c r="C250" s="204">
        <v>2898</v>
      </c>
      <c r="D250" s="204">
        <v>1535.94</v>
      </c>
      <c r="E250" s="204">
        <v>2638</v>
      </c>
      <c r="F250" s="204">
        <v>1398.14</v>
      </c>
      <c r="G250" s="204">
        <v>2118</v>
      </c>
      <c r="H250" s="204">
        <v>1122.54</v>
      </c>
      <c r="I250" s="204">
        <v>1770</v>
      </c>
      <c r="J250" s="204">
        <v>938.1</v>
      </c>
      <c r="K250" s="204">
        <v>1607</v>
      </c>
      <c r="L250" s="204">
        <v>851.71</v>
      </c>
      <c r="M250" s="204">
        <v>1343</v>
      </c>
      <c r="N250" s="204">
        <v>711.79000000000008</v>
      </c>
      <c r="O250" s="281"/>
      <c r="P250" s="189" t="b">
        <v>1</v>
      </c>
      <c r="Q250" s="189" t="b">
        <v>1</v>
      </c>
      <c r="R250" s="189" t="b">
        <v>1</v>
      </c>
      <c r="S250" s="189" t="b">
        <v>1</v>
      </c>
      <c r="T250" s="189" t="b">
        <v>1</v>
      </c>
      <c r="U250" s="189" t="b">
        <v>1</v>
      </c>
      <c r="V250" s="189" t="b">
        <v>1</v>
      </c>
      <c r="W250" s="189" t="b">
        <v>1</v>
      </c>
      <c r="X250" s="189" t="b">
        <v>1</v>
      </c>
      <c r="Y250" s="189" t="b">
        <v>1</v>
      </c>
      <c r="Z250" s="189" t="b">
        <v>1</v>
      </c>
      <c r="AA250" s="189" t="b">
        <v>1</v>
      </c>
    </row>
    <row r="251" spans="2:27" x14ac:dyDescent="0.15">
      <c r="B251" s="165" t="s">
        <v>70</v>
      </c>
      <c r="C251" s="204">
        <v>2955</v>
      </c>
      <c r="D251" s="204">
        <v>1566.15</v>
      </c>
      <c r="E251" s="204">
        <v>2687</v>
      </c>
      <c r="F251" s="204">
        <v>1424.1100000000001</v>
      </c>
      <c r="G251" s="204">
        <v>2166</v>
      </c>
      <c r="H251" s="204">
        <v>1147.98</v>
      </c>
      <c r="I251" s="204">
        <v>1801</v>
      </c>
      <c r="J251" s="204">
        <v>954.53000000000009</v>
      </c>
      <c r="K251" s="204">
        <v>1640</v>
      </c>
      <c r="L251" s="204">
        <v>869.2</v>
      </c>
      <c r="M251" s="204">
        <v>1363</v>
      </c>
      <c r="N251" s="204">
        <v>722.39</v>
      </c>
      <c r="O251" s="281"/>
      <c r="P251" s="189" t="b">
        <v>1</v>
      </c>
      <c r="Q251" s="189" t="b">
        <v>1</v>
      </c>
      <c r="R251" s="189" t="b">
        <v>1</v>
      </c>
      <c r="S251" s="189" t="b">
        <v>1</v>
      </c>
      <c r="T251" s="189" t="b">
        <v>1</v>
      </c>
      <c r="U251" s="189" t="b">
        <v>1</v>
      </c>
      <c r="V251" s="189" t="b">
        <v>1</v>
      </c>
      <c r="W251" s="189" t="b">
        <v>1</v>
      </c>
      <c r="X251" s="189" t="b">
        <v>1</v>
      </c>
      <c r="Y251" s="189" t="b">
        <v>1</v>
      </c>
      <c r="Z251" s="189" t="b">
        <v>1</v>
      </c>
      <c r="AA251" s="189" t="b">
        <v>1</v>
      </c>
    </row>
    <row r="252" spans="2:27" x14ac:dyDescent="0.15">
      <c r="B252" s="165" t="s">
        <v>71</v>
      </c>
      <c r="C252" s="204">
        <v>3004</v>
      </c>
      <c r="D252" s="204">
        <v>1592.1200000000001</v>
      </c>
      <c r="E252" s="204">
        <v>2729</v>
      </c>
      <c r="F252" s="204">
        <v>1446.3700000000001</v>
      </c>
      <c r="G252" s="204">
        <v>2221</v>
      </c>
      <c r="H252" s="204">
        <v>1177.1300000000001</v>
      </c>
      <c r="I252" s="204">
        <v>1840</v>
      </c>
      <c r="J252" s="204">
        <v>975.2</v>
      </c>
      <c r="K252" s="204">
        <v>1675</v>
      </c>
      <c r="L252" s="204">
        <v>887.75</v>
      </c>
      <c r="M252" s="204">
        <v>1397</v>
      </c>
      <c r="N252" s="204">
        <v>740.41000000000008</v>
      </c>
      <c r="O252" s="281"/>
      <c r="P252" s="189" t="b">
        <v>1</v>
      </c>
      <c r="Q252" s="189" t="b">
        <v>1</v>
      </c>
      <c r="R252" s="189" t="b">
        <v>1</v>
      </c>
      <c r="S252" s="189" t="b">
        <v>1</v>
      </c>
      <c r="T252" s="189" t="b">
        <v>1</v>
      </c>
      <c r="U252" s="189" t="b">
        <v>1</v>
      </c>
      <c r="V252" s="189" t="b">
        <v>1</v>
      </c>
      <c r="W252" s="189" t="b">
        <v>1</v>
      </c>
      <c r="X252" s="189" t="b">
        <v>1</v>
      </c>
      <c r="Y252" s="189" t="b">
        <v>1</v>
      </c>
      <c r="Z252" s="189" t="b">
        <v>1</v>
      </c>
      <c r="AA252" s="189" t="b">
        <v>1</v>
      </c>
    </row>
    <row r="253" spans="2:27" x14ac:dyDescent="0.15">
      <c r="B253" s="165" t="s">
        <v>72</v>
      </c>
      <c r="C253" s="204">
        <v>3055</v>
      </c>
      <c r="D253" s="204">
        <v>1619.15</v>
      </c>
      <c r="E253" s="204">
        <v>2781</v>
      </c>
      <c r="F253" s="204">
        <v>1473.93</v>
      </c>
      <c r="G253" s="204">
        <v>2269</v>
      </c>
      <c r="H253" s="204">
        <v>1202.5700000000002</v>
      </c>
      <c r="I253" s="204">
        <v>1880</v>
      </c>
      <c r="J253" s="204">
        <v>996.40000000000009</v>
      </c>
      <c r="K253" s="204">
        <v>1710</v>
      </c>
      <c r="L253" s="204">
        <v>906.30000000000007</v>
      </c>
      <c r="M253" s="204">
        <v>1424</v>
      </c>
      <c r="N253" s="204">
        <v>754.72</v>
      </c>
      <c r="O253" s="281"/>
      <c r="P253" s="189" t="b">
        <v>1</v>
      </c>
      <c r="Q253" s="189" t="b">
        <v>1</v>
      </c>
      <c r="R253" s="189" t="b">
        <v>1</v>
      </c>
      <c r="S253" s="189" t="b">
        <v>1</v>
      </c>
      <c r="T253" s="189" t="b">
        <v>1</v>
      </c>
      <c r="U253" s="189" t="b">
        <v>1</v>
      </c>
      <c r="V253" s="189" t="b">
        <v>1</v>
      </c>
      <c r="W253" s="189" t="b">
        <v>1</v>
      </c>
      <c r="X253" s="189" t="b">
        <v>1</v>
      </c>
      <c r="Y253" s="189" t="b">
        <v>1</v>
      </c>
      <c r="Z253" s="189" t="b">
        <v>1</v>
      </c>
      <c r="AA253" s="189" t="b">
        <v>1</v>
      </c>
    </row>
    <row r="254" spans="2:27" x14ac:dyDescent="0.15">
      <c r="B254" s="165" t="s">
        <v>73</v>
      </c>
      <c r="C254" s="204">
        <v>3108</v>
      </c>
      <c r="D254" s="204">
        <v>1647.24</v>
      </c>
      <c r="E254" s="204">
        <v>2827</v>
      </c>
      <c r="F254" s="204">
        <v>1498.3100000000002</v>
      </c>
      <c r="G254" s="204">
        <v>2318</v>
      </c>
      <c r="H254" s="204">
        <v>1228.54</v>
      </c>
      <c r="I254" s="204">
        <v>1916</v>
      </c>
      <c r="J254" s="204">
        <v>1015.48</v>
      </c>
      <c r="K254" s="204">
        <v>1744</v>
      </c>
      <c r="L254" s="204">
        <v>924.32</v>
      </c>
      <c r="M254" s="204">
        <v>1450</v>
      </c>
      <c r="N254" s="204">
        <v>768.5</v>
      </c>
      <c r="O254" s="281"/>
      <c r="P254" s="189" t="b">
        <v>1</v>
      </c>
      <c r="Q254" s="189" t="b">
        <v>1</v>
      </c>
      <c r="R254" s="189" t="b">
        <v>1</v>
      </c>
      <c r="S254" s="189" t="b">
        <v>1</v>
      </c>
      <c r="T254" s="189" t="b">
        <v>1</v>
      </c>
      <c r="U254" s="189" t="b">
        <v>1</v>
      </c>
      <c r="V254" s="189" t="b">
        <v>1</v>
      </c>
      <c r="W254" s="189" t="b">
        <v>1</v>
      </c>
      <c r="X254" s="189" t="b">
        <v>1</v>
      </c>
      <c r="Y254" s="189" t="b">
        <v>1</v>
      </c>
      <c r="Z254" s="189" t="b">
        <v>1</v>
      </c>
      <c r="AA254" s="189" t="b">
        <v>1</v>
      </c>
    </row>
    <row r="255" spans="2:27" x14ac:dyDescent="0.15">
      <c r="B255" s="165" t="s">
        <v>74</v>
      </c>
      <c r="C255" s="204">
        <v>3160</v>
      </c>
      <c r="D255" s="204">
        <v>1674.8000000000002</v>
      </c>
      <c r="E255" s="204">
        <v>2875</v>
      </c>
      <c r="F255" s="204">
        <v>1523.75</v>
      </c>
      <c r="G255" s="204">
        <v>2367</v>
      </c>
      <c r="H255" s="204">
        <v>1254.51</v>
      </c>
      <c r="I255" s="204">
        <v>1950</v>
      </c>
      <c r="J255" s="204">
        <v>1033.5</v>
      </c>
      <c r="K255" s="204">
        <v>1778</v>
      </c>
      <c r="L255" s="204">
        <v>942.34</v>
      </c>
      <c r="M255" s="204">
        <v>1478</v>
      </c>
      <c r="N255" s="204">
        <v>783.34</v>
      </c>
      <c r="O255" s="281"/>
      <c r="P255" s="189" t="b">
        <v>1</v>
      </c>
      <c r="Q255" s="189" t="b">
        <v>1</v>
      </c>
      <c r="R255" s="189" t="b">
        <v>1</v>
      </c>
      <c r="S255" s="189" t="b">
        <v>1</v>
      </c>
      <c r="T255" s="189" t="b">
        <v>1</v>
      </c>
      <c r="U255" s="189" t="b">
        <v>1</v>
      </c>
      <c r="V255" s="189" t="b">
        <v>1</v>
      </c>
      <c r="W255" s="189" t="b">
        <v>1</v>
      </c>
      <c r="X255" s="189" t="b">
        <v>1</v>
      </c>
      <c r="Y255" s="189" t="b">
        <v>1</v>
      </c>
      <c r="Z255" s="189" t="b">
        <v>1</v>
      </c>
      <c r="AA255" s="189" t="b">
        <v>1</v>
      </c>
    </row>
    <row r="256" spans="2:27" x14ac:dyDescent="0.15">
      <c r="B256" s="165" t="s">
        <v>75</v>
      </c>
      <c r="C256" s="204">
        <v>3249</v>
      </c>
      <c r="D256" s="204">
        <v>1721.97</v>
      </c>
      <c r="E256" s="204">
        <v>2955</v>
      </c>
      <c r="F256" s="204">
        <v>1566.15</v>
      </c>
      <c r="G256" s="204">
        <v>2440</v>
      </c>
      <c r="H256" s="204">
        <v>1293.2</v>
      </c>
      <c r="I256" s="204">
        <v>2009</v>
      </c>
      <c r="J256" s="204">
        <v>1064.77</v>
      </c>
      <c r="K256" s="204">
        <v>1829</v>
      </c>
      <c r="L256" s="204">
        <v>969.37</v>
      </c>
      <c r="M256" s="204">
        <v>1520</v>
      </c>
      <c r="N256" s="204">
        <v>805.6</v>
      </c>
      <c r="O256" s="281"/>
      <c r="P256" s="189" t="b">
        <v>1</v>
      </c>
      <c r="Q256" s="189" t="b">
        <v>1</v>
      </c>
      <c r="R256" s="189" t="b">
        <v>1</v>
      </c>
      <c r="S256" s="189" t="b">
        <v>1</v>
      </c>
      <c r="T256" s="189" t="b">
        <v>1</v>
      </c>
      <c r="U256" s="189" t="b">
        <v>1</v>
      </c>
      <c r="V256" s="189" t="b">
        <v>1</v>
      </c>
      <c r="W256" s="189" t="b">
        <v>1</v>
      </c>
      <c r="X256" s="189" t="b">
        <v>1</v>
      </c>
      <c r="Y256" s="189" t="b">
        <v>1</v>
      </c>
      <c r="Z256" s="189" t="b">
        <v>1</v>
      </c>
      <c r="AA256" s="189" t="b">
        <v>1</v>
      </c>
    </row>
    <row r="257" spans="2:27" x14ac:dyDescent="0.15">
      <c r="B257" s="165" t="s">
        <v>76</v>
      </c>
      <c r="C257" s="204">
        <v>3335</v>
      </c>
      <c r="D257" s="204">
        <v>1767.5500000000002</v>
      </c>
      <c r="E257" s="204">
        <v>3030</v>
      </c>
      <c r="F257" s="204">
        <v>1605.9</v>
      </c>
      <c r="G257" s="204">
        <v>2512</v>
      </c>
      <c r="H257" s="204">
        <v>1331.3600000000001</v>
      </c>
      <c r="I257" s="204">
        <v>2066</v>
      </c>
      <c r="J257" s="204">
        <v>1094.98</v>
      </c>
      <c r="K257" s="204">
        <v>1880</v>
      </c>
      <c r="L257" s="204">
        <v>996.40000000000009</v>
      </c>
      <c r="M257" s="204">
        <v>1564</v>
      </c>
      <c r="N257" s="204">
        <v>828.92000000000007</v>
      </c>
      <c r="O257" s="281"/>
      <c r="P257" s="189" t="b">
        <v>1</v>
      </c>
      <c r="Q257" s="189" t="b">
        <v>1</v>
      </c>
      <c r="R257" s="189" t="b">
        <v>1</v>
      </c>
      <c r="S257" s="189" t="b">
        <v>1</v>
      </c>
      <c r="T257" s="189" t="b">
        <v>1</v>
      </c>
      <c r="U257" s="189" t="b">
        <v>1</v>
      </c>
      <c r="V257" s="189" t="b">
        <v>1</v>
      </c>
      <c r="W257" s="189" t="b">
        <v>1</v>
      </c>
      <c r="X257" s="189" t="b">
        <v>1</v>
      </c>
      <c r="Y257" s="189" t="b">
        <v>1</v>
      </c>
      <c r="Z257" s="189" t="b">
        <v>1</v>
      </c>
      <c r="AA257" s="189" t="b">
        <v>1</v>
      </c>
    </row>
    <row r="258" spans="2:27" x14ac:dyDescent="0.15">
      <c r="B258" s="165" t="s">
        <v>77</v>
      </c>
      <c r="C258" s="204">
        <v>3421</v>
      </c>
      <c r="D258" s="204">
        <v>1813.13</v>
      </c>
      <c r="E258" s="204">
        <v>3109</v>
      </c>
      <c r="F258" s="204">
        <v>1647.77</v>
      </c>
      <c r="G258" s="204">
        <v>2586</v>
      </c>
      <c r="H258" s="204">
        <v>1370.5800000000002</v>
      </c>
      <c r="I258" s="204">
        <v>2126</v>
      </c>
      <c r="J258" s="204">
        <v>1126.78</v>
      </c>
      <c r="K258" s="204">
        <v>1934</v>
      </c>
      <c r="L258" s="204">
        <v>1025.02</v>
      </c>
      <c r="M258" s="204">
        <v>1611</v>
      </c>
      <c r="N258" s="204">
        <v>853.83</v>
      </c>
      <c r="O258" s="281"/>
      <c r="P258" s="189" t="b">
        <v>1</v>
      </c>
      <c r="Q258" s="189" t="b">
        <v>1</v>
      </c>
      <c r="R258" s="189" t="b">
        <v>1</v>
      </c>
      <c r="S258" s="189" t="b">
        <v>1</v>
      </c>
      <c r="T258" s="189" t="b">
        <v>1</v>
      </c>
      <c r="U258" s="189" t="b">
        <v>1</v>
      </c>
      <c r="V258" s="189" t="b">
        <v>1</v>
      </c>
      <c r="W258" s="189" t="b">
        <v>1</v>
      </c>
      <c r="X258" s="189" t="b">
        <v>1</v>
      </c>
      <c r="Y258" s="189" t="b">
        <v>1</v>
      </c>
      <c r="Z258" s="189" t="b">
        <v>1</v>
      </c>
      <c r="AA258" s="189" t="b">
        <v>1</v>
      </c>
    </row>
    <row r="259" spans="2:27" x14ac:dyDescent="0.15">
      <c r="B259" s="165" t="s">
        <v>78</v>
      </c>
      <c r="C259" s="204">
        <v>3508</v>
      </c>
      <c r="D259" s="204">
        <v>1859.24</v>
      </c>
      <c r="E259" s="204">
        <v>3190</v>
      </c>
      <c r="F259" s="204">
        <v>1690.7</v>
      </c>
      <c r="G259" s="204">
        <v>2659</v>
      </c>
      <c r="H259" s="204">
        <v>1409.27</v>
      </c>
      <c r="I259" s="204">
        <v>2177</v>
      </c>
      <c r="J259" s="204">
        <v>1153.81</v>
      </c>
      <c r="K259" s="204">
        <v>1987</v>
      </c>
      <c r="L259" s="204">
        <v>1053.1100000000001</v>
      </c>
      <c r="M259" s="204">
        <v>1653</v>
      </c>
      <c r="N259" s="204">
        <v>876.09</v>
      </c>
      <c r="O259" s="281"/>
      <c r="P259" s="189" t="b">
        <v>1</v>
      </c>
      <c r="Q259" s="189" t="b">
        <v>1</v>
      </c>
      <c r="R259" s="189" t="b">
        <v>1</v>
      </c>
      <c r="S259" s="189" t="b">
        <v>1</v>
      </c>
      <c r="T259" s="189" t="b">
        <v>1</v>
      </c>
      <c r="U259" s="189" t="b">
        <v>1</v>
      </c>
      <c r="V259" s="189" t="b">
        <v>1</v>
      </c>
      <c r="W259" s="189" t="b">
        <v>1</v>
      </c>
      <c r="X259" s="189" t="b">
        <v>1</v>
      </c>
      <c r="Y259" s="189" t="b">
        <v>1</v>
      </c>
      <c r="Z259" s="189" t="b">
        <v>1</v>
      </c>
      <c r="AA259" s="189" t="b">
        <v>1</v>
      </c>
    </row>
    <row r="260" spans="2:27" x14ac:dyDescent="0.15">
      <c r="B260" s="165" t="s">
        <v>79</v>
      </c>
      <c r="C260" s="204">
        <v>3594</v>
      </c>
      <c r="D260" s="204">
        <v>1904.8200000000002</v>
      </c>
      <c r="E260" s="204">
        <v>3263</v>
      </c>
      <c r="F260" s="204">
        <v>1729.39</v>
      </c>
      <c r="G260" s="204">
        <v>2725</v>
      </c>
      <c r="H260" s="204">
        <v>1444.25</v>
      </c>
      <c r="I260" s="204">
        <v>2237</v>
      </c>
      <c r="J260" s="204">
        <v>1185.6100000000001</v>
      </c>
      <c r="K260" s="204">
        <v>2038</v>
      </c>
      <c r="L260" s="204">
        <v>1080.1400000000001</v>
      </c>
      <c r="M260" s="204">
        <v>1696</v>
      </c>
      <c r="N260" s="204">
        <v>898.88</v>
      </c>
      <c r="O260" s="281"/>
      <c r="P260" s="189" t="b">
        <v>1</v>
      </c>
      <c r="Q260" s="189" t="b">
        <v>1</v>
      </c>
      <c r="R260" s="189" t="b">
        <v>1</v>
      </c>
      <c r="S260" s="189" t="b">
        <v>1</v>
      </c>
      <c r="T260" s="189" t="b">
        <v>1</v>
      </c>
      <c r="U260" s="189" t="b">
        <v>1</v>
      </c>
      <c r="V260" s="189" t="b">
        <v>1</v>
      </c>
      <c r="W260" s="189" t="b">
        <v>1</v>
      </c>
      <c r="X260" s="189" t="b">
        <v>1</v>
      </c>
      <c r="Y260" s="189" t="b">
        <v>1</v>
      </c>
      <c r="Z260" s="189" t="b">
        <v>1</v>
      </c>
      <c r="AA260" s="189" t="b">
        <v>1</v>
      </c>
    </row>
    <row r="261" spans="2:27" x14ac:dyDescent="0.15">
      <c r="B261" s="165" t="s">
        <v>80</v>
      </c>
      <c r="C261" s="204">
        <v>3681</v>
      </c>
      <c r="D261" s="204">
        <v>1950.93</v>
      </c>
      <c r="E261" s="204">
        <v>3349</v>
      </c>
      <c r="F261" s="204">
        <v>1774.97</v>
      </c>
      <c r="G261" s="204">
        <v>2808</v>
      </c>
      <c r="H261" s="204">
        <v>1488.24</v>
      </c>
      <c r="I261" s="204">
        <v>2301</v>
      </c>
      <c r="J261" s="204">
        <v>1219.53</v>
      </c>
      <c r="K261" s="204">
        <v>2091</v>
      </c>
      <c r="L261" s="204">
        <v>1108.23</v>
      </c>
      <c r="M261" s="204">
        <v>1740</v>
      </c>
      <c r="N261" s="204">
        <v>922.2</v>
      </c>
      <c r="O261" s="281"/>
      <c r="P261" s="189" t="b">
        <v>1</v>
      </c>
      <c r="Q261" s="189" t="b">
        <v>1</v>
      </c>
      <c r="R261" s="189" t="b">
        <v>1</v>
      </c>
      <c r="S261" s="189" t="b">
        <v>1</v>
      </c>
      <c r="T261" s="189" t="b">
        <v>1</v>
      </c>
      <c r="U261" s="189" t="b">
        <v>1</v>
      </c>
      <c r="V261" s="189" t="b">
        <v>1</v>
      </c>
      <c r="W261" s="189" t="b">
        <v>1</v>
      </c>
      <c r="X261" s="189" t="b">
        <v>1</v>
      </c>
      <c r="Y261" s="189" t="b">
        <v>1</v>
      </c>
      <c r="Z261" s="189" t="b">
        <v>1</v>
      </c>
      <c r="AA261" s="189" t="b">
        <v>1</v>
      </c>
    </row>
    <row r="262" spans="2:27" x14ac:dyDescent="0.15">
      <c r="B262" s="165" t="s">
        <v>81</v>
      </c>
      <c r="C262" s="204">
        <v>3771</v>
      </c>
      <c r="D262" s="204">
        <v>1998.63</v>
      </c>
      <c r="E262" s="204">
        <v>3428</v>
      </c>
      <c r="F262" s="204">
        <v>1816.8400000000001</v>
      </c>
      <c r="G262" s="204">
        <v>2884</v>
      </c>
      <c r="H262" s="204">
        <v>1528.52</v>
      </c>
      <c r="I262" s="204">
        <v>2359</v>
      </c>
      <c r="J262" s="204">
        <v>1250.27</v>
      </c>
      <c r="K262" s="204">
        <v>2142</v>
      </c>
      <c r="L262" s="204">
        <v>1135.26</v>
      </c>
      <c r="M262" s="204">
        <v>1783</v>
      </c>
      <c r="N262" s="204">
        <v>944.99</v>
      </c>
      <c r="O262" s="281"/>
      <c r="P262" s="189" t="b">
        <v>1</v>
      </c>
      <c r="Q262" s="189" t="b">
        <v>1</v>
      </c>
      <c r="R262" s="189" t="b">
        <v>1</v>
      </c>
      <c r="S262" s="189" t="b">
        <v>1</v>
      </c>
      <c r="T262" s="189" t="b">
        <v>1</v>
      </c>
      <c r="U262" s="189" t="b">
        <v>1</v>
      </c>
      <c r="V262" s="189" t="b">
        <v>1</v>
      </c>
      <c r="W262" s="189" t="b">
        <v>1</v>
      </c>
      <c r="X262" s="189" t="b">
        <v>1</v>
      </c>
      <c r="Y262" s="189" t="b">
        <v>1</v>
      </c>
      <c r="Z262" s="189" t="b">
        <v>1</v>
      </c>
      <c r="AA262" s="189" t="b">
        <v>1</v>
      </c>
    </row>
    <row r="263" spans="2:27" x14ac:dyDescent="0.15">
      <c r="B263" s="165" t="s">
        <v>82</v>
      </c>
      <c r="C263" s="204">
        <v>3858</v>
      </c>
      <c r="D263" s="204">
        <v>2044.74</v>
      </c>
      <c r="E263" s="204">
        <v>3508</v>
      </c>
      <c r="F263" s="204">
        <v>1859.24</v>
      </c>
      <c r="G263" s="204">
        <v>2964</v>
      </c>
      <c r="H263" s="204">
        <v>1570.92</v>
      </c>
      <c r="I263" s="204">
        <v>2414</v>
      </c>
      <c r="J263" s="204">
        <v>1279.42</v>
      </c>
      <c r="K263" s="204">
        <v>2199</v>
      </c>
      <c r="L263" s="204">
        <v>1165.47</v>
      </c>
      <c r="M263" s="204">
        <v>1825</v>
      </c>
      <c r="N263" s="204">
        <v>967.25</v>
      </c>
      <c r="O263" s="281"/>
      <c r="P263" s="189" t="b">
        <v>1</v>
      </c>
      <c r="Q263" s="189" t="b">
        <v>1</v>
      </c>
      <c r="R263" s="189" t="b">
        <v>1</v>
      </c>
      <c r="S263" s="189" t="b">
        <v>1</v>
      </c>
      <c r="T263" s="189" t="b">
        <v>1</v>
      </c>
      <c r="U263" s="189" t="b">
        <v>1</v>
      </c>
      <c r="V263" s="189" t="b">
        <v>1</v>
      </c>
      <c r="W263" s="189" t="b">
        <v>1</v>
      </c>
      <c r="X263" s="189" t="b">
        <v>1</v>
      </c>
      <c r="Y263" s="189" t="b">
        <v>1</v>
      </c>
      <c r="Z263" s="189" t="b">
        <v>1</v>
      </c>
      <c r="AA263" s="189" t="b">
        <v>1</v>
      </c>
    </row>
    <row r="264" spans="2:27" x14ac:dyDescent="0.15">
      <c r="B264" s="165" t="s">
        <v>83</v>
      </c>
      <c r="C264" s="204">
        <v>3946</v>
      </c>
      <c r="D264" s="204">
        <v>2091.38</v>
      </c>
      <c r="E264" s="204">
        <v>3588</v>
      </c>
      <c r="F264" s="204">
        <v>1901.64</v>
      </c>
      <c r="G264" s="204">
        <v>3040</v>
      </c>
      <c r="H264" s="204">
        <v>1611.2</v>
      </c>
      <c r="I264" s="204">
        <v>2473</v>
      </c>
      <c r="J264" s="204">
        <v>1310.69</v>
      </c>
      <c r="K264" s="204">
        <v>2250</v>
      </c>
      <c r="L264" s="204">
        <v>1192.5</v>
      </c>
      <c r="M264" s="204">
        <v>1872</v>
      </c>
      <c r="N264" s="204">
        <v>992.16000000000008</v>
      </c>
      <c r="O264" s="281"/>
      <c r="P264" s="189" t="b">
        <v>1</v>
      </c>
      <c r="Q264" s="189" t="b">
        <v>1</v>
      </c>
      <c r="R264" s="189" t="b">
        <v>1</v>
      </c>
      <c r="S264" s="189" t="b">
        <v>1</v>
      </c>
      <c r="T264" s="189" t="b">
        <v>1</v>
      </c>
      <c r="U264" s="189" t="b">
        <v>1</v>
      </c>
      <c r="V264" s="189" t="b">
        <v>1</v>
      </c>
      <c r="W264" s="189" t="b">
        <v>1</v>
      </c>
      <c r="X264" s="189" t="b">
        <v>1</v>
      </c>
      <c r="Y264" s="189" t="b">
        <v>1</v>
      </c>
      <c r="Z264" s="189" t="b">
        <v>1</v>
      </c>
      <c r="AA264" s="189" t="b">
        <v>1</v>
      </c>
    </row>
    <row r="265" spans="2:27" x14ac:dyDescent="0.15">
      <c r="B265" s="165" t="s">
        <v>84</v>
      </c>
      <c r="C265" s="204">
        <v>4035</v>
      </c>
      <c r="D265" s="204">
        <v>2138.5500000000002</v>
      </c>
      <c r="E265" s="204">
        <v>3668</v>
      </c>
      <c r="F265" s="204">
        <v>1944.0400000000002</v>
      </c>
      <c r="G265" s="204">
        <v>3120</v>
      </c>
      <c r="H265" s="204">
        <v>1653.6000000000001</v>
      </c>
      <c r="I265" s="204">
        <v>2533</v>
      </c>
      <c r="J265" s="204">
        <v>1342.49</v>
      </c>
      <c r="K265" s="204">
        <v>2303</v>
      </c>
      <c r="L265" s="204">
        <v>1220.5900000000001</v>
      </c>
      <c r="M265" s="204">
        <v>1919</v>
      </c>
      <c r="N265" s="204">
        <v>1017.07</v>
      </c>
      <c r="O265" s="281"/>
      <c r="P265" s="189" t="b">
        <v>1</v>
      </c>
      <c r="Q265" s="189" t="b">
        <v>1</v>
      </c>
      <c r="R265" s="189" t="b">
        <v>1</v>
      </c>
      <c r="S265" s="189" t="b">
        <v>1</v>
      </c>
      <c r="T265" s="189" t="b">
        <v>1</v>
      </c>
      <c r="U265" s="189" t="b">
        <v>1</v>
      </c>
      <c r="V265" s="189" t="b">
        <v>1</v>
      </c>
      <c r="W265" s="189" t="b">
        <v>1</v>
      </c>
      <c r="X265" s="189" t="b">
        <v>1</v>
      </c>
      <c r="Y265" s="189" t="b">
        <v>1</v>
      </c>
      <c r="Z265" s="189" t="b">
        <v>1</v>
      </c>
      <c r="AA265" s="189" t="b">
        <v>1</v>
      </c>
    </row>
    <row r="266" spans="2:27" x14ac:dyDescent="0.15">
      <c r="B266" s="165" t="s">
        <v>85</v>
      </c>
      <c r="C266" s="204">
        <v>4196</v>
      </c>
      <c r="D266" s="204">
        <v>2223.88</v>
      </c>
      <c r="E266" s="204">
        <v>3812</v>
      </c>
      <c r="F266" s="204">
        <v>2020.3600000000001</v>
      </c>
      <c r="G266" s="204">
        <v>3255</v>
      </c>
      <c r="H266" s="204">
        <v>1725.15</v>
      </c>
      <c r="I266" s="204">
        <v>2638</v>
      </c>
      <c r="J266" s="204">
        <v>1398.14</v>
      </c>
      <c r="K266" s="204">
        <v>2398</v>
      </c>
      <c r="L266" s="204">
        <v>1270.94</v>
      </c>
      <c r="M266" s="204">
        <v>1998</v>
      </c>
      <c r="N266" s="204">
        <v>1058.94</v>
      </c>
      <c r="O266" s="281"/>
      <c r="P266" s="189" t="b">
        <v>1</v>
      </c>
      <c r="Q266" s="189" t="b">
        <v>1</v>
      </c>
      <c r="R266" s="189" t="b">
        <v>1</v>
      </c>
      <c r="S266" s="189" t="b">
        <v>1</v>
      </c>
      <c r="T266" s="189" t="b">
        <v>1</v>
      </c>
      <c r="U266" s="189" t="b">
        <v>1</v>
      </c>
      <c r="V266" s="189" t="b">
        <v>1</v>
      </c>
      <c r="W266" s="189" t="b">
        <v>1</v>
      </c>
      <c r="X266" s="189" t="b">
        <v>1</v>
      </c>
      <c r="Y266" s="189" t="b">
        <v>1</v>
      </c>
      <c r="Z266" s="189" t="b">
        <v>1</v>
      </c>
      <c r="AA266" s="189" t="b">
        <v>1</v>
      </c>
    </row>
    <row r="267" spans="2:27" x14ac:dyDescent="0.15">
      <c r="B267" s="165" t="s">
        <v>86</v>
      </c>
      <c r="C267" s="204">
        <v>4356</v>
      </c>
      <c r="D267" s="204">
        <v>2308.6800000000003</v>
      </c>
      <c r="E267" s="204">
        <v>3960</v>
      </c>
      <c r="F267" s="204">
        <v>2098.8000000000002</v>
      </c>
      <c r="G267" s="204">
        <v>3391</v>
      </c>
      <c r="H267" s="204">
        <v>1797.23</v>
      </c>
      <c r="I267" s="204">
        <v>2751</v>
      </c>
      <c r="J267" s="204">
        <v>1458.03</v>
      </c>
      <c r="K267" s="204">
        <v>2498</v>
      </c>
      <c r="L267" s="204">
        <v>1323.94</v>
      </c>
      <c r="M267" s="204">
        <v>2077</v>
      </c>
      <c r="N267" s="204">
        <v>1100.81</v>
      </c>
      <c r="O267" s="281"/>
      <c r="P267" s="189" t="b">
        <v>1</v>
      </c>
      <c r="Q267" s="189" t="b">
        <v>1</v>
      </c>
      <c r="R267" s="189" t="b">
        <v>1</v>
      </c>
      <c r="S267" s="189" t="b">
        <v>1</v>
      </c>
      <c r="T267" s="189" t="b">
        <v>1</v>
      </c>
      <c r="U267" s="189" t="b">
        <v>1</v>
      </c>
      <c r="V267" s="189" t="b">
        <v>1</v>
      </c>
      <c r="W267" s="189" t="b">
        <v>1</v>
      </c>
      <c r="X267" s="189" t="b">
        <v>1</v>
      </c>
      <c r="Y267" s="189" t="b">
        <v>1</v>
      </c>
      <c r="Z267" s="189" t="b">
        <v>1</v>
      </c>
      <c r="AA267" s="189" t="b">
        <v>1</v>
      </c>
    </row>
    <row r="268" spans="2:27" x14ac:dyDescent="0.15">
      <c r="B268" s="165" t="s">
        <v>87</v>
      </c>
      <c r="C268" s="204">
        <v>4513</v>
      </c>
      <c r="D268" s="204">
        <v>2391.8900000000003</v>
      </c>
      <c r="E268" s="204">
        <v>4104</v>
      </c>
      <c r="F268" s="204">
        <v>2175.12</v>
      </c>
      <c r="G268" s="204">
        <v>3529</v>
      </c>
      <c r="H268" s="204">
        <v>1870.3700000000001</v>
      </c>
      <c r="I268" s="204">
        <v>2855</v>
      </c>
      <c r="J268" s="204">
        <v>1513.15</v>
      </c>
      <c r="K268" s="204">
        <v>2592</v>
      </c>
      <c r="L268" s="204">
        <v>1373.76</v>
      </c>
      <c r="M268" s="204">
        <v>2158</v>
      </c>
      <c r="N268" s="204">
        <v>1143.74</v>
      </c>
      <c r="O268" s="281"/>
      <c r="P268" s="189" t="b">
        <v>1</v>
      </c>
      <c r="Q268" s="189" t="b">
        <v>1</v>
      </c>
      <c r="R268" s="189" t="b">
        <v>1</v>
      </c>
      <c r="S268" s="189" t="b">
        <v>1</v>
      </c>
      <c r="T268" s="189" t="b">
        <v>1</v>
      </c>
      <c r="U268" s="189" t="b">
        <v>1</v>
      </c>
      <c r="V268" s="189" t="b">
        <v>1</v>
      </c>
      <c r="W268" s="189" t="b">
        <v>1</v>
      </c>
      <c r="X268" s="189" t="b">
        <v>1</v>
      </c>
      <c r="Y268" s="189" t="b">
        <v>1</v>
      </c>
      <c r="Z268" s="189" t="b">
        <v>1</v>
      </c>
      <c r="AA268" s="189" t="b">
        <v>1</v>
      </c>
    </row>
    <row r="269" spans="2:27" x14ac:dyDescent="0.15">
      <c r="B269" s="165" t="s">
        <v>88</v>
      </c>
      <c r="C269" s="204">
        <v>4674</v>
      </c>
      <c r="D269" s="204">
        <v>2477.2200000000003</v>
      </c>
      <c r="E269" s="204">
        <v>4252</v>
      </c>
      <c r="F269" s="204">
        <v>2253.56</v>
      </c>
      <c r="G269" s="204">
        <v>3667</v>
      </c>
      <c r="H269" s="204">
        <v>1943.51</v>
      </c>
      <c r="I269" s="204">
        <v>2964</v>
      </c>
      <c r="J269" s="204">
        <v>1570.92</v>
      </c>
      <c r="K269" s="204">
        <v>2693</v>
      </c>
      <c r="L269" s="204">
        <v>1427.29</v>
      </c>
      <c r="M269" s="204">
        <v>2239</v>
      </c>
      <c r="N269" s="204">
        <v>1186.67</v>
      </c>
      <c r="O269" s="281"/>
      <c r="P269" s="189" t="b">
        <v>1</v>
      </c>
      <c r="Q269" s="189" t="b">
        <v>1</v>
      </c>
      <c r="R269" s="189" t="b">
        <v>1</v>
      </c>
      <c r="S269" s="189" t="b">
        <v>1</v>
      </c>
      <c r="T269" s="189" t="b">
        <v>1</v>
      </c>
      <c r="U269" s="189" t="b">
        <v>1</v>
      </c>
      <c r="V269" s="189" t="b">
        <v>1</v>
      </c>
      <c r="W269" s="189" t="b">
        <v>1</v>
      </c>
      <c r="X269" s="189" t="b">
        <v>1</v>
      </c>
      <c r="Y269" s="189" t="b">
        <v>1</v>
      </c>
      <c r="Z269" s="189" t="b">
        <v>1</v>
      </c>
      <c r="AA269" s="189" t="b">
        <v>1</v>
      </c>
    </row>
    <row r="270" spans="2:27" x14ac:dyDescent="0.15">
      <c r="B270" s="165" t="s">
        <v>89</v>
      </c>
      <c r="C270" s="204">
        <v>4837</v>
      </c>
      <c r="D270" s="204">
        <v>2563.61</v>
      </c>
      <c r="E270" s="204">
        <v>4395</v>
      </c>
      <c r="F270" s="204">
        <v>2329.35</v>
      </c>
      <c r="G270" s="204">
        <v>3802</v>
      </c>
      <c r="H270" s="204">
        <v>2015.0600000000002</v>
      </c>
      <c r="I270" s="204">
        <v>3069</v>
      </c>
      <c r="J270" s="204">
        <v>1626.5700000000002</v>
      </c>
      <c r="K270" s="204">
        <v>2787</v>
      </c>
      <c r="L270" s="204">
        <v>1477.1100000000001</v>
      </c>
      <c r="M270" s="204">
        <v>2322</v>
      </c>
      <c r="N270" s="204">
        <v>1230.6600000000001</v>
      </c>
      <c r="O270" s="281"/>
      <c r="P270" s="189" t="b">
        <v>1</v>
      </c>
      <c r="Q270" s="189" t="b">
        <v>1</v>
      </c>
      <c r="R270" s="189" t="b">
        <v>1</v>
      </c>
      <c r="S270" s="189" t="b">
        <v>1</v>
      </c>
      <c r="T270" s="189" t="b">
        <v>1</v>
      </c>
      <c r="U270" s="189" t="b">
        <v>1</v>
      </c>
      <c r="V270" s="189" t="b">
        <v>1</v>
      </c>
      <c r="W270" s="189" t="b">
        <v>1</v>
      </c>
      <c r="X270" s="189" t="b">
        <v>1</v>
      </c>
      <c r="Y270" s="189" t="b">
        <v>1</v>
      </c>
      <c r="Z270" s="189" t="b">
        <v>1</v>
      </c>
      <c r="AA270" s="189" t="b">
        <v>1</v>
      </c>
    </row>
    <row r="271" spans="2:27" x14ac:dyDescent="0.15">
      <c r="B271" s="165" t="s">
        <v>90</v>
      </c>
      <c r="C271" s="204">
        <v>5007</v>
      </c>
      <c r="D271" s="204">
        <v>2653.71</v>
      </c>
      <c r="E271" s="204">
        <v>4550</v>
      </c>
      <c r="F271" s="204">
        <v>2411.5</v>
      </c>
      <c r="G271" s="204">
        <v>3945</v>
      </c>
      <c r="H271" s="204">
        <v>2090.85</v>
      </c>
      <c r="I271" s="204">
        <v>3182</v>
      </c>
      <c r="J271" s="204">
        <v>1686.46</v>
      </c>
      <c r="K271" s="204">
        <v>2890</v>
      </c>
      <c r="L271" s="204">
        <v>1531.7</v>
      </c>
      <c r="M271" s="204">
        <v>2407</v>
      </c>
      <c r="N271" s="204">
        <v>1275.71</v>
      </c>
      <c r="O271" s="281"/>
      <c r="P271" s="189" t="b">
        <v>1</v>
      </c>
      <c r="Q271" s="189" t="b">
        <v>1</v>
      </c>
      <c r="R271" s="189" t="b">
        <v>1</v>
      </c>
      <c r="S271" s="189" t="b">
        <v>1</v>
      </c>
      <c r="T271" s="189" t="b">
        <v>1</v>
      </c>
      <c r="U271" s="189" t="b">
        <v>1</v>
      </c>
      <c r="V271" s="189" t="b">
        <v>1</v>
      </c>
      <c r="W271" s="189" t="b">
        <v>1</v>
      </c>
      <c r="X271" s="189" t="b">
        <v>1</v>
      </c>
      <c r="Y271" s="189" t="b">
        <v>1</v>
      </c>
      <c r="Z271" s="189" t="b">
        <v>1</v>
      </c>
      <c r="AA271" s="189" t="b">
        <v>1</v>
      </c>
    </row>
    <row r="272" spans="2:27" x14ac:dyDescent="0.15">
      <c r="B272" s="165" t="s">
        <v>91</v>
      </c>
      <c r="C272" s="204">
        <v>5178</v>
      </c>
      <c r="D272" s="204">
        <v>2744.34</v>
      </c>
      <c r="E272" s="204">
        <v>4705</v>
      </c>
      <c r="F272" s="204">
        <v>2493.65</v>
      </c>
      <c r="G272" s="204">
        <v>4092</v>
      </c>
      <c r="H272" s="204">
        <v>2168.7600000000002</v>
      </c>
      <c r="I272" s="204">
        <v>3290</v>
      </c>
      <c r="J272" s="204">
        <v>1743.7</v>
      </c>
      <c r="K272" s="204">
        <v>2993</v>
      </c>
      <c r="L272" s="204">
        <v>1586.2900000000002</v>
      </c>
      <c r="M272" s="204">
        <v>2492</v>
      </c>
      <c r="N272" s="204">
        <v>1320.76</v>
      </c>
      <c r="O272" s="281"/>
      <c r="P272" s="189" t="b">
        <v>1</v>
      </c>
      <c r="Q272" s="189" t="b">
        <v>1</v>
      </c>
      <c r="R272" s="189" t="b">
        <v>1</v>
      </c>
      <c r="S272" s="189" t="b">
        <v>1</v>
      </c>
      <c r="T272" s="189" t="b">
        <v>1</v>
      </c>
      <c r="U272" s="189" t="b">
        <v>1</v>
      </c>
      <c r="V272" s="189" t="b">
        <v>1</v>
      </c>
      <c r="W272" s="189" t="b">
        <v>1</v>
      </c>
      <c r="X272" s="189" t="b">
        <v>1</v>
      </c>
      <c r="Y272" s="189" t="b">
        <v>1</v>
      </c>
      <c r="Z272" s="189" t="b">
        <v>1</v>
      </c>
      <c r="AA272" s="189" t="b">
        <v>1</v>
      </c>
    </row>
    <row r="273" spans="2:27" x14ac:dyDescent="0.15">
      <c r="B273" s="165" t="s">
        <v>92</v>
      </c>
      <c r="C273" s="204">
        <v>5346</v>
      </c>
      <c r="D273" s="204">
        <v>2833.38</v>
      </c>
      <c r="E273" s="204">
        <v>4859</v>
      </c>
      <c r="F273" s="204">
        <v>2575.27</v>
      </c>
      <c r="G273" s="204">
        <v>4232</v>
      </c>
      <c r="H273" s="204">
        <v>2242.96</v>
      </c>
      <c r="I273" s="204">
        <v>3407</v>
      </c>
      <c r="J273" s="204">
        <v>1805.71</v>
      </c>
      <c r="K273" s="204">
        <v>3094</v>
      </c>
      <c r="L273" s="204">
        <v>1639.8200000000002</v>
      </c>
      <c r="M273" s="204">
        <v>2576</v>
      </c>
      <c r="N273" s="204">
        <v>1365.28</v>
      </c>
      <c r="O273" s="281"/>
      <c r="P273" s="189" t="b">
        <v>1</v>
      </c>
      <c r="Q273" s="189" t="b">
        <v>1</v>
      </c>
      <c r="R273" s="189" t="b">
        <v>1</v>
      </c>
      <c r="S273" s="189" t="b">
        <v>1</v>
      </c>
      <c r="T273" s="189" t="b">
        <v>1</v>
      </c>
      <c r="U273" s="189" t="b">
        <v>1</v>
      </c>
      <c r="V273" s="189" t="b">
        <v>1</v>
      </c>
      <c r="W273" s="189" t="b">
        <v>1</v>
      </c>
      <c r="X273" s="189" t="b">
        <v>1</v>
      </c>
      <c r="Y273" s="189" t="b">
        <v>1</v>
      </c>
      <c r="Z273" s="189" t="b">
        <v>1</v>
      </c>
      <c r="AA273" s="189" t="b">
        <v>1</v>
      </c>
    </row>
    <row r="274" spans="2:27" x14ac:dyDescent="0.15">
      <c r="B274" s="165" t="s">
        <v>93</v>
      </c>
      <c r="C274" s="204">
        <v>5514</v>
      </c>
      <c r="D274" s="204">
        <v>2922.42</v>
      </c>
      <c r="E274" s="204">
        <v>5015</v>
      </c>
      <c r="F274" s="204">
        <v>2657.9500000000003</v>
      </c>
      <c r="G274" s="204">
        <v>4377</v>
      </c>
      <c r="H274" s="204">
        <v>2319.81</v>
      </c>
      <c r="I274" s="204">
        <v>3518</v>
      </c>
      <c r="J274" s="204">
        <v>1864.5400000000002</v>
      </c>
      <c r="K274" s="204">
        <v>3196</v>
      </c>
      <c r="L274" s="204">
        <v>1693.88</v>
      </c>
      <c r="M274" s="204">
        <v>2662</v>
      </c>
      <c r="N274" s="204">
        <v>1410.8600000000001</v>
      </c>
      <c r="O274" s="281"/>
      <c r="P274" s="189" t="b">
        <v>1</v>
      </c>
      <c r="Q274" s="189" t="b">
        <v>1</v>
      </c>
      <c r="R274" s="189" t="b">
        <v>1</v>
      </c>
      <c r="S274" s="189" t="b">
        <v>1</v>
      </c>
      <c r="T274" s="189" t="b">
        <v>1</v>
      </c>
      <c r="U274" s="189" t="b">
        <v>1</v>
      </c>
      <c r="V274" s="189" t="b">
        <v>1</v>
      </c>
      <c r="W274" s="189" t="b">
        <v>1</v>
      </c>
      <c r="X274" s="189" t="b">
        <v>1</v>
      </c>
      <c r="Y274" s="189" t="b">
        <v>1</v>
      </c>
      <c r="Z274" s="189" t="b">
        <v>1</v>
      </c>
      <c r="AA274" s="189" t="b">
        <v>1</v>
      </c>
    </row>
    <row r="275" spans="2:27" x14ac:dyDescent="0.15">
      <c r="B275" s="165" t="s">
        <v>94</v>
      </c>
      <c r="C275" s="204">
        <v>5680</v>
      </c>
      <c r="D275" s="204">
        <v>3010.4</v>
      </c>
      <c r="E275" s="204">
        <v>5174</v>
      </c>
      <c r="F275" s="204">
        <v>2742.2200000000003</v>
      </c>
      <c r="G275" s="204">
        <v>4522</v>
      </c>
      <c r="H275" s="204">
        <v>2396.6600000000003</v>
      </c>
      <c r="I275" s="204">
        <v>3634</v>
      </c>
      <c r="J275" s="204">
        <v>1926.0200000000002</v>
      </c>
      <c r="K275" s="204">
        <v>3304</v>
      </c>
      <c r="L275" s="204">
        <v>1751.1200000000001</v>
      </c>
      <c r="M275" s="204">
        <v>2744</v>
      </c>
      <c r="N275" s="204">
        <v>1454.3200000000002</v>
      </c>
      <c r="O275" s="281"/>
      <c r="P275" s="189" t="b">
        <v>1</v>
      </c>
      <c r="Q275" s="189" t="b">
        <v>1</v>
      </c>
      <c r="R275" s="189" t="b">
        <v>1</v>
      </c>
      <c r="S275" s="189" t="b">
        <v>1</v>
      </c>
      <c r="T275" s="189" t="b">
        <v>1</v>
      </c>
      <c r="U275" s="189" t="b">
        <v>1</v>
      </c>
      <c r="V275" s="189" t="b">
        <v>1</v>
      </c>
      <c r="W275" s="189" t="b">
        <v>1</v>
      </c>
      <c r="X275" s="189" t="b">
        <v>1</v>
      </c>
      <c r="Y275" s="189" t="b">
        <v>1</v>
      </c>
      <c r="Z275" s="189" t="b">
        <v>1</v>
      </c>
      <c r="AA275" s="189" t="b">
        <v>1</v>
      </c>
    </row>
    <row r="276" spans="2:27" x14ac:dyDescent="0.15">
      <c r="B276" s="165" t="s">
        <v>95</v>
      </c>
      <c r="C276" s="204">
        <v>5884</v>
      </c>
      <c r="D276" s="204">
        <v>3118.52</v>
      </c>
      <c r="E276" s="204">
        <v>5351</v>
      </c>
      <c r="F276" s="204">
        <v>2836.03</v>
      </c>
      <c r="G276" s="204">
        <v>4697</v>
      </c>
      <c r="H276" s="204">
        <v>2489.4100000000003</v>
      </c>
      <c r="I276" s="204">
        <v>3767</v>
      </c>
      <c r="J276" s="204">
        <v>1996.51</v>
      </c>
      <c r="K276" s="204">
        <v>3422</v>
      </c>
      <c r="L276" s="204">
        <v>1813.66</v>
      </c>
      <c r="M276" s="204">
        <v>2847</v>
      </c>
      <c r="N276" s="204">
        <v>1508.91</v>
      </c>
      <c r="O276" s="281"/>
      <c r="P276" s="189" t="b">
        <v>1</v>
      </c>
      <c r="Q276" s="189" t="b">
        <v>1</v>
      </c>
      <c r="R276" s="189" t="b">
        <v>1</v>
      </c>
      <c r="S276" s="189" t="b">
        <v>1</v>
      </c>
      <c r="T276" s="189" t="b">
        <v>1</v>
      </c>
      <c r="U276" s="189" t="b">
        <v>1</v>
      </c>
      <c r="V276" s="189" t="b">
        <v>1</v>
      </c>
      <c r="W276" s="189" t="b">
        <v>1</v>
      </c>
      <c r="X276" s="189" t="b">
        <v>1</v>
      </c>
      <c r="Y276" s="189" t="b">
        <v>1</v>
      </c>
      <c r="Z276" s="189" t="b">
        <v>1</v>
      </c>
      <c r="AA276" s="189" t="b">
        <v>1</v>
      </c>
    </row>
    <row r="277" spans="2:27" x14ac:dyDescent="0.15">
      <c r="B277" s="165" t="s">
        <v>96</v>
      </c>
      <c r="C277" s="204">
        <v>6086</v>
      </c>
      <c r="D277" s="204">
        <v>3225.5800000000004</v>
      </c>
      <c r="E277" s="204">
        <v>5531</v>
      </c>
      <c r="F277" s="204">
        <v>2931.4300000000003</v>
      </c>
      <c r="G277" s="204">
        <v>4870</v>
      </c>
      <c r="H277" s="204">
        <v>2581.1</v>
      </c>
      <c r="I277" s="204">
        <v>3899</v>
      </c>
      <c r="J277" s="204">
        <v>2066.4700000000003</v>
      </c>
      <c r="K277" s="204">
        <v>3546</v>
      </c>
      <c r="L277" s="204">
        <v>1879.38</v>
      </c>
      <c r="M277" s="204">
        <v>2952</v>
      </c>
      <c r="N277" s="204">
        <v>1564.5600000000002</v>
      </c>
      <c r="O277" s="281"/>
      <c r="P277" s="189" t="b">
        <v>1</v>
      </c>
      <c r="Q277" s="189" t="b">
        <v>1</v>
      </c>
      <c r="R277" s="189" t="b">
        <v>1</v>
      </c>
      <c r="S277" s="189" t="b">
        <v>1</v>
      </c>
      <c r="T277" s="189" t="b">
        <v>1</v>
      </c>
      <c r="U277" s="189" t="b">
        <v>1</v>
      </c>
      <c r="V277" s="189" t="b">
        <v>1</v>
      </c>
      <c r="W277" s="189" t="b">
        <v>1</v>
      </c>
      <c r="X277" s="189" t="b">
        <v>1</v>
      </c>
      <c r="Y277" s="189" t="b">
        <v>1</v>
      </c>
      <c r="Z277" s="189" t="b">
        <v>1</v>
      </c>
      <c r="AA277" s="189" t="b">
        <v>1</v>
      </c>
    </row>
    <row r="278" spans="2:27" x14ac:dyDescent="0.15">
      <c r="B278" s="165" t="s">
        <v>97</v>
      </c>
      <c r="C278" s="204">
        <v>6286</v>
      </c>
      <c r="D278" s="204">
        <v>3331.5800000000004</v>
      </c>
      <c r="E278" s="204">
        <v>5717</v>
      </c>
      <c r="F278" s="204">
        <v>3030.01</v>
      </c>
      <c r="G278" s="204">
        <v>5044</v>
      </c>
      <c r="H278" s="204">
        <v>2673.32</v>
      </c>
      <c r="I278" s="204">
        <v>4035</v>
      </c>
      <c r="J278" s="204">
        <v>2138.5500000000002</v>
      </c>
      <c r="K278" s="204">
        <v>3668</v>
      </c>
      <c r="L278" s="204">
        <v>1944.0400000000002</v>
      </c>
      <c r="M278" s="204">
        <v>3052</v>
      </c>
      <c r="N278" s="204">
        <v>1617.5600000000002</v>
      </c>
      <c r="O278" s="281"/>
      <c r="P278" s="189" t="b">
        <v>1</v>
      </c>
      <c r="Q278" s="189" t="b">
        <v>1</v>
      </c>
      <c r="R278" s="189" t="b">
        <v>1</v>
      </c>
      <c r="S278" s="189" t="b">
        <v>1</v>
      </c>
      <c r="T278" s="189" t="b">
        <v>1</v>
      </c>
      <c r="U278" s="189" t="b">
        <v>1</v>
      </c>
      <c r="V278" s="189" t="b">
        <v>1</v>
      </c>
      <c r="W278" s="189" t="b">
        <v>1</v>
      </c>
      <c r="X278" s="189" t="b">
        <v>1</v>
      </c>
      <c r="Y278" s="189" t="b">
        <v>1</v>
      </c>
      <c r="Z278" s="189" t="b">
        <v>1</v>
      </c>
      <c r="AA278" s="189" t="b">
        <v>1</v>
      </c>
    </row>
    <row r="279" spans="2:27" x14ac:dyDescent="0.15">
      <c r="B279" s="165" t="s">
        <v>98</v>
      </c>
      <c r="C279" s="204">
        <v>6490</v>
      </c>
      <c r="D279" s="204">
        <v>3439.7000000000003</v>
      </c>
      <c r="E279" s="204">
        <v>5899</v>
      </c>
      <c r="F279" s="204">
        <v>3126.4700000000003</v>
      </c>
      <c r="G279" s="204">
        <v>5218</v>
      </c>
      <c r="H279" s="204">
        <v>2765.54</v>
      </c>
      <c r="I279" s="204">
        <v>4168</v>
      </c>
      <c r="J279" s="204">
        <v>2209.04</v>
      </c>
      <c r="K279" s="204">
        <v>3788</v>
      </c>
      <c r="L279" s="204">
        <v>2007.64</v>
      </c>
      <c r="M279" s="204">
        <v>3155</v>
      </c>
      <c r="N279" s="204">
        <v>1672.15</v>
      </c>
      <c r="O279" s="281"/>
      <c r="P279" s="189" t="b">
        <v>1</v>
      </c>
      <c r="Q279" s="189" t="b">
        <v>1</v>
      </c>
      <c r="R279" s="189" t="b">
        <v>1</v>
      </c>
      <c r="S279" s="189" t="b">
        <v>1</v>
      </c>
      <c r="T279" s="189" t="b">
        <v>1</v>
      </c>
      <c r="U279" s="189" t="b">
        <v>1</v>
      </c>
      <c r="V279" s="189" t="b">
        <v>1</v>
      </c>
      <c r="W279" s="189" t="b">
        <v>1</v>
      </c>
      <c r="X279" s="189" t="b">
        <v>1</v>
      </c>
      <c r="Y279" s="189" t="b">
        <v>1</v>
      </c>
      <c r="Z279" s="189" t="b">
        <v>1</v>
      </c>
      <c r="AA279" s="189" t="b">
        <v>1</v>
      </c>
    </row>
    <row r="280" spans="2:27" x14ac:dyDescent="0.15">
      <c r="B280" s="165" t="s">
        <v>99</v>
      </c>
      <c r="C280" s="204">
        <v>6689</v>
      </c>
      <c r="D280" s="204">
        <v>3545.17</v>
      </c>
      <c r="E280" s="204">
        <v>6080</v>
      </c>
      <c r="F280" s="204">
        <v>3222.4</v>
      </c>
      <c r="G280" s="204">
        <v>5395</v>
      </c>
      <c r="H280" s="204">
        <v>2859.3500000000004</v>
      </c>
      <c r="I280" s="204">
        <v>4306</v>
      </c>
      <c r="J280" s="204">
        <v>2282.1800000000003</v>
      </c>
      <c r="K280" s="204">
        <v>3914</v>
      </c>
      <c r="L280" s="204">
        <v>2074.42</v>
      </c>
      <c r="M280" s="204">
        <v>3258</v>
      </c>
      <c r="N280" s="204">
        <v>1726.74</v>
      </c>
      <c r="O280" s="281"/>
      <c r="P280" s="189" t="b">
        <v>1</v>
      </c>
      <c r="Q280" s="189" t="b">
        <v>1</v>
      </c>
      <c r="R280" s="189" t="b">
        <v>1</v>
      </c>
      <c r="S280" s="189" t="b">
        <v>1</v>
      </c>
      <c r="T280" s="189" t="b">
        <v>1</v>
      </c>
      <c r="U280" s="189" t="b">
        <v>1</v>
      </c>
      <c r="V280" s="189" t="b">
        <v>1</v>
      </c>
      <c r="W280" s="189" t="b">
        <v>1</v>
      </c>
      <c r="X280" s="189" t="b">
        <v>1</v>
      </c>
      <c r="Y280" s="189" t="b">
        <v>1</v>
      </c>
      <c r="Z280" s="189" t="b">
        <v>1</v>
      </c>
      <c r="AA280" s="189" t="b">
        <v>1</v>
      </c>
    </row>
    <row r="281" spans="2:27" x14ac:dyDescent="0.15">
      <c r="B281" s="165" t="s">
        <v>100</v>
      </c>
      <c r="C281" s="204">
        <v>6922</v>
      </c>
      <c r="D281" s="204">
        <v>3668.6600000000003</v>
      </c>
      <c r="E281" s="204">
        <v>6290</v>
      </c>
      <c r="F281" s="204">
        <v>3333.7000000000003</v>
      </c>
      <c r="G281" s="204">
        <v>5604</v>
      </c>
      <c r="H281" s="204">
        <v>2970.1200000000003</v>
      </c>
      <c r="I281" s="204">
        <v>4471</v>
      </c>
      <c r="J281" s="204">
        <v>2369.63</v>
      </c>
      <c r="K281" s="204">
        <v>4065</v>
      </c>
      <c r="L281" s="204">
        <v>2154.4500000000003</v>
      </c>
      <c r="M281" s="204">
        <v>3383</v>
      </c>
      <c r="N281" s="204">
        <v>1792.99</v>
      </c>
      <c r="O281" s="281"/>
      <c r="P281" s="189" t="b">
        <v>1</v>
      </c>
      <c r="Q281" s="189" t="b">
        <v>1</v>
      </c>
      <c r="R281" s="189" t="b">
        <v>1</v>
      </c>
      <c r="S281" s="189" t="b">
        <v>1</v>
      </c>
      <c r="T281" s="189" t="b">
        <v>1</v>
      </c>
      <c r="U281" s="189" t="b">
        <v>1</v>
      </c>
      <c r="V281" s="189" t="b">
        <v>1</v>
      </c>
      <c r="W281" s="189" t="b">
        <v>1</v>
      </c>
      <c r="X281" s="189" t="b">
        <v>1</v>
      </c>
      <c r="Y281" s="189" t="b">
        <v>1</v>
      </c>
      <c r="Z281" s="189" t="b">
        <v>1</v>
      </c>
      <c r="AA281" s="189" t="b">
        <v>1</v>
      </c>
    </row>
    <row r="282" spans="2:27" x14ac:dyDescent="0.15">
      <c r="B282" s="165" t="s">
        <v>101</v>
      </c>
      <c r="C282" s="204">
        <v>7148</v>
      </c>
      <c r="D282" s="204">
        <v>3788.44</v>
      </c>
      <c r="E282" s="204">
        <v>6499</v>
      </c>
      <c r="F282" s="204">
        <v>3444.4700000000003</v>
      </c>
      <c r="G282" s="204">
        <v>5818</v>
      </c>
      <c r="H282" s="204">
        <v>3083.54</v>
      </c>
      <c r="I282" s="204">
        <v>4644</v>
      </c>
      <c r="J282" s="204">
        <v>2461.3200000000002</v>
      </c>
      <c r="K282" s="204">
        <v>4220</v>
      </c>
      <c r="L282" s="204">
        <v>2236.6</v>
      </c>
      <c r="M282" s="204">
        <v>3511</v>
      </c>
      <c r="N282" s="204">
        <v>1860.8300000000002</v>
      </c>
      <c r="O282" s="281"/>
      <c r="P282" s="189" t="b">
        <v>1</v>
      </c>
      <c r="Q282" s="189" t="b">
        <v>1</v>
      </c>
      <c r="R282" s="189" t="b">
        <v>1</v>
      </c>
      <c r="S282" s="189" t="b">
        <v>1</v>
      </c>
      <c r="T282" s="189" t="b">
        <v>1</v>
      </c>
      <c r="U282" s="189" t="b">
        <v>1</v>
      </c>
      <c r="V282" s="189" t="b">
        <v>1</v>
      </c>
      <c r="W282" s="189" t="b">
        <v>1</v>
      </c>
      <c r="X282" s="189" t="b">
        <v>1</v>
      </c>
      <c r="Y282" s="189" t="b">
        <v>1</v>
      </c>
      <c r="Z282" s="189" t="b">
        <v>1</v>
      </c>
      <c r="AA282" s="189" t="b">
        <v>1</v>
      </c>
    </row>
    <row r="283" spans="2:27" x14ac:dyDescent="0.15">
      <c r="B283" s="165" t="s">
        <v>33</v>
      </c>
      <c r="C283" s="204">
        <v>7384</v>
      </c>
      <c r="D283" s="204">
        <v>3913.52</v>
      </c>
      <c r="E283" s="204">
        <v>6708</v>
      </c>
      <c r="F283" s="204">
        <v>3555.2400000000002</v>
      </c>
      <c r="G283" s="204">
        <v>6023</v>
      </c>
      <c r="H283" s="204">
        <v>3192.19</v>
      </c>
      <c r="I283" s="204">
        <v>4811</v>
      </c>
      <c r="J283" s="204">
        <v>2549.83</v>
      </c>
      <c r="K283" s="204">
        <v>4369</v>
      </c>
      <c r="L283" s="204">
        <v>2315.5700000000002</v>
      </c>
      <c r="M283" s="204">
        <v>3631</v>
      </c>
      <c r="N283" s="204">
        <v>1924.43</v>
      </c>
      <c r="O283" s="281"/>
      <c r="P283" s="189" t="b">
        <v>1</v>
      </c>
      <c r="Q283" s="189" t="b">
        <v>1</v>
      </c>
      <c r="R283" s="189" t="b">
        <v>1</v>
      </c>
      <c r="S283" s="189" t="b">
        <v>1</v>
      </c>
      <c r="T283" s="189" t="b">
        <v>1</v>
      </c>
      <c r="U283" s="189" t="b">
        <v>1</v>
      </c>
      <c r="V283" s="189" t="b">
        <v>1</v>
      </c>
      <c r="W283" s="189" t="b">
        <v>1</v>
      </c>
      <c r="X283" s="189" t="b">
        <v>1</v>
      </c>
      <c r="Y283" s="189" t="b">
        <v>1</v>
      </c>
      <c r="Z283" s="189" t="b">
        <v>1</v>
      </c>
      <c r="AA283" s="189" t="b">
        <v>1</v>
      </c>
    </row>
    <row r="284" spans="2:27" x14ac:dyDescent="0.15">
      <c r="B284" s="165" t="s">
        <v>34</v>
      </c>
      <c r="C284" s="204">
        <v>7663</v>
      </c>
      <c r="D284" s="204">
        <v>4061.3900000000003</v>
      </c>
      <c r="E284" s="204">
        <v>6968</v>
      </c>
      <c r="F284" s="204">
        <v>3693.04</v>
      </c>
      <c r="G284" s="204">
        <v>6283</v>
      </c>
      <c r="H284" s="204">
        <v>3329.9900000000002</v>
      </c>
      <c r="I284" s="204">
        <v>4991</v>
      </c>
      <c r="J284" s="204">
        <v>2645.23</v>
      </c>
      <c r="K284" s="204">
        <v>4539</v>
      </c>
      <c r="L284" s="204">
        <v>2405.67</v>
      </c>
      <c r="M284" s="204">
        <v>3776</v>
      </c>
      <c r="N284" s="204">
        <v>2001.2800000000002</v>
      </c>
      <c r="O284" s="281"/>
      <c r="P284" s="189" t="b">
        <v>1</v>
      </c>
      <c r="Q284" s="189" t="b">
        <v>1</v>
      </c>
      <c r="R284" s="189" t="b">
        <v>1</v>
      </c>
      <c r="S284" s="189" t="b">
        <v>1</v>
      </c>
      <c r="T284" s="189" t="b">
        <v>1</v>
      </c>
      <c r="U284" s="189" t="b">
        <v>1</v>
      </c>
      <c r="V284" s="189" t="b">
        <v>1</v>
      </c>
      <c r="W284" s="189" t="b">
        <v>1</v>
      </c>
      <c r="X284" s="189" t="b">
        <v>1</v>
      </c>
      <c r="Y284" s="189" t="b">
        <v>1</v>
      </c>
      <c r="Z284" s="189" t="b">
        <v>1</v>
      </c>
      <c r="AA284" s="189" t="b">
        <v>1</v>
      </c>
    </row>
    <row r="285" spans="2:27" x14ac:dyDescent="0.15">
      <c r="B285" s="165" t="s">
        <v>35</v>
      </c>
      <c r="C285" s="204">
        <v>8005</v>
      </c>
      <c r="D285" s="204">
        <v>4242.6500000000005</v>
      </c>
      <c r="E285" s="204">
        <v>7281</v>
      </c>
      <c r="F285" s="204">
        <v>3858.9300000000003</v>
      </c>
      <c r="G285" s="204">
        <v>6590</v>
      </c>
      <c r="H285" s="204">
        <v>3492.7000000000003</v>
      </c>
      <c r="I285" s="204">
        <v>5218</v>
      </c>
      <c r="J285" s="204">
        <v>2765.54</v>
      </c>
      <c r="K285" s="204">
        <v>4741</v>
      </c>
      <c r="L285" s="204">
        <v>2512.73</v>
      </c>
      <c r="M285" s="204">
        <v>3949</v>
      </c>
      <c r="N285" s="204">
        <v>2092.9700000000003</v>
      </c>
      <c r="O285" s="281"/>
      <c r="P285" s="189" t="b">
        <v>1</v>
      </c>
      <c r="Q285" s="189" t="b">
        <v>1</v>
      </c>
      <c r="R285" s="189" t="b">
        <v>1</v>
      </c>
      <c r="S285" s="189" t="b">
        <v>1</v>
      </c>
      <c r="T285" s="189" t="b">
        <v>1</v>
      </c>
      <c r="U285" s="189" t="b">
        <v>1</v>
      </c>
      <c r="V285" s="189" t="b">
        <v>1</v>
      </c>
      <c r="W285" s="189" t="b">
        <v>1</v>
      </c>
      <c r="X285" s="189" t="b">
        <v>1</v>
      </c>
      <c r="Y285" s="189" t="b">
        <v>1</v>
      </c>
      <c r="Z285" s="189" t="b">
        <v>1</v>
      </c>
      <c r="AA285" s="189" t="b">
        <v>1</v>
      </c>
    </row>
    <row r="286" spans="2:27" x14ac:dyDescent="0.15">
      <c r="B286" s="165" t="s">
        <v>36</v>
      </c>
      <c r="C286" s="204">
        <v>8422</v>
      </c>
      <c r="D286" s="204">
        <v>4463.66</v>
      </c>
      <c r="E286" s="204">
        <v>7656</v>
      </c>
      <c r="F286" s="204">
        <v>4057.6800000000003</v>
      </c>
      <c r="G286" s="204">
        <v>6930</v>
      </c>
      <c r="H286" s="204">
        <v>3672.9</v>
      </c>
      <c r="I286" s="204">
        <v>5493</v>
      </c>
      <c r="J286" s="204">
        <v>2911.29</v>
      </c>
      <c r="K286" s="204">
        <v>4989</v>
      </c>
      <c r="L286" s="204">
        <v>2644.17</v>
      </c>
      <c r="M286" s="204">
        <v>4153</v>
      </c>
      <c r="N286" s="204">
        <v>2201.09</v>
      </c>
      <c r="O286" s="281"/>
      <c r="P286" s="189" t="b">
        <v>1</v>
      </c>
      <c r="Q286" s="189" t="b">
        <v>1</v>
      </c>
      <c r="R286" s="189" t="b">
        <v>1</v>
      </c>
      <c r="S286" s="189" t="b">
        <v>1</v>
      </c>
      <c r="T286" s="189" t="b">
        <v>1</v>
      </c>
      <c r="U286" s="189" t="b">
        <v>1</v>
      </c>
      <c r="V286" s="189" t="b">
        <v>1</v>
      </c>
      <c r="W286" s="189" t="b">
        <v>1</v>
      </c>
      <c r="X286" s="189" t="b">
        <v>1</v>
      </c>
      <c r="Y286" s="189" t="b">
        <v>1</v>
      </c>
      <c r="Z286" s="189" t="b">
        <v>1</v>
      </c>
      <c r="AA286" s="189" t="b">
        <v>1</v>
      </c>
    </row>
    <row r="287" spans="2:27" x14ac:dyDescent="0.15">
      <c r="B287" s="165" t="s">
        <v>37</v>
      </c>
      <c r="C287" s="204">
        <v>8906</v>
      </c>
      <c r="D287" s="204">
        <v>4720.18</v>
      </c>
      <c r="E287" s="204">
        <v>8095</v>
      </c>
      <c r="F287" s="204">
        <v>4290.3500000000004</v>
      </c>
      <c r="G287" s="204">
        <v>7326</v>
      </c>
      <c r="H287" s="204">
        <v>3882.78</v>
      </c>
      <c r="I287" s="204">
        <v>5802</v>
      </c>
      <c r="J287" s="204">
        <v>3075.06</v>
      </c>
      <c r="K287" s="204">
        <v>5279</v>
      </c>
      <c r="L287" s="204">
        <v>2797.8700000000003</v>
      </c>
      <c r="M287" s="204">
        <v>4389</v>
      </c>
      <c r="N287" s="204">
        <v>2326.17</v>
      </c>
      <c r="O287" s="281"/>
      <c r="P287" s="189" t="b">
        <v>1</v>
      </c>
      <c r="Q287" s="189" t="b">
        <v>1</v>
      </c>
      <c r="R287" s="189" t="b">
        <v>1</v>
      </c>
      <c r="S287" s="189" t="b">
        <v>1</v>
      </c>
      <c r="T287" s="189" t="b">
        <v>1</v>
      </c>
      <c r="U287" s="189" t="b">
        <v>1</v>
      </c>
      <c r="V287" s="189" t="b">
        <v>1</v>
      </c>
      <c r="W287" s="189" t="b">
        <v>1</v>
      </c>
      <c r="X287" s="189" t="b">
        <v>1</v>
      </c>
      <c r="Y287" s="189" t="b">
        <v>1</v>
      </c>
      <c r="Z287" s="189" t="b">
        <v>1</v>
      </c>
      <c r="AA287" s="189" t="b">
        <v>1</v>
      </c>
    </row>
    <row r="288" spans="2:27" x14ac:dyDescent="0.15">
      <c r="B288" s="165" t="s">
        <v>38</v>
      </c>
      <c r="C288" s="204">
        <v>9486</v>
      </c>
      <c r="D288" s="204">
        <v>5027.58</v>
      </c>
      <c r="E288" s="204">
        <v>8622</v>
      </c>
      <c r="F288" s="204">
        <v>4569.66</v>
      </c>
      <c r="G288" s="204">
        <v>7875</v>
      </c>
      <c r="H288" s="204">
        <v>4173.75</v>
      </c>
      <c r="I288" s="204">
        <v>6211</v>
      </c>
      <c r="J288" s="204">
        <v>3291.8300000000004</v>
      </c>
      <c r="K288" s="204">
        <v>5646</v>
      </c>
      <c r="L288" s="204">
        <v>2992.38</v>
      </c>
      <c r="M288" s="204">
        <v>4702</v>
      </c>
      <c r="N288" s="204">
        <v>2492.06</v>
      </c>
      <c r="O288" s="281"/>
      <c r="P288" s="189" t="b">
        <v>1</v>
      </c>
      <c r="Q288" s="189" t="b">
        <v>1</v>
      </c>
      <c r="R288" s="189" t="b">
        <v>1</v>
      </c>
      <c r="S288" s="189" t="b">
        <v>1</v>
      </c>
      <c r="T288" s="189" t="b">
        <v>1</v>
      </c>
      <c r="U288" s="189" t="b">
        <v>1</v>
      </c>
      <c r="V288" s="189" t="b">
        <v>1</v>
      </c>
      <c r="W288" s="189" t="b">
        <v>1</v>
      </c>
      <c r="X288" s="189" t="b">
        <v>1</v>
      </c>
      <c r="Y288" s="189" t="b">
        <v>1</v>
      </c>
      <c r="Z288" s="189" t="b">
        <v>1</v>
      </c>
      <c r="AA288" s="189" t="b">
        <v>1</v>
      </c>
    </row>
    <row r="289" spans="2:27" x14ac:dyDescent="0.15">
      <c r="B289" s="165" t="s">
        <v>39</v>
      </c>
      <c r="C289" s="204">
        <v>10173</v>
      </c>
      <c r="D289" s="204">
        <v>5391.6900000000005</v>
      </c>
      <c r="E289" s="204">
        <v>9246</v>
      </c>
      <c r="F289" s="204">
        <v>4900.38</v>
      </c>
      <c r="G289" s="204">
        <v>8504</v>
      </c>
      <c r="H289" s="204">
        <v>4507.12</v>
      </c>
      <c r="I289" s="204">
        <v>6693</v>
      </c>
      <c r="J289" s="204">
        <v>3547.29</v>
      </c>
      <c r="K289" s="204">
        <v>6086</v>
      </c>
      <c r="L289" s="204">
        <v>3225.5800000000004</v>
      </c>
      <c r="M289" s="204">
        <v>5051</v>
      </c>
      <c r="N289" s="204">
        <v>2677.03</v>
      </c>
      <c r="O289" s="281"/>
      <c r="P289" s="189" t="b">
        <v>1</v>
      </c>
      <c r="Q289" s="189" t="b">
        <v>1</v>
      </c>
      <c r="R289" s="189" t="b">
        <v>1</v>
      </c>
      <c r="S289" s="189" t="b">
        <v>1</v>
      </c>
      <c r="T289" s="189" t="b">
        <v>1</v>
      </c>
      <c r="U289" s="189" t="b">
        <v>1</v>
      </c>
      <c r="V289" s="189" t="b">
        <v>1</v>
      </c>
      <c r="W289" s="189" t="b">
        <v>1</v>
      </c>
      <c r="X289" s="189" t="b">
        <v>1</v>
      </c>
      <c r="Y289" s="189" t="b">
        <v>1</v>
      </c>
      <c r="Z289" s="189" t="b">
        <v>1</v>
      </c>
      <c r="AA289" s="189" t="b">
        <v>1</v>
      </c>
    </row>
    <row r="290" spans="2:27" x14ac:dyDescent="0.15">
      <c r="B290" s="165" t="s">
        <v>40</v>
      </c>
      <c r="C290" s="204">
        <v>10980</v>
      </c>
      <c r="D290" s="204">
        <v>5819.4000000000005</v>
      </c>
      <c r="E290" s="204">
        <v>9985</v>
      </c>
      <c r="F290" s="204">
        <v>5292.05</v>
      </c>
      <c r="G290" s="204">
        <v>9189</v>
      </c>
      <c r="H290" s="204">
        <v>4870.17</v>
      </c>
      <c r="I290" s="204">
        <v>7230</v>
      </c>
      <c r="J290" s="204">
        <v>3831.9</v>
      </c>
      <c r="K290" s="204">
        <v>6572</v>
      </c>
      <c r="L290" s="204">
        <v>3483.1600000000003</v>
      </c>
      <c r="M290" s="204">
        <v>5465</v>
      </c>
      <c r="N290" s="204">
        <v>2896.4500000000003</v>
      </c>
      <c r="O290" s="281"/>
      <c r="P290" s="189" t="b">
        <v>1</v>
      </c>
      <c r="Q290" s="189" t="b">
        <v>1</v>
      </c>
      <c r="R290" s="189" t="b">
        <v>1</v>
      </c>
      <c r="S290" s="189" t="b">
        <v>1</v>
      </c>
      <c r="T290" s="189" t="b">
        <v>1</v>
      </c>
      <c r="U290" s="189" t="b">
        <v>1</v>
      </c>
      <c r="V290" s="189" t="b">
        <v>1</v>
      </c>
      <c r="W290" s="189" t="b">
        <v>1</v>
      </c>
      <c r="X290" s="189" t="b">
        <v>1</v>
      </c>
      <c r="Y290" s="189" t="b">
        <v>1</v>
      </c>
      <c r="Z290" s="189" t="b">
        <v>1</v>
      </c>
      <c r="AA290" s="189" t="b">
        <v>1</v>
      </c>
    </row>
    <row r="291" spans="2:27" x14ac:dyDescent="0.15">
      <c r="B291" s="165" t="s">
        <v>41</v>
      </c>
      <c r="C291" s="204">
        <v>11911</v>
      </c>
      <c r="D291" s="204">
        <v>6312.83</v>
      </c>
      <c r="E291" s="204">
        <v>10829</v>
      </c>
      <c r="F291" s="204">
        <v>5739.37</v>
      </c>
      <c r="G291" s="204">
        <v>9965</v>
      </c>
      <c r="H291" s="204">
        <v>5281.45</v>
      </c>
      <c r="I291" s="204">
        <v>7835</v>
      </c>
      <c r="J291" s="204">
        <v>4152.55</v>
      </c>
      <c r="K291" s="204">
        <v>7130</v>
      </c>
      <c r="L291" s="204">
        <v>3778.9</v>
      </c>
      <c r="M291" s="204">
        <v>5928</v>
      </c>
      <c r="N291" s="204">
        <v>3141.84</v>
      </c>
      <c r="O291" s="281"/>
      <c r="P291" s="189" t="b">
        <v>1</v>
      </c>
      <c r="Q291" s="189" t="b">
        <v>1</v>
      </c>
      <c r="R291" s="189" t="b">
        <v>1</v>
      </c>
      <c r="S291" s="189" t="b">
        <v>1</v>
      </c>
      <c r="T291" s="189" t="b">
        <v>1</v>
      </c>
      <c r="U291" s="189" t="b">
        <v>1</v>
      </c>
      <c r="V291" s="189" t="b">
        <v>1</v>
      </c>
      <c r="W291" s="189" t="b">
        <v>1</v>
      </c>
      <c r="X291" s="189" t="b">
        <v>1</v>
      </c>
      <c r="Y291" s="189" t="b">
        <v>1</v>
      </c>
      <c r="Z291" s="189" t="b">
        <v>1</v>
      </c>
      <c r="AA291" s="189" t="b">
        <v>1</v>
      </c>
    </row>
    <row r="292" spans="2:27" x14ac:dyDescent="0.15">
      <c r="B292" s="165" t="s">
        <v>42</v>
      </c>
      <c r="C292" s="204">
        <v>12998</v>
      </c>
      <c r="D292" s="204">
        <v>6888.9400000000005</v>
      </c>
      <c r="E292" s="204">
        <v>11819</v>
      </c>
      <c r="F292" s="204">
        <v>6264.0700000000006</v>
      </c>
      <c r="G292" s="204">
        <v>10878</v>
      </c>
      <c r="H292" s="204">
        <v>5765.34</v>
      </c>
      <c r="I292" s="204">
        <v>8558</v>
      </c>
      <c r="J292" s="204">
        <v>4535.74</v>
      </c>
      <c r="K292" s="204">
        <v>7787</v>
      </c>
      <c r="L292" s="204">
        <v>4127.1100000000006</v>
      </c>
      <c r="M292" s="204">
        <v>6469</v>
      </c>
      <c r="N292" s="204">
        <v>3428.57</v>
      </c>
      <c r="O292" s="281"/>
      <c r="P292" s="189" t="b">
        <v>1</v>
      </c>
      <c r="Q292" s="189" t="b">
        <v>1</v>
      </c>
      <c r="R292" s="189" t="b">
        <v>1</v>
      </c>
      <c r="S292" s="189" t="b">
        <v>1</v>
      </c>
      <c r="T292" s="189" t="b">
        <v>1</v>
      </c>
      <c r="U292" s="189" t="b">
        <v>1</v>
      </c>
      <c r="V292" s="189" t="b">
        <v>1</v>
      </c>
      <c r="W292" s="189" t="b">
        <v>1</v>
      </c>
      <c r="X292" s="189" t="b">
        <v>1</v>
      </c>
      <c r="Y292" s="189" t="b">
        <v>1</v>
      </c>
      <c r="Z292" s="189" t="b">
        <v>1</v>
      </c>
      <c r="AA292" s="189" t="b">
        <v>1</v>
      </c>
    </row>
    <row r="293" spans="2:27" x14ac:dyDescent="0.15">
      <c r="B293" s="165" t="s">
        <v>43</v>
      </c>
      <c r="C293" s="204">
        <v>14259</v>
      </c>
      <c r="D293" s="204">
        <v>7557.27</v>
      </c>
      <c r="E293" s="204">
        <v>12967</v>
      </c>
      <c r="F293" s="204">
        <v>6872.51</v>
      </c>
      <c r="G293" s="204">
        <v>12004</v>
      </c>
      <c r="H293" s="204">
        <v>6362.12</v>
      </c>
      <c r="I293" s="204">
        <v>9471</v>
      </c>
      <c r="J293" s="204">
        <v>5019.63</v>
      </c>
      <c r="K293" s="204">
        <v>8608</v>
      </c>
      <c r="L293" s="204">
        <v>4562.24</v>
      </c>
      <c r="M293" s="204">
        <v>7145</v>
      </c>
      <c r="N293" s="204">
        <v>3786.8500000000004</v>
      </c>
      <c r="O293" s="281"/>
      <c r="P293" s="189" t="b">
        <v>1</v>
      </c>
      <c r="Q293" s="189" t="b">
        <v>1</v>
      </c>
      <c r="R293" s="189" t="b">
        <v>1</v>
      </c>
      <c r="S293" s="189" t="b">
        <v>1</v>
      </c>
      <c r="T293" s="189" t="b">
        <v>1</v>
      </c>
      <c r="U293" s="189" t="b">
        <v>1</v>
      </c>
      <c r="V293" s="189" t="b">
        <v>1</v>
      </c>
      <c r="W293" s="189" t="b">
        <v>1</v>
      </c>
      <c r="X293" s="189" t="b">
        <v>1</v>
      </c>
      <c r="Y293" s="189" t="b">
        <v>1</v>
      </c>
      <c r="Z293" s="189" t="b">
        <v>1</v>
      </c>
      <c r="AA293" s="189" t="b">
        <v>1</v>
      </c>
    </row>
    <row r="294" spans="2:27" x14ac:dyDescent="0.15">
      <c r="B294" s="165" t="s">
        <v>44</v>
      </c>
      <c r="C294" s="204">
        <v>15695</v>
      </c>
      <c r="D294" s="204">
        <v>8318.35</v>
      </c>
      <c r="E294" s="204">
        <v>14275</v>
      </c>
      <c r="F294" s="204">
        <v>7565.75</v>
      </c>
      <c r="G294" s="204">
        <v>13333</v>
      </c>
      <c r="H294" s="204">
        <v>7066.4900000000007</v>
      </c>
      <c r="I294" s="204">
        <v>10427</v>
      </c>
      <c r="J294" s="204">
        <v>5526.31</v>
      </c>
      <c r="K294" s="204">
        <v>9478</v>
      </c>
      <c r="L294" s="204">
        <v>5023.34</v>
      </c>
      <c r="M294" s="204">
        <v>7878</v>
      </c>
      <c r="N294" s="204">
        <v>4175.34</v>
      </c>
      <c r="O294" s="281"/>
      <c r="P294" s="189" t="b">
        <v>1</v>
      </c>
      <c r="Q294" s="189" t="b">
        <v>1</v>
      </c>
      <c r="R294" s="189" t="b">
        <v>1</v>
      </c>
      <c r="S294" s="189" t="b">
        <v>1</v>
      </c>
      <c r="T294" s="189" t="b">
        <v>1</v>
      </c>
      <c r="U294" s="189" t="b">
        <v>1</v>
      </c>
      <c r="V294" s="189" t="b">
        <v>1</v>
      </c>
      <c r="W294" s="189" t="b">
        <v>1</v>
      </c>
      <c r="X294" s="189" t="b">
        <v>1</v>
      </c>
      <c r="Y294" s="189" t="b">
        <v>1</v>
      </c>
      <c r="Z294" s="189" t="b">
        <v>1</v>
      </c>
      <c r="AA294" s="189" t="b">
        <v>1</v>
      </c>
    </row>
    <row r="295" spans="2:27" x14ac:dyDescent="0.15">
      <c r="B295" s="165" t="s">
        <v>45</v>
      </c>
      <c r="C295" s="204">
        <v>17368</v>
      </c>
      <c r="D295" s="204">
        <v>9205.0400000000009</v>
      </c>
      <c r="E295" s="204">
        <v>15791</v>
      </c>
      <c r="F295" s="204">
        <v>8369.23</v>
      </c>
      <c r="G295" s="204">
        <v>14756</v>
      </c>
      <c r="H295" s="204">
        <v>7820.68</v>
      </c>
      <c r="I295" s="204">
        <v>11539</v>
      </c>
      <c r="J295" s="204">
        <v>6115.67</v>
      </c>
      <c r="K295" s="204">
        <v>10494</v>
      </c>
      <c r="L295" s="204">
        <v>5561.8200000000006</v>
      </c>
      <c r="M295" s="204">
        <v>8711</v>
      </c>
      <c r="N295" s="204">
        <v>4616.83</v>
      </c>
      <c r="O295" s="281"/>
      <c r="P295" s="189" t="b">
        <v>1</v>
      </c>
      <c r="Q295" s="189" t="b">
        <v>1</v>
      </c>
      <c r="R295" s="189" t="b">
        <v>1</v>
      </c>
      <c r="S295" s="189" t="b">
        <v>1</v>
      </c>
      <c r="T295" s="189" t="b">
        <v>1</v>
      </c>
      <c r="U295" s="189" t="b">
        <v>1</v>
      </c>
      <c r="V295" s="189" t="b">
        <v>1</v>
      </c>
      <c r="W295" s="189" t="b">
        <v>1</v>
      </c>
      <c r="X295" s="189" t="b">
        <v>1</v>
      </c>
      <c r="Y295" s="189" t="b">
        <v>1</v>
      </c>
      <c r="Z295" s="189" t="b">
        <v>1</v>
      </c>
      <c r="AA295" s="189" t="b">
        <v>1</v>
      </c>
    </row>
    <row r="296" spans="2:27" x14ac:dyDescent="0.15">
      <c r="B296" s="165" t="s">
        <v>46</v>
      </c>
      <c r="C296" s="204">
        <v>19292</v>
      </c>
      <c r="D296" s="204">
        <v>10224.76</v>
      </c>
      <c r="E296" s="204">
        <v>17538</v>
      </c>
      <c r="F296" s="204">
        <v>9295.1400000000012</v>
      </c>
      <c r="G296" s="204">
        <v>16378</v>
      </c>
      <c r="H296" s="204">
        <v>8680.34</v>
      </c>
      <c r="I296" s="204">
        <v>12811</v>
      </c>
      <c r="J296" s="204">
        <v>6789.83</v>
      </c>
      <c r="K296" s="204">
        <v>11643</v>
      </c>
      <c r="L296" s="204">
        <v>6170.79</v>
      </c>
      <c r="M296" s="204">
        <v>9678</v>
      </c>
      <c r="N296" s="204">
        <v>5129.34</v>
      </c>
      <c r="O296" s="281"/>
      <c r="P296" s="189" t="b">
        <v>1</v>
      </c>
      <c r="Q296" s="189" t="b">
        <v>1</v>
      </c>
      <c r="R296" s="189" t="b">
        <v>1</v>
      </c>
      <c r="S296" s="189" t="b">
        <v>1</v>
      </c>
      <c r="T296" s="189" t="b">
        <v>1</v>
      </c>
      <c r="U296" s="189" t="b">
        <v>1</v>
      </c>
      <c r="V296" s="189" t="b">
        <v>1</v>
      </c>
      <c r="W296" s="189" t="b">
        <v>1</v>
      </c>
      <c r="X296" s="189" t="b">
        <v>1</v>
      </c>
      <c r="Y296" s="189" t="b">
        <v>1</v>
      </c>
      <c r="Z296" s="189" t="b">
        <v>1</v>
      </c>
      <c r="AA296" s="189" t="b">
        <v>1</v>
      </c>
    </row>
    <row r="297" spans="2:27" x14ac:dyDescent="0.15">
      <c r="B297" s="165" t="s">
        <v>47</v>
      </c>
      <c r="C297" s="204">
        <v>21509</v>
      </c>
      <c r="D297" s="204">
        <v>11399.77</v>
      </c>
      <c r="E297" s="204">
        <v>19555</v>
      </c>
      <c r="F297" s="204">
        <v>10364.15</v>
      </c>
      <c r="G297" s="204">
        <v>18268</v>
      </c>
      <c r="H297" s="204">
        <v>9682.0400000000009</v>
      </c>
      <c r="I297" s="204">
        <v>14282</v>
      </c>
      <c r="J297" s="204">
        <v>7569.46</v>
      </c>
      <c r="K297" s="204">
        <v>12983</v>
      </c>
      <c r="L297" s="204">
        <v>6880.9900000000007</v>
      </c>
      <c r="M297" s="204">
        <v>10791</v>
      </c>
      <c r="N297" s="204">
        <v>5719.2300000000005</v>
      </c>
      <c r="O297" s="281"/>
      <c r="P297" s="189" t="b">
        <v>1</v>
      </c>
      <c r="Q297" s="189" t="b">
        <v>1</v>
      </c>
      <c r="R297" s="189" t="b">
        <v>1</v>
      </c>
      <c r="S297" s="189" t="b">
        <v>1</v>
      </c>
      <c r="T297" s="189" t="b">
        <v>1</v>
      </c>
      <c r="U297" s="189" t="b">
        <v>1</v>
      </c>
      <c r="V297" s="189" t="b">
        <v>1</v>
      </c>
      <c r="W297" s="189" t="b">
        <v>1</v>
      </c>
      <c r="X297" s="189" t="b">
        <v>1</v>
      </c>
      <c r="Y297" s="189" t="b">
        <v>1</v>
      </c>
      <c r="Z297" s="189" t="b">
        <v>1</v>
      </c>
      <c r="AA297" s="189" t="b">
        <v>1</v>
      </c>
    </row>
    <row r="298" spans="2:27" x14ac:dyDescent="0.15">
      <c r="B298" s="165" t="s">
        <v>102</v>
      </c>
      <c r="C298" s="204">
        <v>24049</v>
      </c>
      <c r="D298" s="204">
        <v>12745.970000000001</v>
      </c>
      <c r="E298" s="204">
        <v>21864</v>
      </c>
      <c r="F298" s="204">
        <v>11587.92</v>
      </c>
      <c r="G298" s="204">
        <v>20458</v>
      </c>
      <c r="H298" s="204">
        <v>10842.74</v>
      </c>
      <c r="I298" s="204">
        <v>16032</v>
      </c>
      <c r="J298" s="204">
        <v>8496.9600000000009</v>
      </c>
      <c r="K298" s="204">
        <v>14577</v>
      </c>
      <c r="L298" s="204">
        <v>7725.81</v>
      </c>
      <c r="M298" s="204">
        <v>12111</v>
      </c>
      <c r="N298" s="204">
        <v>6418.83</v>
      </c>
      <c r="O298" s="281"/>
      <c r="P298" s="189" t="b">
        <v>1</v>
      </c>
      <c r="Q298" s="189" t="b">
        <v>1</v>
      </c>
      <c r="R298" s="189" t="b">
        <v>1</v>
      </c>
      <c r="S298" s="189" t="b">
        <v>1</v>
      </c>
      <c r="T298" s="189" t="b">
        <v>1</v>
      </c>
      <c r="U298" s="189" t="b">
        <v>1</v>
      </c>
      <c r="V298" s="189" t="b">
        <v>1</v>
      </c>
      <c r="W298" s="189" t="b">
        <v>1</v>
      </c>
      <c r="X298" s="189" t="b">
        <v>1</v>
      </c>
      <c r="Y298" s="189" t="b">
        <v>1</v>
      </c>
      <c r="Z298" s="189" t="b">
        <v>1</v>
      </c>
      <c r="AA298" s="189" t="b">
        <v>1</v>
      </c>
    </row>
    <row r="299" spans="2:27" x14ac:dyDescent="0.15">
      <c r="B299" s="165" t="s">
        <v>103</v>
      </c>
      <c r="C299" s="204">
        <v>26965</v>
      </c>
      <c r="D299" s="204">
        <v>14291.45</v>
      </c>
      <c r="E299" s="204">
        <v>24513</v>
      </c>
      <c r="F299" s="204">
        <v>12991.890000000001</v>
      </c>
      <c r="G299" s="204">
        <v>23024</v>
      </c>
      <c r="H299" s="204">
        <v>12202.720000000001</v>
      </c>
      <c r="I299" s="204">
        <v>17977</v>
      </c>
      <c r="J299" s="204">
        <v>9527.8100000000013</v>
      </c>
      <c r="K299" s="204">
        <v>16342</v>
      </c>
      <c r="L299" s="204">
        <v>8661.26</v>
      </c>
      <c r="M299" s="204">
        <v>13577</v>
      </c>
      <c r="N299" s="204">
        <v>7195.81</v>
      </c>
      <c r="O299" s="281"/>
      <c r="P299" s="189" t="b">
        <v>1</v>
      </c>
      <c r="Q299" s="189" t="b">
        <v>1</v>
      </c>
      <c r="R299" s="189" t="b">
        <v>1</v>
      </c>
      <c r="S299" s="189" t="b">
        <v>1</v>
      </c>
      <c r="T299" s="189" t="b">
        <v>1</v>
      </c>
      <c r="U299" s="189" t="b">
        <v>1</v>
      </c>
      <c r="V299" s="189" t="b">
        <v>1</v>
      </c>
      <c r="W299" s="189" t="b">
        <v>1</v>
      </c>
      <c r="X299" s="189" t="b">
        <v>1</v>
      </c>
      <c r="Y299" s="189" t="b">
        <v>1</v>
      </c>
      <c r="Z299" s="189" t="b">
        <v>1</v>
      </c>
      <c r="AA299" s="189" t="b">
        <v>1</v>
      </c>
    </row>
    <row r="300" spans="2:27" x14ac:dyDescent="0.15">
      <c r="B300" s="165" t="s">
        <v>104</v>
      </c>
      <c r="C300" s="204">
        <v>30283</v>
      </c>
      <c r="D300" s="204">
        <v>16049.990000000002</v>
      </c>
      <c r="E300" s="204">
        <v>27533</v>
      </c>
      <c r="F300" s="204">
        <v>14592.490000000002</v>
      </c>
      <c r="G300" s="204">
        <v>25879</v>
      </c>
      <c r="H300" s="204">
        <v>13715.87</v>
      </c>
      <c r="I300" s="204">
        <v>20189</v>
      </c>
      <c r="J300" s="204">
        <v>10700.17</v>
      </c>
      <c r="K300" s="204">
        <v>18351</v>
      </c>
      <c r="L300" s="204">
        <v>9726.0300000000007</v>
      </c>
      <c r="M300" s="204">
        <v>15244</v>
      </c>
      <c r="N300" s="204">
        <v>8079.3200000000006</v>
      </c>
      <c r="O300" s="281"/>
      <c r="P300" s="189" t="b">
        <v>1</v>
      </c>
      <c r="Q300" s="189" t="b">
        <v>1</v>
      </c>
      <c r="R300" s="189" t="b">
        <v>1</v>
      </c>
      <c r="S300" s="189" t="b">
        <v>1</v>
      </c>
      <c r="T300" s="189" t="b">
        <v>1</v>
      </c>
      <c r="U300" s="189" t="b">
        <v>1</v>
      </c>
      <c r="V300" s="189" t="b">
        <v>1</v>
      </c>
      <c r="W300" s="189" t="b">
        <v>1</v>
      </c>
      <c r="X300" s="189" t="b">
        <v>1</v>
      </c>
      <c r="Y300" s="189" t="b">
        <v>1</v>
      </c>
      <c r="Z300" s="189" t="b">
        <v>1</v>
      </c>
      <c r="AA300" s="189" t="b">
        <v>1</v>
      </c>
    </row>
    <row r="301" spans="2:27" x14ac:dyDescent="0.15">
      <c r="B301" s="165" t="s">
        <v>105</v>
      </c>
      <c r="C301" s="204">
        <v>34024</v>
      </c>
      <c r="D301" s="204">
        <v>18032.72</v>
      </c>
      <c r="E301" s="204">
        <v>30932</v>
      </c>
      <c r="F301" s="204">
        <v>16393.96</v>
      </c>
      <c r="G301" s="204">
        <v>29074</v>
      </c>
      <c r="H301" s="204">
        <v>15409.220000000001</v>
      </c>
      <c r="I301" s="204">
        <v>22683</v>
      </c>
      <c r="J301" s="204">
        <v>12021.99</v>
      </c>
      <c r="K301" s="204">
        <v>20618</v>
      </c>
      <c r="L301" s="204">
        <v>10927.54</v>
      </c>
      <c r="M301" s="204">
        <v>17135</v>
      </c>
      <c r="N301" s="204">
        <v>9081.5500000000011</v>
      </c>
      <c r="O301" s="281"/>
      <c r="P301" s="189" t="b">
        <v>1</v>
      </c>
      <c r="Q301" s="189" t="b">
        <v>1</v>
      </c>
      <c r="R301" s="189" t="b">
        <v>1</v>
      </c>
      <c r="S301" s="189" t="b">
        <v>1</v>
      </c>
      <c r="T301" s="189" t="b">
        <v>1</v>
      </c>
      <c r="U301" s="189" t="b">
        <v>1</v>
      </c>
      <c r="V301" s="189" t="b">
        <v>1</v>
      </c>
      <c r="W301" s="189" t="b">
        <v>1</v>
      </c>
      <c r="X301" s="189" t="b">
        <v>1</v>
      </c>
      <c r="Y301" s="189" t="b">
        <v>1</v>
      </c>
      <c r="Z301" s="189" t="b">
        <v>1</v>
      </c>
      <c r="AA301" s="189" t="b">
        <v>1</v>
      </c>
    </row>
    <row r="302" spans="2:27" x14ac:dyDescent="0.15">
      <c r="B302" s="165" t="s">
        <v>106</v>
      </c>
      <c r="C302" s="204">
        <v>38233</v>
      </c>
      <c r="D302" s="204">
        <v>20263.490000000002</v>
      </c>
      <c r="E302" s="204">
        <v>34760</v>
      </c>
      <c r="F302" s="204">
        <v>18422.8</v>
      </c>
      <c r="G302" s="204">
        <v>32666</v>
      </c>
      <c r="H302" s="204">
        <v>17312.98</v>
      </c>
      <c r="I302" s="204">
        <v>25487</v>
      </c>
      <c r="J302" s="204">
        <v>13508.11</v>
      </c>
      <c r="K302" s="204">
        <v>23171</v>
      </c>
      <c r="L302" s="204">
        <v>12280.630000000001</v>
      </c>
      <c r="M302" s="204">
        <v>19247</v>
      </c>
      <c r="N302" s="204">
        <v>10200.91</v>
      </c>
      <c r="O302" s="281"/>
      <c r="P302" s="189" t="b">
        <v>1</v>
      </c>
      <c r="Q302" s="189" t="b">
        <v>1</v>
      </c>
      <c r="R302" s="189" t="b">
        <v>1</v>
      </c>
      <c r="S302" s="189" t="b">
        <v>1</v>
      </c>
      <c r="T302" s="189" t="b">
        <v>1</v>
      </c>
      <c r="U302" s="189" t="b">
        <v>1</v>
      </c>
      <c r="V302" s="189" t="b">
        <v>1</v>
      </c>
      <c r="W302" s="189" t="b">
        <v>1</v>
      </c>
      <c r="X302" s="189" t="b">
        <v>1</v>
      </c>
      <c r="Y302" s="189" t="b">
        <v>1</v>
      </c>
      <c r="Z302" s="189" t="b">
        <v>1</v>
      </c>
      <c r="AA302" s="189" t="b">
        <v>1</v>
      </c>
    </row>
    <row r="303" spans="2:27" x14ac:dyDescent="0.15">
      <c r="B303" s="165" t="s">
        <v>107</v>
      </c>
      <c r="C303" s="204">
        <v>43260</v>
      </c>
      <c r="D303" s="204">
        <v>22927.800000000003</v>
      </c>
      <c r="E303" s="204">
        <v>39333</v>
      </c>
      <c r="F303" s="204">
        <v>20846.490000000002</v>
      </c>
      <c r="G303" s="204">
        <v>36962</v>
      </c>
      <c r="H303" s="204">
        <v>19589.86</v>
      </c>
      <c r="I303" s="204">
        <v>28836</v>
      </c>
      <c r="J303" s="204">
        <v>15283.08</v>
      </c>
      <c r="K303" s="204">
        <v>26216</v>
      </c>
      <c r="L303" s="204">
        <v>13894.480000000001</v>
      </c>
      <c r="M303" s="204">
        <v>21781</v>
      </c>
      <c r="N303" s="204">
        <v>11543.93</v>
      </c>
      <c r="O303" s="281"/>
      <c r="P303" s="189" t="b">
        <v>1</v>
      </c>
      <c r="Q303" s="189" t="b">
        <v>1</v>
      </c>
      <c r="R303" s="189" t="b">
        <v>1</v>
      </c>
      <c r="S303" s="189" t="b">
        <v>1</v>
      </c>
      <c r="T303" s="189" t="b">
        <v>1</v>
      </c>
      <c r="U303" s="189" t="b">
        <v>1</v>
      </c>
      <c r="V303" s="189" t="b">
        <v>1</v>
      </c>
      <c r="W303" s="189" t="b">
        <v>1</v>
      </c>
      <c r="X303" s="189" t="b">
        <v>1</v>
      </c>
      <c r="Y303" s="189" t="b">
        <v>1</v>
      </c>
      <c r="Z303" s="189" t="b">
        <v>1</v>
      </c>
      <c r="AA303" s="189" t="b">
        <v>1</v>
      </c>
    </row>
    <row r="304" spans="2:27" x14ac:dyDescent="0.15">
      <c r="B304" s="190"/>
      <c r="P304" s="189" t="e">
        <v>#N/A</v>
      </c>
      <c r="Q304" s="189" t="e">
        <v>#N/A</v>
      </c>
      <c r="R304" s="189" t="e">
        <v>#N/A</v>
      </c>
      <c r="S304" s="189" t="e">
        <v>#N/A</v>
      </c>
      <c r="T304" s="189" t="e">
        <v>#N/A</v>
      </c>
      <c r="U304" s="189" t="e">
        <v>#N/A</v>
      </c>
      <c r="V304" s="189" t="e">
        <v>#N/A</v>
      </c>
      <c r="W304" s="189" t="e">
        <v>#N/A</v>
      </c>
      <c r="X304" s="189" t="e">
        <v>#N/A</v>
      </c>
      <c r="Y304" s="189" t="e">
        <v>#N/A</v>
      </c>
      <c r="Z304" s="189" t="e">
        <v>#N/A</v>
      </c>
      <c r="AA304" s="189" t="e">
        <v>#N/A</v>
      </c>
    </row>
    <row r="306" spans="2:27" ht="18" x14ac:dyDescent="0.15">
      <c r="B306" s="210" t="s">
        <v>247</v>
      </c>
    </row>
    <row r="308" spans="2:27" ht="15" customHeight="1" x14ac:dyDescent="0.15">
      <c r="B308" s="193" t="s">
        <v>2</v>
      </c>
      <c r="C308" s="271" t="s">
        <v>4</v>
      </c>
      <c r="D308" s="277"/>
      <c r="E308" s="271" t="s">
        <v>5</v>
      </c>
      <c r="F308" s="272"/>
      <c r="G308" s="271" t="s">
        <v>6</v>
      </c>
      <c r="H308" s="272"/>
      <c r="I308" s="271" t="s">
        <v>7</v>
      </c>
      <c r="J308" s="272"/>
      <c r="K308" s="271" t="s">
        <v>8</v>
      </c>
      <c r="L308" s="277"/>
      <c r="M308" s="271" t="s">
        <v>178</v>
      </c>
      <c r="N308" s="277"/>
      <c r="O308" s="281" t="str">
        <f>O4</f>
        <v>BUPA FLEX CARE PREMIUM BOOKLET, EFFECTIVE JANUARY 1, 2025</v>
      </c>
    </row>
    <row r="309" spans="2:27" ht="29.25" customHeight="1" x14ac:dyDescent="0.15">
      <c r="B309" s="99" t="s">
        <v>209</v>
      </c>
      <c r="C309" s="273" t="s">
        <v>118</v>
      </c>
      <c r="D309" s="274"/>
      <c r="E309" s="273" t="s">
        <v>10</v>
      </c>
      <c r="F309" s="274"/>
      <c r="G309" s="273" t="s">
        <v>11</v>
      </c>
      <c r="H309" s="274"/>
      <c r="I309" s="273" t="s">
        <v>58</v>
      </c>
      <c r="J309" s="274"/>
      <c r="K309" s="273" t="s">
        <v>12</v>
      </c>
      <c r="L309" s="274"/>
      <c r="M309" s="273" t="s">
        <v>13</v>
      </c>
      <c r="N309" s="274"/>
      <c r="O309" s="281"/>
    </row>
    <row r="310" spans="2:27" ht="29.25" customHeight="1" x14ac:dyDescent="0.15">
      <c r="B310" s="99" t="s">
        <v>210</v>
      </c>
      <c r="C310" s="273" t="s">
        <v>118</v>
      </c>
      <c r="D310" s="274"/>
      <c r="E310" s="273" t="s">
        <v>10</v>
      </c>
      <c r="F310" s="274"/>
      <c r="G310" s="273" t="s">
        <v>11</v>
      </c>
      <c r="H310" s="274"/>
      <c r="I310" s="273" t="s">
        <v>58</v>
      </c>
      <c r="J310" s="274"/>
      <c r="K310" s="273" t="s">
        <v>12</v>
      </c>
      <c r="L310" s="274"/>
      <c r="M310" s="273" t="s">
        <v>13</v>
      </c>
      <c r="N310" s="274"/>
      <c r="O310" s="281"/>
    </row>
    <row r="311" spans="2:27" x14ac:dyDescent="0.15">
      <c r="B311" s="196" t="s">
        <v>16</v>
      </c>
      <c r="C311" s="197" t="s">
        <v>17</v>
      </c>
      <c r="D311" s="198" t="s">
        <v>18</v>
      </c>
      <c r="E311" s="197" t="s">
        <v>17</v>
      </c>
      <c r="F311" s="198" t="s">
        <v>18</v>
      </c>
      <c r="G311" s="197" t="s">
        <v>17</v>
      </c>
      <c r="H311" s="198" t="s">
        <v>18</v>
      </c>
      <c r="I311" s="197" t="s">
        <v>17</v>
      </c>
      <c r="J311" s="198" t="s">
        <v>18</v>
      </c>
      <c r="K311" s="197" t="s">
        <v>17</v>
      </c>
      <c r="L311" s="198" t="s">
        <v>18</v>
      </c>
      <c r="M311" s="197" t="s">
        <v>17</v>
      </c>
      <c r="N311" s="211" t="s">
        <v>18</v>
      </c>
      <c r="O311" s="281"/>
    </row>
    <row r="312" spans="2:27" x14ac:dyDescent="0.15">
      <c r="B312" s="196" t="s">
        <v>19</v>
      </c>
      <c r="C312" s="197" t="s">
        <v>20</v>
      </c>
      <c r="D312" s="198" t="s">
        <v>21</v>
      </c>
      <c r="E312" s="197" t="s">
        <v>20</v>
      </c>
      <c r="F312" s="198" t="s">
        <v>21</v>
      </c>
      <c r="G312" s="197" t="s">
        <v>20</v>
      </c>
      <c r="H312" s="198" t="s">
        <v>21</v>
      </c>
      <c r="I312" s="197" t="s">
        <v>20</v>
      </c>
      <c r="J312" s="198" t="s">
        <v>21</v>
      </c>
      <c r="K312" s="197" t="s">
        <v>20</v>
      </c>
      <c r="L312" s="198" t="s">
        <v>21</v>
      </c>
      <c r="M312" s="197" t="s">
        <v>20</v>
      </c>
      <c r="N312" s="198" t="s">
        <v>21</v>
      </c>
      <c r="O312" s="281"/>
      <c r="P312" s="203"/>
    </row>
    <row r="313" spans="2:27" x14ac:dyDescent="0.15">
      <c r="B313" s="165" t="s">
        <v>22</v>
      </c>
      <c r="C313" s="204">
        <v>2176</v>
      </c>
      <c r="D313" s="204">
        <v>1153.28</v>
      </c>
      <c r="E313" s="204">
        <v>1984</v>
      </c>
      <c r="F313" s="204">
        <v>1051.52</v>
      </c>
      <c r="G313" s="204">
        <v>1168</v>
      </c>
      <c r="H313" s="204">
        <v>619.04000000000008</v>
      </c>
      <c r="I313" s="204">
        <v>1088</v>
      </c>
      <c r="J313" s="204">
        <v>576.64</v>
      </c>
      <c r="K313" s="204">
        <v>990</v>
      </c>
      <c r="L313" s="204">
        <v>524.70000000000005</v>
      </c>
      <c r="M313" s="204">
        <v>826</v>
      </c>
      <c r="N313" s="204">
        <v>437.78000000000003</v>
      </c>
      <c r="O313" s="281"/>
      <c r="P313" s="189" t="b">
        <v>1</v>
      </c>
      <c r="Q313" s="189" t="b">
        <v>1</v>
      </c>
      <c r="R313" s="189" t="b">
        <v>1</v>
      </c>
      <c r="S313" s="189" t="b">
        <v>1</v>
      </c>
      <c r="T313" s="189" t="b">
        <v>1</v>
      </c>
      <c r="U313" s="189" t="b">
        <v>1</v>
      </c>
      <c r="V313" s="189" t="b">
        <v>1</v>
      </c>
      <c r="W313" s="189" t="b">
        <v>1</v>
      </c>
      <c r="X313" s="189" t="b">
        <v>1</v>
      </c>
      <c r="Y313" s="189" t="b">
        <v>1</v>
      </c>
      <c r="Z313" s="189" t="b">
        <v>1</v>
      </c>
      <c r="AA313" s="189" t="b">
        <v>1</v>
      </c>
    </row>
    <row r="314" spans="2:27" x14ac:dyDescent="0.15">
      <c r="B314" s="165" t="s">
        <v>23</v>
      </c>
      <c r="C314" s="204">
        <v>3664</v>
      </c>
      <c r="D314" s="204">
        <v>1941.92</v>
      </c>
      <c r="E314" s="204">
        <v>3334</v>
      </c>
      <c r="F314" s="204">
        <v>1767.02</v>
      </c>
      <c r="G314" s="204">
        <v>1728</v>
      </c>
      <c r="H314" s="204">
        <v>915.84</v>
      </c>
      <c r="I314" s="204">
        <v>1724</v>
      </c>
      <c r="J314" s="204">
        <v>913.72</v>
      </c>
      <c r="K314" s="204">
        <v>1565</v>
      </c>
      <c r="L314" s="204">
        <v>829.45</v>
      </c>
      <c r="M314" s="204">
        <v>1302</v>
      </c>
      <c r="N314" s="204">
        <v>690.06000000000006</v>
      </c>
      <c r="O314" s="281"/>
      <c r="P314" s="189" t="b">
        <v>1</v>
      </c>
      <c r="Q314" s="189" t="b">
        <v>1</v>
      </c>
      <c r="R314" s="189" t="b">
        <v>1</v>
      </c>
      <c r="S314" s="189" t="b">
        <v>1</v>
      </c>
      <c r="T314" s="189" t="b">
        <v>1</v>
      </c>
      <c r="U314" s="189" t="b">
        <v>1</v>
      </c>
      <c r="V314" s="189" t="b">
        <v>1</v>
      </c>
      <c r="W314" s="189" t="b">
        <v>1</v>
      </c>
      <c r="X314" s="189" t="b">
        <v>1</v>
      </c>
      <c r="Y314" s="189" t="b">
        <v>1</v>
      </c>
      <c r="Z314" s="189" t="b">
        <v>1</v>
      </c>
      <c r="AA314" s="189" t="b">
        <v>1</v>
      </c>
    </row>
    <row r="315" spans="2:27" x14ac:dyDescent="0.15">
      <c r="B315" s="165" t="s">
        <v>24</v>
      </c>
      <c r="C315" s="204">
        <v>5381</v>
      </c>
      <c r="D315" s="204">
        <v>2851.9300000000003</v>
      </c>
      <c r="E315" s="204">
        <v>4899</v>
      </c>
      <c r="F315" s="204">
        <v>2596.4700000000003</v>
      </c>
      <c r="G315" s="204">
        <v>2498</v>
      </c>
      <c r="H315" s="204">
        <v>1323.94</v>
      </c>
      <c r="I315" s="204">
        <v>2508</v>
      </c>
      <c r="J315" s="204">
        <v>1329.24</v>
      </c>
      <c r="K315" s="204">
        <v>2277</v>
      </c>
      <c r="L315" s="204">
        <v>1206.8100000000002</v>
      </c>
      <c r="M315" s="204">
        <v>1883</v>
      </c>
      <c r="N315" s="204">
        <v>997.99</v>
      </c>
      <c r="O315" s="281"/>
      <c r="P315" s="189" t="b">
        <v>1</v>
      </c>
      <c r="Q315" s="189" t="b">
        <v>1</v>
      </c>
      <c r="R315" s="189" t="b">
        <v>1</v>
      </c>
      <c r="S315" s="189" t="b">
        <v>1</v>
      </c>
      <c r="T315" s="189" t="b">
        <v>1</v>
      </c>
      <c r="U315" s="189" t="b">
        <v>1</v>
      </c>
      <c r="V315" s="189" t="b">
        <v>1</v>
      </c>
      <c r="W315" s="189" t="b">
        <v>1</v>
      </c>
      <c r="X315" s="189" t="b">
        <v>1</v>
      </c>
      <c r="Y315" s="189" t="b">
        <v>1</v>
      </c>
      <c r="Z315" s="189" t="b">
        <v>1</v>
      </c>
      <c r="AA315" s="189" t="b">
        <v>1</v>
      </c>
    </row>
    <row r="316" spans="2:27" x14ac:dyDescent="0.15">
      <c r="B316" s="165" t="s">
        <v>60</v>
      </c>
      <c r="C316" s="204">
        <v>4272</v>
      </c>
      <c r="D316" s="204">
        <v>2264.1600000000003</v>
      </c>
      <c r="E316" s="204">
        <v>3885</v>
      </c>
      <c r="F316" s="204">
        <v>2059.0500000000002</v>
      </c>
      <c r="G316" s="204">
        <v>3015</v>
      </c>
      <c r="H316" s="204">
        <v>1597.95</v>
      </c>
      <c r="I316" s="204">
        <v>2556</v>
      </c>
      <c r="J316" s="204">
        <v>1354.68</v>
      </c>
      <c r="K316" s="204">
        <v>2324</v>
      </c>
      <c r="L316" s="204">
        <v>1231.72</v>
      </c>
      <c r="M316" s="204">
        <v>1926</v>
      </c>
      <c r="N316" s="204">
        <v>1020.7800000000001</v>
      </c>
      <c r="O316" s="281"/>
      <c r="P316" s="189" t="b">
        <v>1</v>
      </c>
      <c r="Q316" s="189" t="b">
        <v>1</v>
      </c>
      <c r="R316" s="189" t="b">
        <v>1</v>
      </c>
      <c r="S316" s="189" t="b">
        <v>1</v>
      </c>
      <c r="T316" s="189" t="b">
        <v>1</v>
      </c>
      <c r="U316" s="189" t="b">
        <v>1</v>
      </c>
      <c r="V316" s="189" t="b">
        <v>1</v>
      </c>
      <c r="W316" s="189" t="b">
        <v>1</v>
      </c>
      <c r="X316" s="189" t="b">
        <v>1</v>
      </c>
      <c r="Y316" s="189" t="b">
        <v>1</v>
      </c>
      <c r="Z316" s="189" t="b">
        <v>1</v>
      </c>
      <c r="AA316" s="189" t="b">
        <v>1</v>
      </c>
    </row>
    <row r="317" spans="2:27" x14ac:dyDescent="0.15">
      <c r="B317" s="165" t="s">
        <v>61</v>
      </c>
      <c r="C317" s="204">
        <v>4347</v>
      </c>
      <c r="D317" s="204">
        <v>2303.9100000000003</v>
      </c>
      <c r="E317" s="204">
        <v>3951</v>
      </c>
      <c r="F317" s="204">
        <v>2094.0300000000002</v>
      </c>
      <c r="G317" s="204">
        <v>3082</v>
      </c>
      <c r="H317" s="204">
        <v>1633.46</v>
      </c>
      <c r="I317" s="204">
        <v>2604</v>
      </c>
      <c r="J317" s="204">
        <v>1380.1200000000001</v>
      </c>
      <c r="K317" s="204">
        <v>2368</v>
      </c>
      <c r="L317" s="204">
        <v>1255.04</v>
      </c>
      <c r="M317" s="204">
        <v>1967</v>
      </c>
      <c r="N317" s="204">
        <v>1042.51</v>
      </c>
      <c r="O317" s="281"/>
      <c r="P317" s="189" t="b">
        <v>1</v>
      </c>
      <c r="Q317" s="189" t="b">
        <v>1</v>
      </c>
      <c r="R317" s="189" t="b">
        <v>1</v>
      </c>
      <c r="S317" s="189" t="b">
        <v>1</v>
      </c>
      <c r="T317" s="189" t="b">
        <v>1</v>
      </c>
      <c r="U317" s="189" t="b">
        <v>1</v>
      </c>
      <c r="V317" s="189" t="b">
        <v>1</v>
      </c>
      <c r="W317" s="189" t="b">
        <v>1</v>
      </c>
      <c r="X317" s="189" t="b">
        <v>1</v>
      </c>
      <c r="Y317" s="189" t="b">
        <v>1</v>
      </c>
      <c r="Z317" s="189" t="b">
        <v>1</v>
      </c>
      <c r="AA317" s="189" t="b">
        <v>1</v>
      </c>
    </row>
    <row r="318" spans="2:27" x14ac:dyDescent="0.15">
      <c r="B318" s="165" t="s">
        <v>62</v>
      </c>
      <c r="C318" s="204">
        <v>4423</v>
      </c>
      <c r="D318" s="204">
        <v>2344.19</v>
      </c>
      <c r="E318" s="204">
        <v>4018</v>
      </c>
      <c r="F318" s="204">
        <v>2129.54</v>
      </c>
      <c r="G318" s="204">
        <v>3144</v>
      </c>
      <c r="H318" s="204">
        <v>1666.3200000000002</v>
      </c>
      <c r="I318" s="204">
        <v>2652</v>
      </c>
      <c r="J318" s="204">
        <v>1405.5600000000002</v>
      </c>
      <c r="K318" s="204">
        <v>2411</v>
      </c>
      <c r="L318" s="204">
        <v>1277.8300000000002</v>
      </c>
      <c r="M318" s="204">
        <v>2001</v>
      </c>
      <c r="N318" s="204">
        <v>1060.53</v>
      </c>
      <c r="O318" s="281"/>
      <c r="P318" s="189" t="b">
        <v>1</v>
      </c>
      <c r="Q318" s="189" t="b">
        <v>1</v>
      </c>
      <c r="R318" s="189" t="b">
        <v>1</v>
      </c>
      <c r="S318" s="189" t="b">
        <v>1</v>
      </c>
      <c r="T318" s="189" t="b">
        <v>1</v>
      </c>
      <c r="U318" s="189" t="b">
        <v>1</v>
      </c>
      <c r="V318" s="189" t="b">
        <v>1</v>
      </c>
      <c r="W318" s="189" t="b">
        <v>1</v>
      </c>
      <c r="X318" s="189" t="b">
        <v>1</v>
      </c>
      <c r="Y318" s="189" t="b">
        <v>1</v>
      </c>
      <c r="Z318" s="189" t="b">
        <v>1</v>
      </c>
      <c r="AA318" s="189" t="b">
        <v>1</v>
      </c>
    </row>
    <row r="319" spans="2:27" x14ac:dyDescent="0.15">
      <c r="B319" s="165" t="s">
        <v>63</v>
      </c>
      <c r="C319" s="204">
        <v>4497</v>
      </c>
      <c r="D319" s="204">
        <v>2383.4100000000003</v>
      </c>
      <c r="E319" s="204">
        <v>4085</v>
      </c>
      <c r="F319" s="204">
        <v>2165.0500000000002</v>
      </c>
      <c r="G319" s="204">
        <v>3206</v>
      </c>
      <c r="H319" s="204">
        <v>1699.18</v>
      </c>
      <c r="I319" s="204">
        <v>2705</v>
      </c>
      <c r="J319" s="204">
        <v>1433.65</v>
      </c>
      <c r="K319" s="204">
        <v>2460</v>
      </c>
      <c r="L319" s="204">
        <v>1303.8</v>
      </c>
      <c r="M319" s="204">
        <v>2041</v>
      </c>
      <c r="N319" s="204">
        <v>1081.73</v>
      </c>
      <c r="O319" s="281"/>
      <c r="P319" s="189" t="b">
        <v>1</v>
      </c>
      <c r="Q319" s="189" t="b">
        <v>1</v>
      </c>
      <c r="R319" s="189" t="b">
        <v>1</v>
      </c>
      <c r="S319" s="189" t="b">
        <v>1</v>
      </c>
      <c r="T319" s="189" t="b">
        <v>1</v>
      </c>
      <c r="U319" s="189" t="b">
        <v>1</v>
      </c>
      <c r="V319" s="189" t="b">
        <v>1</v>
      </c>
      <c r="W319" s="189" t="b">
        <v>1</v>
      </c>
      <c r="X319" s="189" t="b">
        <v>1</v>
      </c>
      <c r="Y319" s="189" t="b">
        <v>1</v>
      </c>
      <c r="Z319" s="189" t="b">
        <v>1</v>
      </c>
      <c r="AA319" s="189" t="b">
        <v>1</v>
      </c>
    </row>
    <row r="320" spans="2:27" x14ac:dyDescent="0.15">
      <c r="B320" s="165" t="s">
        <v>64</v>
      </c>
      <c r="C320" s="204">
        <v>4571</v>
      </c>
      <c r="D320" s="204">
        <v>2422.63</v>
      </c>
      <c r="E320" s="204">
        <v>4158</v>
      </c>
      <c r="F320" s="204">
        <v>2203.7400000000002</v>
      </c>
      <c r="G320" s="204">
        <v>3275</v>
      </c>
      <c r="H320" s="204">
        <v>1735.75</v>
      </c>
      <c r="I320" s="204">
        <v>2756</v>
      </c>
      <c r="J320" s="204">
        <v>1460.68</v>
      </c>
      <c r="K320" s="204">
        <v>2505</v>
      </c>
      <c r="L320" s="204">
        <v>1327.65</v>
      </c>
      <c r="M320" s="204">
        <v>2078</v>
      </c>
      <c r="N320" s="204">
        <v>1101.3400000000001</v>
      </c>
      <c r="O320" s="281"/>
      <c r="P320" s="189" t="b">
        <v>1</v>
      </c>
      <c r="Q320" s="189" t="b">
        <v>1</v>
      </c>
      <c r="R320" s="189" t="b">
        <v>1</v>
      </c>
      <c r="S320" s="189" t="b">
        <v>1</v>
      </c>
      <c r="T320" s="189" t="b">
        <v>1</v>
      </c>
      <c r="U320" s="189" t="b">
        <v>1</v>
      </c>
      <c r="V320" s="189" t="b">
        <v>1</v>
      </c>
      <c r="W320" s="189" t="b">
        <v>1</v>
      </c>
      <c r="X320" s="189" t="b">
        <v>1</v>
      </c>
      <c r="Y320" s="189" t="b">
        <v>1</v>
      </c>
      <c r="Z320" s="189" t="b">
        <v>1</v>
      </c>
      <c r="AA320" s="189" t="b">
        <v>1</v>
      </c>
    </row>
    <row r="321" spans="2:27" x14ac:dyDescent="0.15">
      <c r="B321" s="165" t="s">
        <v>65</v>
      </c>
      <c r="C321" s="204">
        <v>4651</v>
      </c>
      <c r="D321" s="204">
        <v>2465.0300000000002</v>
      </c>
      <c r="E321" s="204">
        <v>4222</v>
      </c>
      <c r="F321" s="204">
        <v>2237.6600000000003</v>
      </c>
      <c r="G321" s="204">
        <v>3345</v>
      </c>
      <c r="H321" s="204">
        <v>1772.8500000000001</v>
      </c>
      <c r="I321" s="204">
        <v>2808</v>
      </c>
      <c r="J321" s="204">
        <v>1488.24</v>
      </c>
      <c r="K321" s="204">
        <v>2556</v>
      </c>
      <c r="L321" s="204">
        <v>1354.68</v>
      </c>
      <c r="M321" s="204">
        <v>2114</v>
      </c>
      <c r="N321" s="204">
        <v>1120.42</v>
      </c>
      <c r="O321" s="281"/>
      <c r="P321" s="189" t="b">
        <v>1</v>
      </c>
      <c r="Q321" s="189" t="b">
        <v>1</v>
      </c>
      <c r="R321" s="189" t="b">
        <v>1</v>
      </c>
      <c r="S321" s="189" t="b">
        <v>1</v>
      </c>
      <c r="T321" s="189" t="b">
        <v>1</v>
      </c>
      <c r="U321" s="189" t="b">
        <v>1</v>
      </c>
      <c r="V321" s="189" t="b">
        <v>1</v>
      </c>
      <c r="W321" s="189" t="b">
        <v>1</v>
      </c>
      <c r="X321" s="189" t="b">
        <v>1</v>
      </c>
      <c r="Y321" s="189" t="b">
        <v>1</v>
      </c>
      <c r="Z321" s="189" t="b">
        <v>1</v>
      </c>
      <c r="AA321" s="189" t="b">
        <v>1</v>
      </c>
    </row>
    <row r="322" spans="2:27" x14ac:dyDescent="0.15">
      <c r="B322" s="165" t="s">
        <v>66</v>
      </c>
      <c r="C322" s="204">
        <v>4723</v>
      </c>
      <c r="D322" s="204">
        <v>2503.19</v>
      </c>
      <c r="E322" s="204">
        <v>4294</v>
      </c>
      <c r="F322" s="204">
        <v>2275.8200000000002</v>
      </c>
      <c r="G322" s="204">
        <v>3410</v>
      </c>
      <c r="H322" s="204">
        <v>1807.3000000000002</v>
      </c>
      <c r="I322" s="204">
        <v>2860</v>
      </c>
      <c r="J322" s="204">
        <v>1515.8000000000002</v>
      </c>
      <c r="K322" s="204">
        <v>2603</v>
      </c>
      <c r="L322" s="204">
        <v>1379.5900000000001</v>
      </c>
      <c r="M322" s="204">
        <v>2155</v>
      </c>
      <c r="N322" s="204">
        <v>1142.1500000000001</v>
      </c>
      <c r="O322" s="281"/>
      <c r="P322" s="189" t="b">
        <v>1</v>
      </c>
      <c r="Q322" s="189" t="b">
        <v>1</v>
      </c>
      <c r="R322" s="189" t="b">
        <v>1</v>
      </c>
      <c r="S322" s="189" t="b">
        <v>1</v>
      </c>
      <c r="T322" s="189" t="b">
        <v>1</v>
      </c>
      <c r="U322" s="189" t="b">
        <v>1</v>
      </c>
      <c r="V322" s="189" t="b">
        <v>1</v>
      </c>
      <c r="W322" s="189" t="b">
        <v>1</v>
      </c>
      <c r="X322" s="189" t="b">
        <v>1</v>
      </c>
      <c r="Y322" s="189" t="b">
        <v>1</v>
      </c>
      <c r="Z322" s="189" t="b">
        <v>1</v>
      </c>
      <c r="AA322" s="189" t="b">
        <v>1</v>
      </c>
    </row>
    <row r="323" spans="2:27" x14ac:dyDescent="0.15">
      <c r="B323" s="165" t="s">
        <v>67</v>
      </c>
      <c r="C323" s="204">
        <v>4799</v>
      </c>
      <c r="D323" s="204">
        <v>2543.4700000000003</v>
      </c>
      <c r="E323" s="204">
        <v>4365</v>
      </c>
      <c r="F323" s="204">
        <v>2313.4500000000003</v>
      </c>
      <c r="G323" s="204">
        <v>3474</v>
      </c>
      <c r="H323" s="204">
        <v>1841.22</v>
      </c>
      <c r="I323" s="204">
        <v>2913</v>
      </c>
      <c r="J323" s="204">
        <v>1543.89</v>
      </c>
      <c r="K323" s="204">
        <v>2650</v>
      </c>
      <c r="L323" s="204">
        <v>1404.5</v>
      </c>
      <c r="M323" s="204">
        <v>2192</v>
      </c>
      <c r="N323" s="204">
        <v>1161.76</v>
      </c>
      <c r="O323" s="281"/>
      <c r="P323" s="189" t="b">
        <v>1</v>
      </c>
      <c r="Q323" s="189" t="b">
        <v>1</v>
      </c>
      <c r="R323" s="189" t="b">
        <v>1</v>
      </c>
      <c r="S323" s="189" t="b">
        <v>1</v>
      </c>
      <c r="T323" s="189" t="b">
        <v>1</v>
      </c>
      <c r="U323" s="189" t="b">
        <v>1</v>
      </c>
      <c r="V323" s="189" t="b">
        <v>1</v>
      </c>
      <c r="W323" s="189" t="b">
        <v>1</v>
      </c>
      <c r="X323" s="189" t="b">
        <v>1</v>
      </c>
      <c r="Y323" s="189" t="b">
        <v>1</v>
      </c>
      <c r="Z323" s="189" t="b">
        <v>1</v>
      </c>
      <c r="AA323" s="189" t="b">
        <v>1</v>
      </c>
    </row>
    <row r="324" spans="2:27" x14ac:dyDescent="0.15">
      <c r="B324" s="165" t="s">
        <v>68</v>
      </c>
      <c r="C324" s="204">
        <v>4878</v>
      </c>
      <c r="D324" s="204">
        <v>2585.34</v>
      </c>
      <c r="E324" s="204">
        <v>4433</v>
      </c>
      <c r="F324" s="204">
        <v>2349.4900000000002</v>
      </c>
      <c r="G324" s="204">
        <v>3545</v>
      </c>
      <c r="H324" s="204">
        <v>1878.8500000000001</v>
      </c>
      <c r="I324" s="204">
        <v>2966</v>
      </c>
      <c r="J324" s="204">
        <v>1571.98</v>
      </c>
      <c r="K324" s="204">
        <v>2695</v>
      </c>
      <c r="L324" s="204">
        <v>1428.3500000000001</v>
      </c>
      <c r="M324" s="204">
        <v>2230</v>
      </c>
      <c r="N324" s="204">
        <v>1181.9000000000001</v>
      </c>
      <c r="O324" s="281"/>
      <c r="P324" s="189" t="b">
        <v>1</v>
      </c>
      <c r="Q324" s="189" t="b">
        <v>1</v>
      </c>
      <c r="R324" s="189" t="b">
        <v>1</v>
      </c>
      <c r="S324" s="189" t="b">
        <v>1</v>
      </c>
      <c r="T324" s="189" t="b">
        <v>1</v>
      </c>
      <c r="U324" s="189" t="b">
        <v>1</v>
      </c>
      <c r="V324" s="189" t="b">
        <v>1</v>
      </c>
      <c r="W324" s="189" t="b">
        <v>1</v>
      </c>
      <c r="X324" s="189" t="b">
        <v>1</v>
      </c>
      <c r="Y324" s="189" t="b">
        <v>1</v>
      </c>
      <c r="Z324" s="189" t="b">
        <v>1</v>
      </c>
      <c r="AA324" s="189" t="b">
        <v>1</v>
      </c>
    </row>
    <row r="325" spans="2:27" x14ac:dyDescent="0.15">
      <c r="B325" s="165" t="s">
        <v>69</v>
      </c>
      <c r="C325" s="204">
        <v>4957</v>
      </c>
      <c r="D325" s="204">
        <v>2627.21</v>
      </c>
      <c r="E325" s="204">
        <v>4502</v>
      </c>
      <c r="F325" s="204">
        <v>2386.06</v>
      </c>
      <c r="G325" s="204">
        <v>3609</v>
      </c>
      <c r="H325" s="204">
        <v>1912.7700000000002</v>
      </c>
      <c r="I325" s="204">
        <v>3012</v>
      </c>
      <c r="J325" s="204">
        <v>1596.3600000000001</v>
      </c>
      <c r="K325" s="204">
        <v>2738</v>
      </c>
      <c r="L325" s="204">
        <v>1451.14</v>
      </c>
      <c r="M325" s="204">
        <v>2271</v>
      </c>
      <c r="N325" s="204">
        <v>1203.6300000000001</v>
      </c>
      <c r="O325" s="281"/>
      <c r="P325" s="189" t="b">
        <v>1</v>
      </c>
      <c r="Q325" s="189" t="b">
        <v>1</v>
      </c>
      <c r="R325" s="189" t="b">
        <v>1</v>
      </c>
      <c r="S325" s="189" t="b">
        <v>1</v>
      </c>
      <c r="T325" s="189" t="b">
        <v>1</v>
      </c>
      <c r="U325" s="189" t="b">
        <v>1</v>
      </c>
      <c r="V325" s="189" t="b">
        <v>1</v>
      </c>
      <c r="W325" s="189" t="b">
        <v>1</v>
      </c>
      <c r="X325" s="189" t="b">
        <v>1</v>
      </c>
      <c r="Y325" s="189" t="b">
        <v>1</v>
      </c>
      <c r="Z325" s="189" t="b">
        <v>1</v>
      </c>
      <c r="AA325" s="189" t="b">
        <v>1</v>
      </c>
    </row>
    <row r="326" spans="2:27" x14ac:dyDescent="0.15">
      <c r="B326" s="165" t="s">
        <v>70</v>
      </c>
      <c r="C326" s="204">
        <v>5043</v>
      </c>
      <c r="D326" s="204">
        <v>2672.79</v>
      </c>
      <c r="E326" s="204">
        <v>4588</v>
      </c>
      <c r="F326" s="204">
        <v>2431.6400000000003</v>
      </c>
      <c r="G326" s="204">
        <v>3696</v>
      </c>
      <c r="H326" s="204">
        <v>1958.88</v>
      </c>
      <c r="I326" s="204">
        <v>3070</v>
      </c>
      <c r="J326" s="204">
        <v>1627.1000000000001</v>
      </c>
      <c r="K326" s="204">
        <v>2800</v>
      </c>
      <c r="L326" s="204">
        <v>1484</v>
      </c>
      <c r="M326" s="204">
        <v>2323</v>
      </c>
      <c r="N326" s="204">
        <v>1231.19</v>
      </c>
      <c r="O326" s="281"/>
      <c r="P326" s="189" t="b">
        <v>1</v>
      </c>
      <c r="Q326" s="189" t="b">
        <v>1</v>
      </c>
      <c r="R326" s="189" t="b">
        <v>1</v>
      </c>
      <c r="S326" s="189" t="b">
        <v>1</v>
      </c>
      <c r="T326" s="189" t="b">
        <v>1</v>
      </c>
      <c r="U326" s="189" t="b">
        <v>1</v>
      </c>
      <c r="V326" s="189" t="b">
        <v>1</v>
      </c>
      <c r="W326" s="189" t="b">
        <v>1</v>
      </c>
      <c r="X326" s="189" t="b">
        <v>1</v>
      </c>
      <c r="Y326" s="189" t="b">
        <v>1</v>
      </c>
      <c r="Z326" s="189" t="b">
        <v>1</v>
      </c>
      <c r="AA326" s="189" t="b">
        <v>1</v>
      </c>
    </row>
    <row r="327" spans="2:27" x14ac:dyDescent="0.15">
      <c r="B327" s="165" t="s">
        <v>71</v>
      </c>
      <c r="C327" s="204">
        <v>5125</v>
      </c>
      <c r="D327" s="204">
        <v>2716.25</v>
      </c>
      <c r="E327" s="204">
        <v>4661</v>
      </c>
      <c r="F327" s="204">
        <v>2470.33</v>
      </c>
      <c r="G327" s="204">
        <v>3782</v>
      </c>
      <c r="H327" s="204">
        <v>2004.46</v>
      </c>
      <c r="I327" s="204">
        <v>3143</v>
      </c>
      <c r="J327" s="204">
        <v>1665.7900000000002</v>
      </c>
      <c r="K327" s="204">
        <v>2855</v>
      </c>
      <c r="L327" s="204">
        <v>1513.15</v>
      </c>
      <c r="M327" s="204">
        <v>2367</v>
      </c>
      <c r="N327" s="204">
        <v>1254.51</v>
      </c>
      <c r="O327" s="281"/>
      <c r="P327" s="189" t="b">
        <v>1</v>
      </c>
      <c r="Q327" s="189" t="b">
        <v>1</v>
      </c>
      <c r="R327" s="189" t="b">
        <v>1</v>
      </c>
      <c r="S327" s="189" t="b">
        <v>1</v>
      </c>
      <c r="T327" s="189" t="b">
        <v>1</v>
      </c>
      <c r="U327" s="189" t="b">
        <v>1</v>
      </c>
      <c r="V327" s="189" t="b">
        <v>1</v>
      </c>
      <c r="W327" s="189" t="b">
        <v>1</v>
      </c>
      <c r="X327" s="189" t="b">
        <v>1</v>
      </c>
      <c r="Y327" s="189" t="b">
        <v>1</v>
      </c>
      <c r="Z327" s="189" t="b">
        <v>1</v>
      </c>
      <c r="AA327" s="189" t="b">
        <v>1</v>
      </c>
    </row>
    <row r="328" spans="2:27" x14ac:dyDescent="0.15">
      <c r="B328" s="165" t="s">
        <v>72</v>
      </c>
      <c r="C328" s="204">
        <v>5212</v>
      </c>
      <c r="D328" s="204">
        <v>2762.36</v>
      </c>
      <c r="E328" s="204">
        <v>4739</v>
      </c>
      <c r="F328" s="204">
        <v>2511.67</v>
      </c>
      <c r="G328" s="204">
        <v>3862</v>
      </c>
      <c r="H328" s="204">
        <v>2046.8600000000001</v>
      </c>
      <c r="I328" s="204">
        <v>3203</v>
      </c>
      <c r="J328" s="204">
        <v>1697.5900000000001</v>
      </c>
      <c r="K328" s="204">
        <v>2913</v>
      </c>
      <c r="L328" s="204">
        <v>1543.89</v>
      </c>
      <c r="M328" s="204">
        <v>2411</v>
      </c>
      <c r="N328" s="204">
        <v>1277.8300000000002</v>
      </c>
      <c r="O328" s="281"/>
      <c r="P328" s="189" t="b">
        <v>1</v>
      </c>
      <c r="Q328" s="189" t="b">
        <v>1</v>
      </c>
      <c r="R328" s="189" t="b">
        <v>1</v>
      </c>
      <c r="S328" s="189" t="b">
        <v>1</v>
      </c>
      <c r="T328" s="189" t="b">
        <v>1</v>
      </c>
      <c r="U328" s="189" t="b">
        <v>1</v>
      </c>
      <c r="V328" s="189" t="b">
        <v>1</v>
      </c>
      <c r="W328" s="189" t="b">
        <v>1</v>
      </c>
      <c r="X328" s="189" t="b">
        <v>1</v>
      </c>
      <c r="Y328" s="189" t="b">
        <v>1</v>
      </c>
      <c r="Z328" s="189" t="b">
        <v>1</v>
      </c>
      <c r="AA328" s="189" t="b">
        <v>1</v>
      </c>
    </row>
    <row r="329" spans="2:27" x14ac:dyDescent="0.15">
      <c r="B329" s="165" t="s">
        <v>73</v>
      </c>
      <c r="C329" s="204">
        <v>5304</v>
      </c>
      <c r="D329" s="204">
        <v>2811.1200000000003</v>
      </c>
      <c r="E329" s="204">
        <v>4821</v>
      </c>
      <c r="F329" s="204">
        <v>2555.13</v>
      </c>
      <c r="G329" s="204">
        <v>3949</v>
      </c>
      <c r="H329" s="204">
        <v>2092.9700000000003</v>
      </c>
      <c r="I329" s="204">
        <v>3266</v>
      </c>
      <c r="J329" s="204">
        <v>1730.98</v>
      </c>
      <c r="K329" s="204">
        <v>2970</v>
      </c>
      <c r="L329" s="204">
        <v>1574.1000000000001</v>
      </c>
      <c r="M329" s="204">
        <v>2460</v>
      </c>
      <c r="N329" s="204">
        <v>1303.8</v>
      </c>
      <c r="O329" s="281"/>
      <c r="P329" s="189" t="b">
        <v>1</v>
      </c>
      <c r="Q329" s="189" t="b">
        <v>1</v>
      </c>
      <c r="R329" s="189" t="b">
        <v>1</v>
      </c>
      <c r="S329" s="189" t="b">
        <v>1</v>
      </c>
      <c r="T329" s="189" t="b">
        <v>1</v>
      </c>
      <c r="U329" s="189" t="b">
        <v>1</v>
      </c>
      <c r="V329" s="189" t="b">
        <v>1</v>
      </c>
      <c r="W329" s="189" t="b">
        <v>1</v>
      </c>
      <c r="X329" s="189" t="b">
        <v>1</v>
      </c>
      <c r="Y329" s="189" t="b">
        <v>1</v>
      </c>
      <c r="Z329" s="189" t="b">
        <v>1</v>
      </c>
      <c r="AA329" s="189" t="b">
        <v>1</v>
      </c>
    </row>
    <row r="330" spans="2:27" x14ac:dyDescent="0.15">
      <c r="B330" s="165" t="s">
        <v>74</v>
      </c>
      <c r="C330" s="204">
        <v>5392</v>
      </c>
      <c r="D330" s="204">
        <v>2857.76</v>
      </c>
      <c r="E330" s="204">
        <v>4905</v>
      </c>
      <c r="F330" s="204">
        <v>2599.65</v>
      </c>
      <c r="G330" s="204">
        <v>4030</v>
      </c>
      <c r="H330" s="204">
        <v>2135.9</v>
      </c>
      <c r="I330" s="204">
        <v>3328</v>
      </c>
      <c r="J330" s="204">
        <v>1763.8400000000001</v>
      </c>
      <c r="K330" s="204">
        <v>3027</v>
      </c>
      <c r="L330" s="204">
        <v>1604.3100000000002</v>
      </c>
      <c r="M330" s="204">
        <v>2507</v>
      </c>
      <c r="N330" s="204">
        <v>1328.71</v>
      </c>
      <c r="O330" s="281"/>
      <c r="P330" s="189" t="b">
        <v>1</v>
      </c>
      <c r="Q330" s="189" t="b">
        <v>1</v>
      </c>
      <c r="R330" s="189" t="b">
        <v>1</v>
      </c>
      <c r="S330" s="189" t="b">
        <v>1</v>
      </c>
      <c r="T330" s="189" t="b">
        <v>1</v>
      </c>
      <c r="U330" s="189" t="b">
        <v>1</v>
      </c>
      <c r="V330" s="189" t="b">
        <v>1</v>
      </c>
      <c r="W330" s="189" t="b">
        <v>1</v>
      </c>
      <c r="X330" s="189" t="b">
        <v>1</v>
      </c>
      <c r="Y330" s="189" t="b">
        <v>1</v>
      </c>
      <c r="Z330" s="189" t="b">
        <v>1</v>
      </c>
      <c r="AA330" s="189" t="b">
        <v>1</v>
      </c>
    </row>
    <row r="331" spans="2:27" x14ac:dyDescent="0.15">
      <c r="B331" s="165" t="s">
        <v>75</v>
      </c>
      <c r="C331" s="204">
        <v>5539</v>
      </c>
      <c r="D331" s="204">
        <v>2935.67</v>
      </c>
      <c r="E331" s="204">
        <v>5034</v>
      </c>
      <c r="F331" s="204">
        <v>2668.02</v>
      </c>
      <c r="G331" s="204">
        <v>4158</v>
      </c>
      <c r="H331" s="204">
        <v>2203.7400000000002</v>
      </c>
      <c r="I331" s="204">
        <v>3428</v>
      </c>
      <c r="J331" s="204">
        <v>1816.8400000000001</v>
      </c>
      <c r="K331" s="204">
        <v>3116</v>
      </c>
      <c r="L331" s="204">
        <v>1651.48</v>
      </c>
      <c r="M331" s="204">
        <v>2584</v>
      </c>
      <c r="N331" s="204">
        <v>1369.52</v>
      </c>
      <c r="O331" s="281"/>
      <c r="P331" s="189" t="b">
        <v>1</v>
      </c>
      <c r="Q331" s="189" t="b">
        <v>1</v>
      </c>
      <c r="R331" s="189" t="b">
        <v>1</v>
      </c>
      <c r="S331" s="189" t="b">
        <v>1</v>
      </c>
      <c r="T331" s="189" t="b">
        <v>1</v>
      </c>
      <c r="U331" s="189" t="b">
        <v>1</v>
      </c>
      <c r="V331" s="189" t="b">
        <v>1</v>
      </c>
      <c r="W331" s="189" t="b">
        <v>1</v>
      </c>
      <c r="X331" s="189" t="b">
        <v>1</v>
      </c>
      <c r="Y331" s="189" t="b">
        <v>1</v>
      </c>
      <c r="Z331" s="189" t="b">
        <v>1</v>
      </c>
      <c r="AA331" s="189" t="b">
        <v>1</v>
      </c>
    </row>
    <row r="332" spans="2:27" x14ac:dyDescent="0.15">
      <c r="B332" s="165" t="s">
        <v>76</v>
      </c>
      <c r="C332" s="204">
        <v>5686</v>
      </c>
      <c r="D332" s="204">
        <v>3013.58</v>
      </c>
      <c r="E332" s="204">
        <v>5170</v>
      </c>
      <c r="F332" s="204">
        <v>2740.1000000000004</v>
      </c>
      <c r="G332" s="204">
        <v>4286</v>
      </c>
      <c r="H332" s="204">
        <v>2271.58</v>
      </c>
      <c r="I332" s="204">
        <v>3526</v>
      </c>
      <c r="J332" s="204">
        <v>1868.7800000000002</v>
      </c>
      <c r="K332" s="204">
        <v>3206</v>
      </c>
      <c r="L332" s="204">
        <v>1699.18</v>
      </c>
      <c r="M332" s="204">
        <v>2658</v>
      </c>
      <c r="N332" s="204">
        <v>1408.74</v>
      </c>
      <c r="O332" s="281"/>
      <c r="P332" s="189" t="b">
        <v>1</v>
      </c>
      <c r="Q332" s="189" t="b">
        <v>1</v>
      </c>
      <c r="R332" s="189" t="b">
        <v>1</v>
      </c>
      <c r="S332" s="189" t="b">
        <v>1</v>
      </c>
      <c r="T332" s="189" t="b">
        <v>1</v>
      </c>
      <c r="U332" s="189" t="b">
        <v>1</v>
      </c>
      <c r="V332" s="189" t="b">
        <v>1</v>
      </c>
      <c r="W332" s="189" t="b">
        <v>1</v>
      </c>
      <c r="X332" s="189" t="b">
        <v>1</v>
      </c>
      <c r="Y332" s="189" t="b">
        <v>1</v>
      </c>
      <c r="Z332" s="189" t="b">
        <v>1</v>
      </c>
      <c r="AA332" s="189" t="b">
        <v>1</v>
      </c>
    </row>
    <row r="333" spans="2:27" x14ac:dyDescent="0.15">
      <c r="B333" s="165" t="s">
        <v>77</v>
      </c>
      <c r="C333" s="204">
        <v>5833</v>
      </c>
      <c r="D333" s="204">
        <v>3091.4900000000002</v>
      </c>
      <c r="E333" s="204">
        <v>5304</v>
      </c>
      <c r="F333" s="204">
        <v>2811.1200000000003</v>
      </c>
      <c r="G333" s="204">
        <v>4404</v>
      </c>
      <c r="H333" s="204">
        <v>2334.12</v>
      </c>
      <c r="I333" s="204">
        <v>3622</v>
      </c>
      <c r="J333" s="204">
        <v>1919.66</v>
      </c>
      <c r="K333" s="204">
        <v>3295</v>
      </c>
      <c r="L333" s="204">
        <v>1746.3500000000001</v>
      </c>
      <c r="M333" s="204">
        <v>2728</v>
      </c>
      <c r="N333" s="204">
        <v>1445.8400000000001</v>
      </c>
      <c r="O333" s="281"/>
      <c r="P333" s="189" t="b">
        <v>1</v>
      </c>
      <c r="Q333" s="189" t="b">
        <v>1</v>
      </c>
      <c r="R333" s="189" t="b">
        <v>1</v>
      </c>
      <c r="S333" s="189" t="b">
        <v>1</v>
      </c>
      <c r="T333" s="189" t="b">
        <v>1</v>
      </c>
      <c r="U333" s="189" t="b">
        <v>1</v>
      </c>
      <c r="V333" s="189" t="b">
        <v>1</v>
      </c>
      <c r="W333" s="189" t="b">
        <v>1</v>
      </c>
      <c r="X333" s="189" t="b">
        <v>1</v>
      </c>
      <c r="Y333" s="189" t="b">
        <v>1</v>
      </c>
      <c r="Z333" s="189" t="b">
        <v>1</v>
      </c>
      <c r="AA333" s="189" t="b">
        <v>1</v>
      </c>
    </row>
    <row r="334" spans="2:27" x14ac:dyDescent="0.15">
      <c r="B334" s="165" t="s">
        <v>78</v>
      </c>
      <c r="C334" s="204">
        <v>5979</v>
      </c>
      <c r="D334" s="204">
        <v>3168.8700000000003</v>
      </c>
      <c r="E334" s="204">
        <v>5438</v>
      </c>
      <c r="F334" s="204">
        <v>2882.1400000000003</v>
      </c>
      <c r="G334" s="204">
        <v>4531</v>
      </c>
      <c r="H334" s="204">
        <v>2401.4300000000003</v>
      </c>
      <c r="I334" s="204">
        <v>3724</v>
      </c>
      <c r="J334" s="204">
        <v>1973.72</v>
      </c>
      <c r="K334" s="204">
        <v>3380</v>
      </c>
      <c r="L334" s="204">
        <v>1791.4</v>
      </c>
      <c r="M334" s="204">
        <v>2808</v>
      </c>
      <c r="N334" s="204">
        <v>1488.24</v>
      </c>
      <c r="O334" s="281"/>
      <c r="P334" s="189" t="b">
        <v>1</v>
      </c>
      <c r="Q334" s="189" t="b">
        <v>1</v>
      </c>
      <c r="R334" s="189" t="b">
        <v>1</v>
      </c>
      <c r="S334" s="189" t="b">
        <v>1</v>
      </c>
      <c r="T334" s="189" t="b">
        <v>1</v>
      </c>
      <c r="U334" s="189" t="b">
        <v>1</v>
      </c>
      <c r="V334" s="189" t="b">
        <v>1</v>
      </c>
      <c r="W334" s="189" t="b">
        <v>1</v>
      </c>
      <c r="X334" s="189" t="b">
        <v>1</v>
      </c>
      <c r="Y334" s="189" t="b">
        <v>1</v>
      </c>
      <c r="Z334" s="189" t="b">
        <v>1</v>
      </c>
      <c r="AA334" s="189" t="b">
        <v>1</v>
      </c>
    </row>
    <row r="335" spans="2:27" x14ac:dyDescent="0.15">
      <c r="B335" s="165" t="s">
        <v>79</v>
      </c>
      <c r="C335" s="204">
        <v>6126</v>
      </c>
      <c r="D335" s="204">
        <v>3246.78</v>
      </c>
      <c r="E335" s="204">
        <v>5573</v>
      </c>
      <c r="F335" s="204">
        <v>2953.69</v>
      </c>
      <c r="G335" s="204">
        <v>4658</v>
      </c>
      <c r="H335" s="204">
        <v>2468.7400000000002</v>
      </c>
      <c r="I335" s="204">
        <v>3823</v>
      </c>
      <c r="J335" s="204">
        <v>2026.19</v>
      </c>
      <c r="K335" s="204">
        <v>3473</v>
      </c>
      <c r="L335" s="204">
        <v>1840.69</v>
      </c>
      <c r="M335" s="204">
        <v>2878</v>
      </c>
      <c r="N335" s="204">
        <v>1525.3400000000001</v>
      </c>
      <c r="O335" s="281"/>
      <c r="P335" s="189" t="b">
        <v>1</v>
      </c>
      <c r="Q335" s="189" t="b">
        <v>1</v>
      </c>
      <c r="R335" s="189" t="b">
        <v>1</v>
      </c>
      <c r="S335" s="189" t="b">
        <v>1</v>
      </c>
      <c r="T335" s="189" t="b">
        <v>1</v>
      </c>
      <c r="U335" s="189" t="b">
        <v>1</v>
      </c>
      <c r="V335" s="189" t="b">
        <v>1</v>
      </c>
      <c r="W335" s="189" t="b">
        <v>1</v>
      </c>
      <c r="X335" s="189" t="b">
        <v>1</v>
      </c>
      <c r="Y335" s="189" t="b">
        <v>1</v>
      </c>
      <c r="Z335" s="189" t="b">
        <v>1</v>
      </c>
      <c r="AA335" s="189" t="b">
        <v>1</v>
      </c>
    </row>
    <row r="336" spans="2:27" x14ac:dyDescent="0.15">
      <c r="B336" s="165" t="s">
        <v>80</v>
      </c>
      <c r="C336" s="204">
        <v>6277</v>
      </c>
      <c r="D336" s="204">
        <v>3326.81</v>
      </c>
      <c r="E336" s="204">
        <v>5703</v>
      </c>
      <c r="F336" s="204">
        <v>3022.59</v>
      </c>
      <c r="G336" s="204">
        <v>4788</v>
      </c>
      <c r="H336" s="204">
        <v>2537.6400000000003</v>
      </c>
      <c r="I336" s="204">
        <v>3918</v>
      </c>
      <c r="J336" s="204">
        <v>2076.54</v>
      </c>
      <c r="K336" s="204">
        <v>3564</v>
      </c>
      <c r="L336" s="204">
        <v>1888.92</v>
      </c>
      <c r="M336" s="204">
        <v>2958</v>
      </c>
      <c r="N336" s="204">
        <v>1567.74</v>
      </c>
      <c r="O336" s="281"/>
      <c r="P336" s="189" t="b">
        <v>1</v>
      </c>
      <c r="Q336" s="189" t="b">
        <v>1</v>
      </c>
      <c r="R336" s="189" t="b">
        <v>1</v>
      </c>
      <c r="S336" s="189" t="b">
        <v>1</v>
      </c>
      <c r="T336" s="189" t="b">
        <v>1</v>
      </c>
      <c r="U336" s="189" t="b">
        <v>1</v>
      </c>
      <c r="V336" s="189" t="b">
        <v>1</v>
      </c>
      <c r="W336" s="189" t="b">
        <v>1</v>
      </c>
      <c r="X336" s="189" t="b">
        <v>1</v>
      </c>
      <c r="Y336" s="189" t="b">
        <v>1</v>
      </c>
      <c r="Z336" s="189" t="b">
        <v>1</v>
      </c>
      <c r="AA336" s="189" t="b">
        <v>1</v>
      </c>
    </row>
    <row r="337" spans="2:27" x14ac:dyDescent="0.15">
      <c r="B337" s="165" t="s">
        <v>81</v>
      </c>
      <c r="C337" s="204">
        <v>6426</v>
      </c>
      <c r="D337" s="204">
        <v>3405.78</v>
      </c>
      <c r="E337" s="204">
        <v>5842</v>
      </c>
      <c r="F337" s="204">
        <v>3096.26</v>
      </c>
      <c r="G337" s="204">
        <v>4920</v>
      </c>
      <c r="H337" s="204">
        <v>2607.6</v>
      </c>
      <c r="I337" s="204">
        <v>4019</v>
      </c>
      <c r="J337" s="204">
        <v>2130.0700000000002</v>
      </c>
      <c r="K337" s="204">
        <v>3653</v>
      </c>
      <c r="L337" s="204">
        <v>1936.0900000000001</v>
      </c>
      <c r="M337" s="204">
        <v>3029</v>
      </c>
      <c r="N337" s="204">
        <v>1605.3700000000001</v>
      </c>
      <c r="O337" s="281"/>
      <c r="P337" s="189" t="b">
        <v>1</v>
      </c>
      <c r="Q337" s="189" t="b">
        <v>1</v>
      </c>
      <c r="R337" s="189" t="b">
        <v>1</v>
      </c>
      <c r="S337" s="189" t="b">
        <v>1</v>
      </c>
      <c r="T337" s="189" t="b">
        <v>1</v>
      </c>
      <c r="U337" s="189" t="b">
        <v>1</v>
      </c>
      <c r="V337" s="189" t="b">
        <v>1</v>
      </c>
      <c r="W337" s="189" t="b">
        <v>1</v>
      </c>
      <c r="X337" s="189" t="b">
        <v>1</v>
      </c>
      <c r="Y337" s="189" t="b">
        <v>1</v>
      </c>
      <c r="Z337" s="189" t="b">
        <v>1</v>
      </c>
      <c r="AA337" s="189" t="b">
        <v>1</v>
      </c>
    </row>
    <row r="338" spans="2:27" x14ac:dyDescent="0.15">
      <c r="B338" s="165" t="s">
        <v>82</v>
      </c>
      <c r="C338" s="204">
        <v>6578</v>
      </c>
      <c r="D338" s="204">
        <v>3486.34</v>
      </c>
      <c r="E338" s="204">
        <v>5978</v>
      </c>
      <c r="F338" s="204">
        <v>3168.34</v>
      </c>
      <c r="G338" s="204">
        <v>5049</v>
      </c>
      <c r="H338" s="204">
        <v>2675.9700000000003</v>
      </c>
      <c r="I338" s="204">
        <v>4122</v>
      </c>
      <c r="J338" s="204">
        <v>2184.6600000000003</v>
      </c>
      <c r="K338" s="204">
        <v>3751</v>
      </c>
      <c r="L338" s="204">
        <v>1988.0300000000002</v>
      </c>
      <c r="M338" s="204">
        <v>3105</v>
      </c>
      <c r="N338" s="204">
        <v>1645.65</v>
      </c>
      <c r="O338" s="281"/>
      <c r="P338" s="189" t="b">
        <v>1</v>
      </c>
      <c r="Q338" s="189" t="b">
        <v>1</v>
      </c>
      <c r="R338" s="189" t="b">
        <v>1</v>
      </c>
      <c r="S338" s="189" t="b">
        <v>1</v>
      </c>
      <c r="T338" s="189" t="b">
        <v>1</v>
      </c>
      <c r="U338" s="189" t="b">
        <v>1</v>
      </c>
      <c r="V338" s="189" t="b">
        <v>1</v>
      </c>
      <c r="W338" s="189" t="b">
        <v>1</v>
      </c>
      <c r="X338" s="189" t="b">
        <v>1</v>
      </c>
      <c r="Y338" s="189" t="b">
        <v>1</v>
      </c>
      <c r="Z338" s="189" t="b">
        <v>1</v>
      </c>
      <c r="AA338" s="189" t="b">
        <v>1</v>
      </c>
    </row>
    <row r="339" spans="2:27" x14ac:dyDescent="0.15">
      <c r="B339" s="165" t="s">
        <v>83</v>
      </c>
      <c r="C339" s="204">
        <v>6723</v>
      </c>
      <c r="D339" s="204">
        <v>3563.19</v>
      </c>
      <c r="E339" s="204">
        <v>6110</v>
      </c>
      <c r="F339" s="204">
        <v>3238.3</v>
      </c>
      <c r="G339" s="204">
        <v>5178</v>
      </c>
      <c r="H339" s="204">
        <v>2744.34</v>
      </c>
      <c r="I339" s="204">
        <v>4220</v>
      </c>
      <c r="J339" s="204">
        <v>2236.6</v>
      </c>
      <c r="K339" s="204">
        <v>3839</v>
      </c>
      <c r="L339" s="204">
        <v>2034.67</v>
      </c>
      <c r="M339" s="204">
        <v>3178</v>
      </c>
      <c r="N339" s="204">
        <v>1684.3400000000001</v>
      </c>
      <c r="O339" s="281"/>
      <c r="P339" s="189" t="b">
        <v>1</v>
      </c>
      <c r="Q339" s="189" t="b">
        <v>1</v>
      </c>
      <c r="R339" s="189" t="b">
        <v>1</v>
      </c>
      <c r="S339" s="189" t="b">
        <v>1</v>
      </c>
      <c r="T339" s="189" t="b">
        <v>1</v>
      </c>
      <c r="U339" s="189" t="b">
        <v>1</v>
      </c>
      <c r="V339" s="189" t="b">
        <v>1</v>
      </c>
      <c r="W339" s="189" t="b">
        <v>1</v>
      </c>
      <c r="X339" s="189" t="b">
        <v>1</v>
      </c>
      <c r="Y339" s="189" t="b">
        <v>1</v>
      </c>
      <c r="Z339" s="189" t="b">
        <v>1</v>
      </c>
      <c r="AA339" s="189" t="b">
        <v>1</v>
      </c>
    </row>
    <row r="340" spans="2:27" x14ac:dyDescent="0.15">
      <c r="B340" s="165" t="s">
        <v>84</v>
      </c>
      <c r="C340" s="204">
        <v>6870</v>
      </c>
      <c r="D340" s="204">
        <v>3641.1000000000004</v>
      </c>
      <c r="E340" s="204">
        <v>6250</v>
      </c>
      <c r="F340" s="204">
        <v>3312.5</v>
      </c>
      <c r="G340" s="204">
        <v>5311</v>
      </c>
      <c r="H340" s="204">
        <v>2814.83</v>
      </c>
      <c r="I340" s="204">
        <v>4324</v>
      </c>
      <c r="J340" s="204">
        <v>2291.7200000000003</v>
      </c>
      <c r="K340" s="204">
        <v>3928</v>
      </c>
      <c r="L340" s="204">
        <v>2081.84</v>
      </c>
      <c r="M340" s="204">
        <v>3253</v>
      </c>
      <c r="N340" s="204">
        <v>1724.0900000000001</v>
      </c>
      <c r="O340" s="281"/>
      <c r="P340" s="189" t="b">
        <v>1</v>
      </c>
      <c r="Q340" s="189" t="b">
        <v>1</v>
      </c>
      <c r="R340" s="189" t="b">
        <v>1</v>
      </c>
      <c r="S340" s="189" t="b">
        <v>1</v>
      </c>
      <c r="T340" s="189" t="b">
        <v>1</v>
      </c>
      <c r="U340" s="189" t="b">
        <v>1</v>
      </c>
      <c r="V340" s="189" t="b">
        <v>1</v>
      </c>
      <c r="W340" s="189" t="b">
        <v>1</v>
      </c>
      <c r="X340" s="189" t="b">
        <v>1</v>
      </c>
      <c r="Y340" s="189" t="b">
        <v>1</v>
      </c>
      <c r="Z340" s="189" t="b">
        <v>1</v>
      </c>
      <c r="AA340" s="189" t="b">
        <v>1</v>
      </c>
    </row>
    <row r="341" spans="2:27" x14ac:dyDescent="0.15">
      <c r="B341" s="165" t="s">
        <v>85</v>
      </c>
      <c r="C341" s="204">
        <v>7147</v>
      </c>
      <c r="D341" s="204">
        <v>3787.9100000000003</v>
      </c>
      <c r="E341" s="204">
        <v>6493</v>
      </c>
      <c r="F341" s="204">
        <v>3441.29</v>
      </c>
      <c r="G341" s="204">
        <v>5545</v>
      </c>
      <c r="H341" s="204">
        <v>2938.8500000000004</v>
      </c>
      <c r="I341" s="204">
        <v>4503</v>
      </c>
      <c r="J341" s="204">
        <v>2386.59</v>
      </c>
      <c r="K341" s="204">
        <v>4095</v>
      </c>
      <c r="L341" s="204">
        <v>2170.35</v>
      </c>
      <c r="M341" s="204">
        <v>3392</v>
      </c>
      <c r="N341" s="204">
        <v>1797.76</v>
      </c>
      <c r="O341" s="281"/>
      <c r="P341" s="189" t="b">
        <v>1</v>
      </c>
      <c r="Q341" s="189" t="b">
        <v>1</v>
      </c>
      <c r="R341" s="189" t="b">
        <v>1</v>
      </c>
      <c r="S341" s="189" t="b">
        <v>1</v>
      </c>
      <c r="T341" s="189" t="b">
        <v>1</v>
      </c>
      <c r="U341" s="189" t="b">
        <v>1</v>
      </c>
      <c r="V341" s="189" t="b">
        <v>1</v>
      </c>
      <c r="W341" s="189" t="b">
        <v>1</v>
      </c>
      <c r="X341" s="189" t="b">
        <v>1</v>
      </c>
      <c r="Y341" s="189" t="b">
        <v>1</v>
      </c>
      <c r="Z341" s="189" t="b">
        <v>1</v>
      </c>
      <c r="AA341" s="189" t="b">
        <v>1</v>
      </c>
    </row>
    <row r="342" spans="2:27" x14ac:dyDescent="0.15">
      <c r="B342" s="165" t="s">
        <v>86</v>
      </c>
      <c r="C342" s="204">
        <v>7420</v>
      </c>
      <c r="D342" s="204">
        <v>3932.6000000000004</v>
      </c>
      <c r="E342" s="204">
        <v>6746</v>
      </c>
      <c r="F342" s="204">
        <v>3575.38</v>
      </c>
      <c r="G342" s="204">
        <v>5776</v>
      </c>
      <c r="H342" s="204">
        <v>3061.28</v>
      </c>
      <c r="I342" s="204">
        <v>4689</v>
      </c>
      <c r="J342" s="204">
        <v>2485.17</v>
      </c>
      <c r="K342" s="204">
        <v>4263</v>
      </c>
      <c r="L342" s="204">
        <v>2259.3900000000003</v>
      </c>
      <c r="M342" s="204">
        <v>3528</v>
      </c>
      <c r="N342" s="204">
        <v>1869.8400000000001</v>
      </c>
      <c r="O342" s="281"/>
      <c r="P342" s="189" t="b">
        <v>1</v>
      </c>
      <c r="Q342" s="189" t="b">
        <v>1</v>
      </c>
      <c r="R342" s="189" t="b">
        <v>1</v>
      </c>
      <c r="S342" s="189" t="b">
        <v>1</v>
      </c>
      <c r="T342" s="189" t="b">
        <v>1</v>
      </c>
      <c r="U342" s="189" t="b">
        <v>1</v>
      </c>
      <c r="V342" s="189" t="b">
        <v>1</v>
      </c>
      <c r="W342" s="189" t="b">
        <v>1</v>
      </c>
      <c r="X342" s="189" t="b">
        <v>1</v>
      </c>
      <c r="Y342" s="189" t="b">
        <v>1</v>
      </c>
      <c r="Z342" s="189" t="b">
        <v>1</v>
      </c>
      <c r="AA342" s="189" t="b">
        <v>1</v>
      </c>
    </row>
    <row r="343" spans="2:27" x14ac:dyDescent="0.15">
      <c r="B343" s="165" t="s">
        <v>87</v>
      </c>
      <c r="C343" s="204">
        <v>7694</v>
      </c>
      <c r="D343" s="204">
        <v>4077.82</v>
      </c>
      <c r="E343" s="204">
        <v>6996</v>
      </c>
      <c r="F343" s="204">
        <v>3707.88</v>
      </c>
      <c r="G343" s="204">
        <v>6012</v>
      </c>
      <c r="H343" s="204">
        <v>3186.36</v>
      </c>
      <c r="I343" s="204">
        <v>4872</v>
      </c>
      <c r="J343" s="204">
        <v>2582.1600000000003</v>
      </c>
      <c r="K343" s="204">
        <v>4425</v>
      </c>
      <c r="L343" s="204">
        <v>2345.25</v>
      </c>
      <c r="M343" s="204">
        <v>3667</v>
      </c>
      <c r="N343" s="204">
        <v>1943.51</v>
      </c>
      <c r="O343" s="281"/>
      <c r="P343" s="189" t="b">
        <v>1</v>
      </c>
      <c r="Q343" s="189" t="b">
        <v>1</v>
      </c>
      <c r="R343" s="189" t="b">
        <v>1</v>
      </c>
      <c r="S343" s="189" t="b">
        <v>1</v>
      </c>
      <c r="T343" s="189" t="b">
        <v>1</v>
      </c>
      <c r="U343" s="189" t="b">
        <v>1</v>
      </c>
      <c r="V343" s="189" t="b">
        <v>1</v>
      </c>
      <c r="W343" s="189" t="b">
        <v>1</v>
      </c>
      <c r="X343" s="189" t="b">
        <v>1</v>
      </c>
      <c r="Y343" s="189" t="b">
        <v>1</v>
      </c>
      <c r="Z343" s="189" t="b">
        <v>1</v>
      </c>
      <c r="AA343" s="189" t="b">
        <v>1</v>
      </c>
    </row>
    <row r="344" spans="2:27" x14ac:dyDescent="0.15">
      <c r="B344" s="165" t="s">
        <v>88</v>
      </c>
      <c r="C344" s="204">
        <v>7968</v>
      </c>
      <c r="D344" s="204">
        <v>4223.04</v>
      </c>
      <c r="E344" s="204">
        <v>7244</v>
      </c>
      <c r="F344" s="204">
        <v>3839.32</v>
      </c>
      <c r="G344" s="204">
        <v>6242</v>
      </c>
      <c r="H344" s="204">
        <v>3308.26</v>
      </c>
      <c r="I344" s="204">
        <v>5053</v>
      </c>
      <c r="J344" s="204">
        <v>2678.09</v>
      </c>
      <c r="K344" s="204">
        <v>4595</v>
      </c>
      <c r="L344" s="204">
        <v>2435.35</v>
      </c>
      <c r="M344" s="204">
        <v>3799</v>
      </c>
      <c r="N344" s="204">
        <v>2013.47</v>
      </c>
      <c r="O344" s="281"/>
      <c r="P344" s="189" t="b">
        <v>1</v>
      </c>
      <c r="Q344" s="189" t="b">
        <v>1</v>
      </c>
      <c r="R344" s="189" t="b">
        <v>1</v>
      </c>
      <c r="S344" s="189" t="b">
        <v>1</v>
      </c>
      <c r="T344" s="189" t="b">
        <v>1</v>
      </c>
      <c r="U344" s="189" t="b">
        <v>1</v>
      </c>
      <c r="V344" s="189" t="b">
        <v>1</v>
      </c>
      <c r="W344" s="189" t="b">
        <v>1</v>
      </c>
      <c r="X344" s="189" t="b">
        <v>1</v>
      </c>
      <c r="Y344" s="189" t="b">
        <v>1</v>
      </c>
      <c r="Z344" s="189" t="b">
        <v>1</v>
      </c>
      <c r="AA344" s="189" t="b">
        <v>1</v>
      </c>
    </row>
    <row r="345" spans="2:27" x14ac:dyDescent="0.15">
      <c r="B345" s="165" t="s">
        <v>89</v>
      </c>
      <c r="C345" s="204">
        <v>8239</v>
      </c>
      <c r="D345" s="204">
        <v>4366.67</v>
      </c>
      <c r="E345" s="204">
        <v>7493</v>
      </c>
      <c r="F345" s="204">
        <v>3971.2900000000004</v>
      </c>
      <c r="G345" s="204">
        <v>6480</v>
      </c>
      <c r="H345" s="204">
        <v>3434.4</v>
      </c>
      <c r="I345" s="204">
        <v>5237</v>
      </c>
      <c r="J345" s="204">
        <v>2775.61</v>
      </c>
      <c r="K345" s="204">
        <v>4762</v>
      </c>
      <c r="L345" s="204">
        <v>2523.86</v>
      </c>
      <c r="M345" s="204">
        <v>3940</v>
      </c>
      <c r="N345" s="204">
        <v>2088.2000000000003</v>
      </c>
      <c r="O345" s="281"/>
      <c r="P345" s="189" t="b">
        <v>1</v>
      </c>
      <c r="Q345" s="189" t="b">
        <v>1</v>
      </c>
      <c r="R345" s="189" t="b">
        <v>1</v>
      </c>
      <c r="S345" s="189" t="b">
        <v>1</v>
      </c>
      <c r="T345" s="189" t="b">
        <v>1</v>
      </c>
      <c r="U345" s="189" t="b">
        <v>1</v>
      </c>
      <c r="V345" s="189" t="b">
        <v>1</v>
      </c>
      <c r="W345" s="189" t="b">
        <v>1</v>
      </c>
      <c r="X345" s="189" t="b">
        <v>1</v>
      </c>
      <c r="Y345" s="189" t="b">
        <v>1</v>
      </c>
      <c r="Z345" s="189" t="b">
        <v>1</v>
      </c>
      <c r="AA345" s="189" t="b">
        <v>1</v>
      </c>
    </row>
    <row r="346" spans="2:27" x14ac:dyDescent="0.15">
      <c r="B346" s="165" t="s">
        <v>90</v>
      </c>
      <c r="C346" s="204">
        <v>8532</v>
      </c>
      <c r="D346" s="204">
        <v>4521.96</v>
      </c>
      <c r="E346" s="204">
        <v>7757</v>
      </c>
      <c r="F346" s="204">
        <v>4111.21</v>
      </c>
      <c r="G346" s="204">
        <v>6722</v>
      </c>
      <c r="H346" s="204">
        <v>3562.6600000000003</v>
      </c>
      <c r="I346" s="204">
        <v>5431</v>
      </c>
      <c r="J346" s="204">
        <v>2878.4300000000003</v>
      </c>
      <c r="K346" s="204">
        <v>4932</v>
      </c>
      <c r="L346" s="204">
        <v>2613.96</v>
      </c>
      <c r="M346" s="204">
        <v>4084</v>
      </c>
      <c r="N346" s="204">
        <v>2164.52</v>
      </c>
      <c r="O346" s="281"/>
      <c r="P346" s="189" t="b">
        <v>1</v>
      </c>
      <c r="Q346" s="189" t="b">
        <v>1</v>
      </c>
      <c r="R346" s="189" t="b">
        <v>1</v>
      </c>
      <c r="S346" s="189" t="b">
        <v>1</v>
      </c>
      <c r="T346" s="189" t="b">
        <v>1</v>
      </c>
      <c r="U346" s="189" t="b">
        <v>1</v>
      </c>
      <c r="V346" s="189" t="b">
        <v>1</v>
      </c>
      <c r="W346" s="189" t="b">
        <v>1</v>
      </c>
      <c r="X346" s="189" t="b">
        <v>1</v>
      </c>
      <c r="Y346" s="189" t="b">
        <v>1</v>
      </c>
      <c r="Z346" s="189" t="b">
        <v>1</v>
      </c>
      <c r="AA346" s="189" t="b">
        <v>1</v>
      </c>
    </row>
    <row r="347" spans="2:27" x14ac:dyDescent="0.15">
      <c r="B347" s="165" t="s">
        <v>91</v>
      </c>
      <c r="C347" s="204">
        <v>8823</v>
      </c>
      <c r="D347" s="204">
        <v>4676.1900000000005</v>
      </c>
      <c r="E347" s="204">
        <v>8020</v>
      </c>
      <c r="F347" s="204">
        <v>4250.6000000000004</v>
      </c>
      <c r="G347" s="204">
        <v>6968</v>
      </c>
      <c r="H347" s="204">
        <v>3693.04</v>
      </c>
      <c r="I347" s="204">
        <v>5619</v>
      </c>
      <c r="J347" s="204">
        <v>2978.07</v>
      </c>
      <c r="K347" s="204">
        <v>5107</v>
      </c>
      <c r="L347" s="204">
        <v>2706.71</v>
      </c>
      <c r="M347" s="204">
        <v>4230</v>
      </c>
      <c r="N347" s="204">
        <v>2241.9</v>
      </c>
      <c r="O347" s="281"/>
      <c r="P347" s="189" t="b">
        <v>1</v>
      </c>
      <c r="Q347" s="189" t="b">
        <v>1</v>
      </c>
      <c r="R347" s="189" t="b">
        <v>1</v>
      </c>
      <c r="S347" s="189" t="b">
        <v>1</v>
      </c>
      <c r="T347" s="189" t="b">
        <v>1</v>
      </c>
      <c r="U347" s="189" t="b">
        <v>1</v>
      </c>
      <c r="V347" s="189" t="b">
        <v>1</v>
      </c>
      <c r="W347" s="189" t="b">
        <v>1</v>
      </c>
      <c r="X347" s="189" t="b">
        <v>1</v>
      </c>
      <c r="Y347" s="189" t="b">
        <v>1</v>
      </c>
      <c r="Z347" s="189" t="b">
        <v>1</v>
      </c>
      <c r="AA347" s="189" t="b">
        <v>1</v>
      </c>
    </row>
    <row r="348" spans="2:27" x14ac:dyDescent="0.15">
      <c r="B348" s="165" t="s">
        <v>92</v>
      </c>
      <c r="C348" s="204">
        <v>9117</v>
      </c>
      <c r="D348" s="204">
        <v>4832.01</v>
      </c>
      <c r="E348" s="204">
        <v>8285</v>
      </c>
      <c r="F348" s="204">
        <v>4391.05</v>
      </c>
      <c r="G348" s="204">
        <v>7208</v>
      </c>
      <c r="H348" s="204">
        <v>3820.2400000000002</v>
      </c>
      <c r="I348" s="204">
        <v>5807</v>
      </c>
      <c r="J348" s="204">
        <v>3077.71</v>
      </c>
      <c r="K348" s="204">
        <v>5282</v>
      </c>
      <c r="L348" s="204">
        <v>2799.46</v>
      </c>
      <c r="M348" s="204">
        <v>4377</v>
      </c>
      <c r="N348" s="204">
        <v>2319.81</v>
      </c>
      <c r="O348" s="281"/>
      <c r="P348" s="189" t="b">
        <v>1</v>
      </c>
      <c r="Q348" s="189" t="b">
        <v>1</v>
      </c>
      <c r="R348" s="189" t="b">
        <v>1</v>
      </c>
      <c r="S348" s="189" t="b">
        <v>1</v>
      </c>
      <c r="T348" s="189" t="b">
        <v>1</v>
      </c>
      <c r="U348" s="189" t="b">
        <v>1</v>
      </c>
      <c r="V348" s="189" t="b">
        <v>1</v>
      </c>
      <c r="W348" s="189" t="b">
        <v>1</v>
      </c>
      <c r="X348" s="189" t="b">
        <v>1</v>
      </c>
      <c r="Y348" s="189" t="b">
        <v>1</v>
      </c>
      <c r="Z348" s="189" t="b">
        <v>1</v>
      </c>
      <c r="AA348" s="189" t="b">
        <v>1</v>
      </c>
    </row>
    <row r="349" spans="2:27" x14ac:dyDescent="0.15">
      <c r="B349" s="165" t="s">
        <v>93</v>
      </c>
      <c r="C349" s="204">
        <v>9401</v>
      </c>
      <c r="D349" s="204">
        <v>4982.5300000000007</v>
      </c>
      <c r="E349" s="204">
        <v>8549</v>
      </c>
      <c r="F349" s="204">
        <v>4530.97</v>
      </c>
      <c r="G349" s="204">
        <v>7458</v>
      </c>
      <c r="H349" s="204">
        <v>3952.7400000000002</v>
      </c>
      <c r="I349" s="204">
        <v>6000</v>
      </c>
      <c r="J349" s="204">
        <v>3180</v>
      </c>
      <c r="K349" s="204">
        <v>5455</v>
      </c>
      <c r="L349" s="204">
        <v>2891.15</v>
      </c>
      <c r="M349" s="204">
        <v>4515</v>
      </c>
      <c r="N349" s="204">
        <v>2392.9500000000003</v>
      </c>
      <c r="O349" s="281"/>
      <c r="P349" s="189" t="b">
        <v>1</v>
      </c>
      <c r="Q349" s="189" t="b">
        <v>1</v>
      </c>
      <c r="R349" s="189" t="b">
        <v>1</v>
      </c>
      <c r="S349" s="189" t="b">
        <v>1</v>
      </c>
      <c r="T349" s="189" t="b">
        <v>1</v>
      </c>
      <c r="U349" s="189" t="b">
        <v>1</v>
      </c>
      <c r="V349" s="189" t="b">
        <v>1</v>
      </c>
      <c r="W349" s="189" t="b">
        <v>1</v>
      </c>
      <c r="X349" s="189" t="b">
        <v>1</v>
      </c>
      <c r="Y349" s="189" t="b">
        <v>1</v>
      </c>
      <c r="Z349" s="189" t="b">
        <v>1</v>
      </c>
      <c r="AA349" s="189" t="b">
        <v>1</v>
      </c>
    </row>
    <row r="350" spans="2:27" x14ac:dyDescent="0.15">
      <c r="B350" s="165" t="s">
        <v>94</v>
      </c>
      <c r="C350" s="204">
        <v>9696</v>
      </c>
      <c r="D350" s="204">
        <v>5138.88</v>
      </c>
      <c r="E350" s="204">
        <v>8812</v>
      </c>
      <c r="F350" s="204">
        <v>4670.3600000000006</v>
      </c>
      <c r="G350" s="204">
        <v>7700</v>
      </c>
      <c r="H350" s="204">
        <v>4081</v>
      </c>
      <c r="I350" s="204">
        <v>6187</v>
      </c>
      <c r="J350" s="204">
        <v>3279.11</v>
      </c>
      <c r="K350" s="204">
        <v>5627</v>
      </c>
      <c r="L350" s="204">
        <v>2982.31</v>
      </c>
      <c r="M350" s="204">
        <v>4659</v>
      </c>
      <c r="N350" s="204">
        <v>2469.27</v>
      </c>
      <c r="O350" s="281"/>
      <c r="P350" s="189" t="b">
        <v>1</v>
      </c>
      <c r="Q350" s="189" t="b">
        <v>1</v>
      </c>
      <c r="R350" s="189" t="b">
        <v>1</v>
      </c>
      <c r="S350" s="189" t="b">
        <v>1</v>
      </c>
      <c r="T350" s="189" t="b">
        <v>1</v>
      </c>
      <c r="U350" s="189" t="b">
        <v>1</v>
      </c>
      <c r="V350" s="189" t="b">
        <v>1</v>
      </c>
      <c r="W350" s="189" t="b">
        <v>1</v>
      </c>
      <c r="X350" s="189" t="b">
        <v>1</v>
      </c>
      <c r="Y350" s="189" t="b">
        <v>1</v>
      </c>
      <c r="Z350" s="189" t="b">
        <v>1</v>
      </c>
      <c r="AA350" s="189" t="b">
        <v>1</v>
      </c>
    </row>
    <row r="351" spans="2:27" x14ac:dyDescent="0.15">
      <c r="B351" s="165" t="s">
        <v>95</v>
      </c>
      <c r="C351" s="204">
        <v>10031</v>
      </c>
      <c r="D351" s="204">
        <v>5316.43</v>
      </c>
      <c r="E351" s="204">
        <v>9124</v>
      </c>
      <c r="F351" s="204">
        <v>4835.72</v>
      </c>
      <c r="G351" s="204">
        <v>7996</v>
      </c>
      <c r="H351" s="204">
        <v>4237.88</v>
      </c>
      <c r="I351" s="204">
        <v>6417</v>
      </c>
      <c r="J351" s="204">
        <v>3401.01</v>
      </c>
      <c r="K351" s="204">
        <v>5839</v>
      </c>
      <c r="L351" s="204">
        <v>3094.67</v>
      </c>
      <c r="M351" s="204">
        <v>4834</v>
      </c>
      <c r="N351" s="204">
        <v>2562.02</v>
      </c>
      <c r="O351" s="281"/>
      <c r="P351" s="189" t="b">
        <v>1</v>
      </c>
      <c r="Q351" s="189" t="b">
        <v>1</v>
      </c>
      <c r="R351" s="189" t="b">
        <v>1</v>
      </c>
      <c r="S351" s="189" t="b">
        <v>1</v>
      </c>
      <c r="T351" s="189" t="b">
        <v>1</v>
      </c>
      <c r="U351" s="189" t="b">
        <v>1</v>
      </c>
      <c r="V351" s="189" t="b">
        <v>1</v>
      </c>
      <c r="W351" s="189" t="b">
        <v>1</v>
      </c>
      <c r="X351" s="189" t="b">
        <v>1</v>
      </c>
      <c r="Y351" s="189" t="b">
        <v>1</v>
      </c>
      <c r="Z351" s="189" t="b">
        <v>1</v>
      </c>
      <c r="AA351" s="189" t="b">
        <v>1</v>
      </c>
    </row>
    <row r="352" spans="2:27" x14ac:dyDescent="0.15">
      <c r="B352" s="165" t="s">
        <v>96</v>
      </c>
      <c r="C352" s="204">
        <v>10374</v>
      </c>
      <c r="D352" s="204">
        <v>5498.22</v>
      </c>
      <c r="E352" s="204">
        <v>9432</v>
      </c>
      <c r="F352" s="204">
        <v>4998.96</v>
      </c>
      <c r="G352" s="204">
        <v>8297</v>
      </c>
      <c r="H352" s="204">
        <v>4397.41</v>
      </c>
      <c r="I352" s="204">
        <v>6649</v>
      </c>
      <c r="J352" s="204">
        <v>3523.9700000000003</v>
      </c>
      <c r="K352" s="204">
        <v>6047</v>
      </c>
      <c r="L352" s="204">
        <v>3204.9100000000003</v>
      </c>
      <c r="M352" s="204">
        <v>5007</v>
      </c>
      <c r="N352" s="204">
        <v>2653.71</v>
      </c>
      <c r="O352" s="281"/>
      <c r="P352" s="189" t="b">
        <v>1</v>
      </c>
      <c r="Q352" s="189" t="b">
        <v>1</v>
      </c>
      <c r="R352" s="189" t="b">
        <v>1</v>
      </c>
      <c r="S352" s="189" t="b">
        <v>1</v>
      </c>
      <c r="T352" s="189" t="b">
        <v>1</v>
      </c>
      <c r="U352" s="189" t="b">
        <v>1</v>
      </c>
      <c r="V352" s="189" t="b">
        <v>1</v>
      </c>
      <c r="W352" s="189" t="b">
        <v>1</v>
      </c>
      <c r="X352" s="189" t="b">
        <v>1</v>
      </c>
      <c r="Y352" s="189" t="b">
        <v>1</v>
      </c>
      <c r="Z352" s="189" t="b">
        <v>1</v>
      </c>
      <c r="AA352" s="189" t="b">
        <v>1</v>
      </c>
    </row>
    <row r="353" spans="2:27" x14ac:dyDescent="0.15">
      <c r="B353" s="165" t="s">
        <v>97</v>
      </c>
      <c r="C353" s="204">
        <v>10717</v>
      </c>
      <c r="D353" s="204">
        <v>5680.01</v>
      </c>
      <c r="E353" s="204">
        <v>9741</v>
      </c>
      <c r="F353" s="204">
        <v>5162.7300000000005</v>
      </c>
      <c r="G353" s="204">
        <v>8594</v>
      </c>
      <c r="H353" s="204">
        <v>4554.8200000000006</v>
      </c>
      <c r="I353" s="204">
        <v>6883</v>
      </c>
      <c r="J353" s="204">
        <v>3647.9900000000002</v>
      </c>
      <c r="K353" s="204">
        <v>6255</v>
      </c>
      <c r="L353" s="204">
        <v>3315.15</v>
      </c>
      <c r="M353" s="204">
        <v>5181</v>
      </c>
      <c r="N353" s="204">
        <v>2745.9300000000003</v>
      </c>
      <c r="O353" s="281"/>
      <c r="P353" s="189" t="b">
        <v>1</v>
      </c>
      <c r="Q353" s="189" t="b">
        <v>1</v>
      </c>
      <c r="R353" s="189" t="b">
        <v>1</v>
      </c>
      <c r="S353" s="189" t="b">
        <v>1</v>
      </c>
      <c r="T353" s="189" t="b">
        <v>1</v>
      </c>
      <c r="U353" s="189" t="b">
        <v>1</v>
      </c>
      <c r="V353" s="189" t="b">
        <v>1</v>
      </c>
      <c r="W353" s="189" t="b">
        <v>1</v>
      </c>
      <c r="X353" s="189" t="b">
        <v>1</v>
      </c>
      <c r="Y353" s="189" t="b">
        <v>1</v>
      </c>
      <c r="Z353" s="189" t="b">
        <v>1</v>
      </c>
      <c r="AA353" s="189" t="b">
        <v>1</v>
      </c>
    </row>
    <row r="354" spans="2:27" x14ac:dyDescent="0.15">
      <c r="B354" s="165" t="s">
        <v>98</v>
      </c>
      <c r="C354" s="204">
        <v>11055</v>
      </c>
      <c r="D354" s="204">
        <v>5859.1500000000005</v>
      </c>
      <c r="E354" s="204">
        <v>10053</v>
      </c>
      <c r="F354" s="204">
        <v>5328.09</v>
      </c>
      <c r="G354" s="204">
        <v>8894</v>
      </c>
      <c r="H354" s="204">
        <v>4713.8200000000006</v>
      </c>
      <c r="I354" s="204">
        <v>7112</v>
      </c>
      <c r="J354" s="204">
        <v>3769.36</v>
      </c>
      <c r="K354" s="204">
        <v>6467</v>
      </c>
      <c r="L354" s="204">
        <v>3427.51</v>
      </c>
      <c r="M354" s="204">
        <v>5345</v>
      </c>
      <c r="N354" s="204">
        <v>2832.8500000000004</v>
      </c>
      <c r="O354" s="281"/>
      <c r="P354" s="189" t="b">
        <v>1</v>
      </c>
      <c r="Q354" s="189" t="b">
        <v>1</v>
      </c>
      <c r="R354" s="189" t="b">
        <v>1</v>
      </c>
      <c r="S354" s="189" t="b">
        <v>1</v>
      </c>
      <c r="T354" s="189" t="b">
        <v>1</v>
      </c>
      <c r="U354" s="189" t="b">
        <v>1</v>
      </c>
      <c r="V354" s="189" t="b">
        <v>1</v>
      </c>
      <c r="W354" s="189" t="b">
        <v>1</v>
      </c>
      <c r="X354" s="189" t="b">
        <v>1</v>
      </c>
      <c r="Y354" s="189" t="b">
        <v>1</v>
      </c>
      <c r="Z354" s="189" t="b">
        <v>1</v>
      </c>
      <c r="AA354" s="189" t="b">
        <v>1</v>
      </c>
    </row>
    <row r="355" spans="2:27" x14ac:dyDescent="0.15">
      <c r="B355" s="165" t="s">
        <v>99</v>
      </c>
      <c r="C355" s="204">
        <v>11402</v>
      </c>
      <c r="D355" s="204">
        <v>6043.06</v>
      </c>
      <c r="E355" s="204">
        <v>10364</v>
      </c>
      <c r="F355" s="204">
        <v>5492.92</v>
      </c>
      <c r="G355" s="204">
        <v>9192</v>
      </c>
      <c r="H355" s="204">
        <v>4871.76</v>
      </c>
      <c r="I355" s="204">
        <v>7344</v>
      </c>
      <c r="J355" s="204">
        <v>3892.32</v>
      </c>
      <c r="K355" s="204">
        <v>6680</v>
      </c>
      <c r="L355" s="204">
        <v>3540.4</v>
      </c>
      <c r="M355" s="204">
        <v>5522</v>
      </c>
      <c r="N355" s="204">
        <v>2926.6600000000003</v>
      </c>
      <c r="O355" s="281"/>
      <c r="P355" s="189" t="b">
        <v>1</v>
      </c>
      <c r="Q355" s="189" t="b">
        <v>1</v>
      </c>
      <c r="R355" s="189" t="b">
        <v>1</v>
      </c>
      <c r="S355" s="189" t="b">
        <v>1</v>
      </c>
      <c r="T355" s="189" t="b">
        <v>1</v>
      </c>
      <c r="U355" s="189" t="b">
        <v>1</v>
      </c>
      <c r="V355" s="189" t="b">
        <v>1</v>
      </c>
      <c r="W355" s="189" t="b">
        <v>1</v>
      </c>
      <c r="X355" s="189" t="b">
        <v>1</v>
      </c>
      <c r="Y355" s="189" t="b">
        <v>1</v>
      </c>
      <c r="Z355" s="189" t="b">
        <v>1</v>
      </c>
      <c r="AA355" s="189" t="b">
        <v>1</v>
      </c>
    </row>
    <row r="356" spans="2:27" x14ac:dyDescent="0.15">
      <c r="B356" s="165" t="s">
        <v>100</v>
      </c>
      <c r="C356" s="204">
        <v>11791</v>
      </c>
      <c r="D356" s="204">
        <v>6249.2300000000005</v>
      </c>
      <c r="E356" s="204">
        <v>10717</v>
      </c>
      <c r="F356" s="204">
        <v>5680.01</v>
      </c>
      <c r="G356" s="204">
        <v>9552</v>
      </c>
      <c r="H356" s="204">
        <v>5062.5600000000004</v>
      </c>
      <c r="I356" s="204">
        <v>7631</v>
      </c>
      <c r="J356" s="204">
        <v>4044.4300000000003</v>
      </c>
      <c r="K356" s="204">
        <v>6937</v>
      </c>
      <c r="L356" s="204">
        <v>3676.61</v>
      </c>
      <c r="M356" s="204">
        <v>5737</v>
      </c>
      <c r="N356" s="204">
        <v>3040.61</v>
      </c>
      <c r="O356" s="281"/>
      <c r="P356" s="189" t="b">
        <v>1</v>
      </c>
      <c r="Q356" s="189" t="b">
        <v>1</v>
      </c>
      <c r="R356" s="189" t="b">
        <v>1</v>
      </c>
      <c r="S356" s="189" t="b">
        <v>1</v>
      </c>
      <c r="T356" s="189" t="b">
        <v>1</v>
      </c>
      <c r="U356" s="189" t="b">
        <v>1</v>
      </c>
      <c r="V356" s="189" t="b">
        <v>1</v>
      </c>
      <c r="W356" s="189" t="b">
        <v>1</v>
      </c>
      <c r="X356" s="189" t="b">
        <v>1</v>
      </c>
      <c r="Y356" s="189" t="b">
        <v>1</v>
      </c>
      <c r="Z356" s="189" t="b">
        <v>1</v>
      </c>
      <c r="AA356" s="189" t="b">
        <v>1</v>
      </c>
    </row>
    <row r="357" spans="2:27" x14ac:dyDescent="0.15">
      <c r="B357" s="165" t="s">
        <v>101</v>
      </c>
      <c r="C357" s="204">
        <v>12184</v>
      </c>
      <c r="D357" s="204">
        <v>6457.52</v>
      </c>
      <c r="E357" s="204">
        <v>11077</v>
      </c>
      <c r="F357" s="204">
        <v>5870.81</v>
      </c>
      <c r="G357" s="204">
        <v>9908</v>
      </c>
      <c r="H357" s="204">
        <v>5251.2400000000007</v>
      </c>
      <c r="I357" s="204">
        <v>7915</v>
      </c>
      <c r="J357" s="204">
        <v>4194.95</v>
      </c>
      <c r="K357" s="204">
        <v>7199</v>
      </c>
      <c r="L357" s="204">
        <v>3815.4700000000003</v>
      </c>
      <c r="M357" s="204">
        <v>5952</v>
      </c>
      <c r="N357" s="204">
        <v>3154.56</v>
      </c>
      <c r="O357" s="281"/>
      <c r="P357" s="189" t="b">
        <v>1</v>
      </c>
      <c r="Q357" s="189" t="b">
        <v>1</v>
      </c>
      <c r="R357" s="189" t="b">
        <v>1</v>
      </c>
      <c r="S357" s="189" t="b">
        <v>1</v>
      </c>
      <c r="T357" s="189" t="b">
        <v>1</v>
      </c>
      <c r="U357" s="189" t="b">
        <v>1</v>
      </c>
      <c r="V357" s="189" t="b">
        <v>1</v>
      </c>
      <c r="W357" s="189" t="b">
        <v>1</v>
      </c>
      <c r="X357" s="189" t="b">
        <v>1</v>
      </c>
      <c r="Y357" s="189" t="b">
        <v>1</v>
      </c>
      <c r="Z357" s="189" t="b">
        <v>1</v>
      </c>
      <c r="AA357" s="189" t="b">
        <v>1</v>
      </c>
    </row>
    <row r="358" spans="2:27" x14ac:dyDescent="0.15">
      <c r="B358" s="165" t="s">
        <v>33</v>
      </c>
      <c r="C358" s="204">
        <v>12577</v>
      </c>
      <c r="D358" s="204">
        <v>6665.81</v>
      </c>
      <c r="E358" s="204">
        <v>11437</v>
      </c>
      <c r="F358" s="204">
        <v>6061.6100000000006</v>
      </c>
      <c r="G358" s="204">
        <v>10266</v>
      </c>
      <c r="H358" s="204">
        <v>5440.9800000000005</v>
      </c>
      <c r="I358" s="204">
        <v>8203</v>
      </c>
      <c r="J358" s="204">
        <v>4347.59</v>
      </c>
      <c r="K358" s="204">
        <v>7460</v>
      </c>
      <c r="L358" s="204">
        <v>3953.8</v>
      </c>
      <c r="M358" s="204">
        <v>6167</v>
      </c>
      <c r="N358" s="204">
        <v>3268.51</v>
      </c>
      <c r="O358" s="281"/>
      <c r="P358" s="189" t="b">
        <v>1</v>
      </c>
      <c r="Q358" s="189" t="b">
        <v>1</v>
      </c>
      <c r="R358" s="189" t="b">
        <v>1</v>
      </c>
      <c r="S358" s="189" t="b">
        <v>1</v>
      </c>
      <c r="T358" s="189" t="b">
        <v>1</v>
      </c>
      <c r="U358" s="189" t="b">
        <v>1</v>
      </c>
      <c r="V358" s="189" t="b">
        <v>1</v>
      </c>
      <c r="W358" s="189" t="b">
        <v>1</v>
      </c>
      <c r="X358" s="189" t="b">
        <v>1</v>
      </c>
      <c r="Y358" s="189" t="b">
        <v>1</v>
      </c>
      <c r="Z358" s="189" t="b">
        <v>1</v>
      </c>
      <c r="AA358" s="189" t="b">
        <v>1</v>
      </c>
    </row>
    <row r="359" spans="2:27" x14ac:dyDescent="0.15">
      <c r="B359" s="165" t="s">
        <v>34</v>
      </c>
      <c r="C359" s="204">
        <v>13055</v>
      </c>
      <c r="D359" s="204">
        <v>6919.1500000000005</v>
      </c>
      <c r="E359" s="204">
        <v>11866</v>
      </c>
      <c r="F359" s="204">
        <v>6288.9800000000005</v>
      </c>
      <c r="G359" s="204">
        <v>10703</v>
      </c>
      <c r="H359" s="204">
        <v>5672.59</v>
      </c>
      <c r="I359" s="204">
        <v>8508</v>
      </c>
      <c r="J359" s="204">
        <v>4509.24</v>
      </c>
      <c r="K359" s="204">
        <v>7732</v>
      </c>
      <c r="L359" s="204">
        <v>4097.96</v>
      </c>
      <c r="M359" s="204">
        <v>6404</v>
      </c>
      <c r="N359" s="204">
        <v>3394.1200000000003</v>
      </c>
      <c r="O359" s="281"/>
      <c r="P359" s="189" t="b">
        <v>1</v>
      </c>
      <c r="Q359" s="189" t="b">
        <v>1</v>
      </c>
      <c r="R359" s="189" t="b">
        <v>1</v>
      </c>
      <c r="S359" s="189" t="b">
        <v>1</v>
      </c>
      <c r="T359" s="189" t="b">
        <v>1</v>
      </c>
      <c r="U359" s="189" t="b">
        <v>1</v>
      </c>
      <c r="V359" s="189" t="b">
        <v>1</v>
      </c>
      <c r="W359" s="189" t="b">
        <v>1</v>
      </c>
      <c r="X359" s="189" t="b">
        <v>1</v>
      </c>
      <c r="Y359" s="189" t="b">
        <v>1</v>
      </c>
      <c r="Z359" s="189" t="b">
        <v>1</v>
      </c>
      <c r="AA359" s="189" t="b">
        <v>1</v>
      </c>
    </row>
    <row r="360" spans="2:27" x14ac:dyDescent="0.15">
      <c r="B360" s="165" t="s">
        <v>35</v>
      </c>
      <c r="C360" s="204">
        <v>13637</v>
      </c>
      <c r="D360" s="204">
        <v>7227.6100000000006</v>
      </c>
      <c r="E360" s="204">
        <v>12399</v>
      </c>
      <c r="F360" s="204">
        <v>6571.47</v>
      </c>
      <c r="G360" s="204">
        <v>11237</v>
      </c>
      <c r="H360" s="204">
        <v>5955.6100000000006</v>
      </c>
      <c r="I360" s="204">
        <v>8899</v>
      </c>
      <c r="J360" s="204">
        <v>4716.47</v>
      </c>
      <c r="K360" s="204">
        <v>8093</v>
      </c>
      <c r="L360" s="204">
        <v>4289.29</v>
      </c>
      <c r="M360" s="204">
        <v>6691</v>
      </c>
      <c r="N360" s="204">
        <v>3546.23</v>
      </c>
      <c r="O360" s="281"/>
      <c r="P360" s="189" t="b">
        <v>1</v>
      </c>
      <c r="Q360" s="189" t="b">
        <v>1</v>
      </c>
      <c r="R360" s="189" t="b">
        <v>1</v>
      </c>
      <c r="S360" s="189" t="b">
        <v>1</v>
      </c>
      <c r="T360" s="189" t="b">
        <v>1</v>
      </c>
      <c r="U360" s="189" t="b">
        <v>1</v>
      </c>
      <c r="V360" s="189" t="b">
        <v>1</v>
      </c>
      <c r="W360" s="189" t="b">
        <v>1</v>
      </c>
      <c r="X360" s="189" t="b">
        <v>1</v>
      </c>
      <c r="Y360" s="189" t="b">
        <v>1</v>
      </c>
      <c r="Z360" s="189" t="b">
        <v>1</v>
      </c>
      <c r="AA360" s="189" t="b">
        <v>1</v>
      </c>
    </row>
    <row r="361" spans="2:27" x14ac:dyDescent="0.15">
      <c r="B361" s="165" t="s">
        <v>36</v>
      </c>
      <c r="C361" s="204">
        <v>14345</v>
      </c>
      <c r="D361" s="204">
        <v>7602.85</v>
      </c>
      <c r="E361" s="204">
        <v>13038</v>
      </c>
      <c r="F361" s="204">
        <v>6910.14</v>
      </c>
      <c r="G361" s="204">
        <v>11815</v>
      </c>
      <c r="H361" s="204">
        <v>6261.9500000000007</v>
      </c>
      <c r="I361" s="204">
        <v>9350</v>
      </c>
      <c r="J361" s="204">
        <v>4955.5</v>
      </c>
      <c r="K361" s="204">
        <v>8503</v>
      </c>
      <c r="L361" s="204">
        <v>4506.59</v>
      </c>
      <c r="M361" s="204">
        <v>7039</v>
      </c>
      <c r="N361" s="204">
        <v>3730.67</v>
      </c>
      <c r="O361" s="281"/>
      <c r="P361" s="189" t="b">
        <v>1</v>
      </c>
      <c r="Q361" s="189" t="b">
        <v>1</v>
      </c>
      <c r="R361" s="189" t="b">
        <v>1</v>
      </c>
      <c r="S361" s="189" t="b">
        <v>1</v>
      </c>
      <c r="T361" s="189" t="b">
        <v>1</v>
      </c>
      <c r="U361" s="189" t="b">
        <v>1</v>
      </c>
      <c r="V361" s="189" t="b">
        <v>1</v>
      </c>
      <c r="W361" s="189" t="b">
        <v>1</v>
      </c>
      <c r="X361" s="189" t="b">
        <v>1</v>
      </c>
      <c r="Y361" s="189" t="b">
        <v>1</v>
      </c>
      <c r="Z361" s="189" t="b">
        <v>1</v>
      </c>
      <c r="AA361" s="189" t="b">
        <v>1</v>
      </c>
    </row>
    <row r="362" spans="2:27" x14ac:dyDescent="0.15">
      <c r="B362" s="165" t="s">
        <v>37</v>
      </c>
      <c r="C362" s="204">
        <v>15159</v>
      </c>
      <c r="D362" s="204">
        <v>8034.27</v>
      </c>
      <c r="E362" s="204">
        <v>13781</v>
      </c>
      <c r="F362" s="204">
        <v>7303.93</v>
      </c>
      <c r="G362" s="204">
        <v>12482</v>
      </c>
      <c r="H362" s="204">
        <v>6615.46</v>
      </c>
      <c r="I362" s="204">
        <v>9889</v>
      </c>
      <c r="J362" s="204">
        <v>5241.17</v>
      </c>
      <c r="K362" s="204">
        <v>8990</v>
      </c>
      <c r="L362" s="204">
        <v>4764.7</v>
      </c>
      <c r="M362" s="204">
        <v>7445</v>
      </c>
      <c r="N362" s="204">
        <v>3945.8500000000004</v>
      </c>
      <c r="O362" s="281"/>
      <c r="P362" s="189" t="b">
        <v>1</v>
      </c>
      <c r="Q362" s="189" t="b">
        <v>1</v>
      </c>
      <c r="R362" s="189" t="b">
        <v>1</v>
      </c>
      <c r="S362" s="189" t="b">
        <v>1</v>
      </c>
      <c r="T362" s="189" t="b">
        <v>1</v>
      </c>
      <c r="U362" s="189" t="b">
        <v>1</v>
      </c>
      <c r="V362" s="189" t="b">
        <v>1</v>
      </c>
      <c r="W362" s="189" t="b">
        <v>1</v>
      </c>
      <c r="X362" s="189" t="b">
        <v>1</v>
      </c>
      <c r="Y362" s="189" t="b">
        <v>1</v>
      </c>
      <c r="Z362" s="189" t="b">
        <v>1</v>
      </c>
      <c r="AA362" s="189" t="b">
        <v>1</v>
      </c>
    </row>
    <row r="363" spans="2:27" x14ac:dyDescent="0.15">
      <c r="B363" s="165" t="s">
        <v>38</v>
      </c>
      <c r="C363" s="204">
        <v>16160</v>
      </c>
      <c r="D363" s="204">
        <v>8564.8000000000011</v>
      </c>
      <c r="E363" s="204">
        <v>14691</v>
      </c>
      <c r="F363" s="204">
        <v>7786.2300000000005</v>
      </c>
      <c r="G363" s="204">
        <v>13417</v>
      </c>
      <c r="H363" s="204">
        <v>7111.01</v>
      </c>
      <c r="I363" s="204">
        <v>10593</v>
      </c>
      <c r="J363" s="204">
        <v>5614.29</v>
      </c>
      <c r="K363" s="204">
        <v>9625</v>
      </c>
      <c r="L363" s="204">
        <v>5101.25</v>
      </c>
      <c r="M363" s="204">
        <v>7966</v>
      </c>
      <c r="N363" s="204">
        <v>4221.9800000000005</v>
      </c>
      <c r="O363" s="281"/>
      <c r="P363" s="189" t="b">
        <v>1</v>
      </c>
      <c r="Q363" s="189" t="b">
        <v>1</v>
      </c>
      <c r="R363" s="189" t="b">
        <v>1</v>
      </c>
      <c r="S363" s="189" t="b">
        <v>1</v>
      </c>
      <c r="T363" s="189" t="b">
        <v>1</v>
      </c>
      <c r="U363" s="189" t="b">
        <v>1</v>
      </c>
      <c r="V363" s="189" t="b">
        <v>1</v>
      </c>
      <c r="W363" s="189" t="b">
        <v>1</v>
      </c>
      <c r="X363" s="189" t="b">
        <v>1</v>
      </c>
      <c r="Y363" s="189" t="b">
        <v>1</v>
      </c>
      <c r="Z363" s="189" t="b">
        <v>1</v>
      </c>
      <c r="AA363" s="189" t="b">
        <v>1</v>
      </c>
    </row>
    <row r="364" spans="2:27" x14ac:dyDescent="0.15">
      <c r="B364" s="165" t="s">
        <v>39</v>
      </c>
      <c r="C364" s="204">
        <v>17320</v>
      </c>
      <c r="D364" s="204">
        <v>9179.6</v>
      </c>
      <c r="E364" s="204">
        <v>15741</v>
      </c>
      <c r="F364" s="204">
        <v>8342.73</v>
      </c>
      <c r="G364" s="204">
        <v>14499</v>
      </c>
      <c r="H364" s="204">
        <v>7684.47</v>
      </c>
      <c r="I364" s="204">
        <v>11408</v>
      </c>
      <c r="J364" s="204">
        <v>6046.2400000000007</v>
      </c>
      <c r="K364" s="204">
        <v>10373</v>
      </c>
      <c r="L364" s="204">
        <v>5497.6900000000005</v>
      </c>
      <c r="M364" s="204">
        <v>8574</v>
      </c>
      <c r="N364" s="204">
        <v>4544.22</v>
      </c>
      <c r="O364" s="281"/>
      <c r="P364" s="189" t="b">
        <v>1</v>
      </c>
      <c r="Q364" s="189" t="b">
        <v>1</v>
      </c>
      <c r="R364" s="189" t="b">
        <v>1</v>
      </c>
      <c r="S364" s="189" t="b">
        <v>1</v>
      </c>
      <c r="T364" s="189" t="b">
        <v>1</v>
      </c>
      <c r="U364" s="189" t="b">
        <v>1</v>
      </c>
      <c r="V364" s="189" t="b">
        <v>1</v>
      </c>
      <c r="W364" s="189" t="b">
        <v>1</v>
      </c>
      <c r="X364" s="189" t="b">
        <v>1</v>
      </c>
      <c r="Y364" s="189" t="b">
        <v>1</v>
      </c>
      <c r="Z364" s="189" t="b">
        <v>1</v>
      </c>
      <c r="AA364" s="189" t="b">
        <v>1</v>
      </c>
    </row>
    <row r="365" spans="2:27" x14ac:dyDescent="0.15">
      <c r="B365" s="165" t="s">
        <v>40</v>
      </c>
      <c r="C365" s="204">
        <v>18706</v>
      </c>
      <c r="D365" s="204">
        <v>9914.18</v>
      </c>
      <c r="E365" s="204">
        <v>17003</v>
      </c>
      <c r="F365" s="204">
        <v>9011.59</v>
      </c>
      <c r="G365" s="204">
        <v>15662</v>
      </c>
      <c r="H365" s="204">
        <v>8300.86</v>
      </c>
      <c r="I365" s="204">
        <v>12323</v>
      </c>
      <c r="J365" s="204">
        <v>6531.1900000000005</v>
      </c>
      <c r="K365" s="204">
        <v>11206</v>
      </c>
      <c r="L365" s="204">
        <v>5939.18</v>
      </c>
      <c r="M365" s="204">
        <v>9265</v>
      </c>
      <c r="N365" s="204">
        <v>4910.45</v>
      </c>
      <c r="O365" s="281"/>
      <c r="P365" s="189" t="b">
        <v>1</v>
      </c>
      <c r="Q365" s="189" t="b">
        <v>1</v>
      </c>
      <c r="R365" s="189" t="b">
        <v>1</v>
      </c>
      <c r="S365" s="189" t="b">
        <v>1</v>
      </c>
      <c r="T365" s="189" t="b">
        <v>1</v>
      </c>
      <c r="U365" s="189" t="b">
        <v>1</v>
      </c>
      <c r="V365" s="189" t="b">
        <v>1</v>
      </c>
      <c r="W365" s="189" t="b">
        <v>1</v>
      </c>
      <c r="X365" s="189" t="b">
        <v>1</v>
      </c>
      <c r="Y365" s="189" t="b">
        <v>1</v>
      </c>
      <c r="Z365" s="189" t="b">
        <v>1</v>
      </c>
      <c r="AA365" s="189" t="b">
        <v>1</v>
      </c>
    </row>
    <row r="366" spans="2:27" x14ac:dyDescent="0.15">
      <c r="B366" s="165" t="s">
        <v>41</v>
      </c>
      <c r="C366" s="204">
        <v>20286</v>
      </c>
      <c r="D366" s="204">
        <v>10751.58</v>
      </c>
      <c r="E366" s="204">
        <v>18440</v>
      </c>
      <c r="F366" s="204">
        <v>9773.2000000000007</v>
      </c>
      <c r="G366" s="204">
        <v>16978</v>
      </c>
      <c r="H366" s="204">
        <v>8998.34</v>
      </c>
      <c r="I366" s="204">
        <v>13366</v>
      </c>
      <c r="J366" s="204">
        <v>7083.9800000000005</v>
      </c>
      <c r="K366" s="204">
        <v>12149</v>
      </c>
      <c r="L366" s="204">
        <v>6438.97</v>
      </c>
      <c r="M366" s="204">
        <v>10046</v>
      </c>
      <c r="N366" s="204">
        <v>5324.38</v>
      </c>
      <c r="O366" s="281"/>
      <c r="P366" s="189" t="b">
        <v>1</v>
      </c>
      <c r="Q366" s="189" t="b">
        <v>1</v>
      </c>
      <c r="R366" s="189" t="b">
        <v>1</v>
      </c>
      <c r="S366" s="189" t="b">
        <v>1</v>
      </c>
      <c r="T366" s="189" t="b">
        <v>1</v>
      </c>
      <c r="U366" s="189" t="b">
        <v>1</v>
      </c>
      <c r="V366" s="189" t="b">
        <v>1</v>
      </c>
      <c r="W366" s="189" t="b">
        <v>1</v>
      </c>
      <c r="X366" s="189" t="b">
        <v>1</v>
      </c>
      <c r="Y366" s="189" t="b">
        <v>1</v>
      </c>
      <c r="Z366" s="189" t="b">
        <v>1</v>
      </c>
      <c r="AA366" s="189" t="b">
        <v>1</v>
      </c>
    </row>
    <row r="367" spans="2:27" x14ac:dyDescent="0.15">
      <c r="B367" s="165" t="s">
        <v>42</v>
      </c>
      <c r="C367" s="204">
        <v>22146</v>
      </c>
      <c r="D367" s="204">
        <v>11737.380000000001</v>
      </c>
      <c r="E367" s="204">
        <v>20132</v>
      </c>
      <c r="F367" s="204">
        <v>10669.960000000001</v>
      </c>
      <c r="G367" s="204">
        <v>18536</v>
      </c>
      <c r="H367" s="204">
        <v>9824.08</v>
      </c>
      <c r="I367" s="204">
        <v>14598</v>
      </c>
      <c r="J367" s="204">
        <v>7736.9400000000005</v>
      </c>
      <c r="K367" s="204">
        <v>13273</v>
      </c>
      <c r="L367" s="204">
        <v>7034.6900000000005</v>
      </c>
      <c r="M367" s="204">
        <v>10972</v>
      </c>
      <c r="N367" s="204">
        <v>5815.16</v>
      </c>
      <c r="O367" s="281"/>
      <c r="P367" s="189" t="b">
        <v>1</v>
      </c>
      <c r="Q367" s="189" t="b">
        <v>1</v>
      </c>
      <c r="R367" s="189" t="b">
        <v>1</v>
      </c>
      <c r="S367" s="189" t="b">
        <v>1</v>
      </c>
      <c r="T367" s="189" t="b">
        <v>1</v>
      </c>
      <c r="U367" s="189" t="b">
        <v>1</v>
      </c>
      <c r="V367" s="189" t="b">
        <v>1</v>
      </c>
      <c r="W367" s="189" t="b">
        <v>1</v>
      </c>
      <c r="X367" s="189" t="b">
        <v>1</v>
      </c>
      <c r="Y367" s="189" t="b">
        <v>1</v>
      </c>
      <c r="Z367" s="189" t="b">
        <v>1</v>
      </c>
      <c r="AA367" s="189" t="b">
        <v>1</v>
      </c>
    </row>
    <row r="368" spans="2:27" x14ac:dyDescent="0.15">
      <c r="B368" s="165" t="s">
        <v>43</v>
      </c>
      <c r="C368" s="204">
        <v>24278</v>
      </c>
      <c r="D368" s="204">
        <v>12867.34</v>
      </c>
      <c r="E368" s="204">
        <v>22075</v>
      </c>
      <c r="F368" s="204">
        <v>11699.75</v>
      </c>
      <c r="G368" s="204">
        <v>20449</v>
      </c>
      <c r="H368" s="204">
        <v>10837.970000000001</v>
      </c>
      <c r="I368" s="204">
        <v>16141</v>
      </c>
      <c r="J368" s="204">
        <v>8554.73</v>
      </c>
      <c r="K368" s="204">
        <v>14675</v>
      </c>
      <c r="L368" s="204">
        <v>7777.75</v>
      </c>
      <c r="M368" s="204">
        <v>12120</v>
      </c>
      <c r="N368" s="204">
        <v>6423.6</v>
      </c>
      <c r="O368" s="281"/>
      <c r="P368" s="189" t="b">
        <v>1</v>
      </c>
      <c r="Q368" s="189" t="b">
        <v>1</v>
      </c>
      <c r="R368" s="189" t="b">
        <v>1</v>
      </c>
      <c r="S368" s="189" t="b">
        <v>1</v>
      </c>
      <c r="T368" s="189" t="b">
        <v>1</v>
      </c>
      <c r="U368" s="189" t="b">
        <v>1</v>
      </c>
      <c r="V368" s="189" t="b">
        <v>1</v>
      </c>
      <c r="W368" s="189" t="b">
        <v>1</v>
      </c>
      <c r="X368" s="189" t="b">
        <v>1</v>
      </c>
      <c r="Y368" s="189" t="b">
        <v>1</v>
      </c>
      <c r="Z368" s="189" t="b">
        <v>1</v>
      </c>
      <c r="AA368" s="189" t="b">
        <v>1</v>
      </c>
    </row>
    <row r="369" spans="1:27" x14ac:dyDescent="0.15">
      <c r="B369" s="165" t="s">
        <v>44</v>
      </c>
      <c r="C369" s="204">
        <v>26741</v>
      </c>
      <c r="D369" s="204">
        <v>14172.730000000001</v>
      </c>
      <c r="E369" s="204">
        <v>24312</v>
      </c>
      <c r="F369" s="204">
        <v>12885.36</v>
      </c>
      <c r="G369" s="204">
        <v>22716</v>
      </c>
      <c r="H369" s="204">
        <v>12039.480000000001</v>
      </c>
      <c r="I369" s="204">
        <v>17767</v>
      </c>
      <c r="J369" s="204">
        <v>9416.51</v>
      </c>
      <c r="K369" s="204">
        <v>16153</v>
      </c>
      <c r="L369" s="204">
        <v>8561.09</v>
      </c>
      <c r="M369" s="204">
        <v>13352</v>
      </c>
      <c r="N369" s="204">
        <v>7076.56</v>
      </c>
      <c r="O369" s="281"/>
      <c r="P369" s="189" t="b">
        <v>1</v>
      </c>
      <c r="Q369" s="189" t="b">
        <v>1</v>
      </c>
      <c r="R369" s="189" t="b">
        <v>1</v>
      </c>
      <c r="S369" s="189" t="b">
        <v>1</v>
      </c>
      <c r="T369" s="189" t="b">
        <v>1</v>
      </c>
      <c r="U369" s="189" t="b">
        <v>1</v>
      </c>
      <c r="V369" s="189" t="b">
        <v>1</v>
      </c>
      <c r="W369" s="189" t="b">
        <v>1</v>
      </c>
      <c r="X369" s="189" t="b">
        <v>1</v>
      </c>
      <c r="Y369" s="189" t="b">
        <v>1</v>
      </c>
      <c r="Z369" s="189" t="b">
        <v>1</v>
      </c>
      <c r="AA369" s="189" t="b">
        <v>1</v>
      </c>
    </row>
    <row r="370" spans="1:27" x14ac:dyDescent="0.15">
      <c r="B370" s="165" t="s">
        <v>45</v>
      </c>
      <c r="C370" s="204">
        <v>29584</v>
      </c>
      <c r="D370" s="204">
        <v>15679.52</v>
      </c>
      <c r="E370" s="204">
        <v>26899</v>
      </c>
      <c r="F370" s="204">
        <v>14256.470000000001</v>
      </c>
      <c r="G370" s="204">
        <v>25142</v>
      </c>
      <c r="H370" s="204">
        <v>13325.26</v>
      </c>
      <c r="I370" s="204">
        <v>19671</v>
      </c>
      <c r="J370" s="204">
        <v>10425.630000000001</v>
      </c>
      <c r="K370" s="204">
        <v>17888</v>
      </c>
      <c r="L370" s="204">
        <v>9480.6400000000012</v>
      </c>
      <c r="M370" s="204">
        <v>14782</v>
      </c>
      <c r="N370" s="204">
        <v>7834.46</v>
      </c>
      <c r="O370" s="281"/>
      <c r="P370" s="189" t="b">
        <v>1</v>
      </c>
      <c r="Q370" s="189" t="b">
        <v>1</v>
      </c>
      <c r="R370" s="189" t="b">
        <v>1</v>
      </c>
      <c r="S370" s="189" t="b">
        <v>1</v>
      </c>
      <c r="T370" s="189" t="b">
        <v>1</v>
      </c>
      <c r="U370" s="189" t="b">
        <v>1</v>
      </c>
      <c r="V370" s="189" t="b">
        <v>1</v>
      </c>
      <c r="W370" s="189" t="b">
        <v>1</v>
      </c>
      <c r="X370" s="189" t="b">
        <v>1</v>
      </c>
      <c r="Y370" s="189" t="b">
        <v>1</v>
      </c>
      <c r="Z370" s="189" t="b">
        <v>1</v>
      </c>
      <c r="AA370" s="189" t="b">
        <v>1</v>
      </c>
    </row>
    <row r="371" spans="1:27" x14ac:dyDescent="0.15">
      <c r="B371" s="165" t="s">
        <v>46</v>
      </c>
      <c r="C371" s="204">
        <v>32848</v>
      </c>
      <c r="D371" s="204">
        <v>17409.440000000002</v>
      </c>
      <c r="E371" s="204">
        <v>29865</v>
      </c>
      <c r="F371" s="204">
        <v>15828.45</v>
      </c>
      <c r="G371" s="204">
        <v>27901</v>
      </c>
      <c r="H371" s="204">
        <v>14787.53</v>
      </c>
      <c r="I371" s="204">
        <v>21839</v>
      </c>
      <c r="J371" s="204">
        <v>11574.67</v>
      </c>
      <c r="K371" s="204">
        <v>19853</v>
      </c>
      <c r="L371" s="204">
        <v>10522.09</v>
      </c>
      <c r="M371" s="204">
        <v>16397</v>
      </c>
      <c r="N371" s="204">
        <v>8690.41</v>
      </c>
      <c r="O371" s="281"/>
      <c r="P371" s="189" t="b">
        <v>1</v>
      </c>
      <c r="Q371" s="189" t="b">
        <v>1</v>
      </c>
      <c r="R371" s="189" t="b">
        <v>1</v>
      </c>
      <c r="S371" s="189" t="b">
        <v>1</v>
      </c>
      <c r="T371" s="189" t="b">
        <v>1</v>
      </c>
      <c r="U371" s="189" t="b">
        <v>1</v>
      </c>
      <c r="V371" s="189" t="b">
        <v>1</v>
      </c>
      <c r="W371" s="189" t="b">
        <v>1</v>
      </c>
      <c r="X371" s="189" t="b">
        <v>1</v>
      </c>
      <c r="Y371" s="189" t="b">
        <v>1</v>
      </c>
      <c r="Z371" s="189" t="b">
        <v>1</v>
      </c>
      <c r="AA371" s="189" t="b">
        <v>1</v>
      </c>
    </row>
    <row r="372" spans="1:27" x14ac:dyDescent="0.15">
      <c r="B372" s="165" t="s">
        <v>47</v>
      </c>
      <c r="C372" s="204">
        <v>36625</v>
      </c>
      <c r="D372" s="204">
        <v>19411.25</v>
      </c>
      <c r="E372" s="204">
        <v>33296</v>
      </c>
      <c r="F372" s="204">
        <v>17646.88</v>
      </c>
      <c r="G372" s="204">
        <v>31111</v>
      </c>
      <c r="H372" s="204">
        <v>16488.830000000002</v>
      </c>
      <c r="I372" s="204">
        <v>24342</v>
      </c>
      <c r="J372" s="204">
        <v>12901.26</v>
      </c>
      <c r="K372" s="204">
        <v>22128</v>
      </c>
      <c r="L372" s="204">
        <v>11727.84</v>
      </c>
      <c r="M372" s="204">
        <v>18294</v>
      </c>
      <c r="N372" s="204">
        <v>9695.82</v>
      </c>
      <c r="O372" s="281"/>
      <c r="P372" s="189" t="b">
        <v>1</v>
      </c>
      <c r="Q372" s="189" t="b">
        <v>1</v>
      </c>
      <c r="R372" s="189" t="b">
        <v>1</v>
      </c>
      <c r="S372" s="189" t="b">
        <v>1</v>
      </c>
      <c r="T372" s="189" t="b">
        <v>1</v>
      </c>
      <c r="U372" s="189" t="b">
        <v>1</v>
      </c>
      <c r="V372" s="189" t="b">
        <v>1</v>
      </c>
      <c r="W372" s="189" t="b">
        <v>1</v>
      </c>
      <c r="X372" s="189" t="b">
        <v>1</v>
      </c>
      <c r="Y372" s="189" t="b">
        <v>1</v>
      </c>
      <c r="Z372" s="189" t="b">
        <v>1</v>
      </c>
      <c r="AA372" s="189" t="b">
        <v>1</v>
      </c>
    </row>
    <row r="373" spans="1:27" x14ac:dyDescent="0.15">
      <c r="B373" s="165" t="s">
        <v>102</v>
      </c>
      <c r="C373" s="204">
        <v>40946</v>
      </c>
      <c r="D373" s="204">
        <v>21701.38</v>
      </c>
      <c r="E373" s="204">
        <v>37227</v>
      </c>
      <c r="F373" s="204">
        <v>19730.310000000001</v>
      </c>
      <c r="G373" s="204">
        <v>34853</v>
      </c>
      <c r="H373" s="204">
        <v>18472.09</v>
      </c>
      <c r="I373" s="204">
        <v>27310</v>
      </c>
      <c r="J373" s="204">
        <v>14474.300000000001</v>
      </c>
      <c r="K373" s="204">
        <v>24830</v>
      </c>
      <c r="L373" s="204">
        <v>13159.900000000001</v>
      </c>
      <c r="M373" s="204">
        <v>20527</v>
      </c>
      <c r="N373" s="204">
        <v>10879.310000000001</v>
      </c>
      <c r="O373" s="281"/>
      <c r="P373" s="189" t="b">
        <v>1</v>
      </c>
      <c r="Q373" s="189" t="b">
        <v>1</v>
      </c>
      <c r="R373" s="189" t="b">
        <v>1</v>
      </c>
      <c r="S373" s="189" t="b">
        <v>1</v>
      </c>
      <c r="T373" s="189" t="b">
        <v>1</v>
      </c>
      <c r="U373" s="189" t="b">
        <v>1</v>
      </c>
      <c r="V373" s="189" t="b">
        <v>1</v>
      </c>
      <c r="W373" s="189" t="b">
        <v>1</v>
      </c>
      <c r="X373" s="189" t="b">
        <v>1</v>
      </c>
      <c r="Y373" s="189" t="b">
        <v>1</v>
      </c>
      <c r="Z373" s="189" t="b">
        <v>1</v>
      </c>
      <c r="AA373" s="189" t="b">
        <v>1</v>
      </c>
    </row>
    <row r="374" spans="1:27" x14ac:dyDescent="0.15">
      <c r="B374" s="165" t="s">
        <v>103</v>
      </c>
      <c r="C374" s="204">
        <v>45912</v>
      </c>
      <c r="D374" s="204">
        <v>24333.360000000001</v>
      </c>
      <c r="E374" s="204">
        <v>41744</v>
      </c>
      <c r="F374" s="204">
        <v>22124.32</v>
      </c>
      <c r="G374" s="204">
        <v>39219</v>
      </c>
      <c r="H374" s="204">
        <v>20786.07</v>
      </c>
      <c r="I374" s="204">
        <v>30624</v>
      </c>
      <c r="J374" s="204">
        <v>16230.720000000001</v>
      </c>
      <c r="K374" s="204">
        <v>27843</v>
      </c>
      <c r="L374" s="204">
        <v>14756.79</v>
      </c>
      <c r="M374" s="204">
        <v>23021</v>
      </c>
      <c r="N374" s="204">
        <v>12201.130000000001</v>
      </c>
      <c r="O374" s="281"/>
      <c r="P374" s="189" t="b">
        <v>1</v>
      </c>
      <c r="Q374" s="189" t="b">
        <v>1</v>
      </c>
      <c r="R374" s="189" t="b">
        <v>1</v>
      </c>
      <c r="S374" s="189" t="b">
        <v>1</v>
      </c>
      <c r="T374" s="189" t="b">
        <v>1</v>
      </c>
      <c r="U374" s="189" t="b">
        <v>1</v>
      </c>
      <c r="V374" s="189" t="b">
        <v>1</v>
      </c>
      <c r="W374" s="189" t="b">
        <v>1</v>
      </c>
      <c r="X374" s="189" t="b">
        <v>1</v>
      </c>
      <c r="Y374" s="189" t="b">
        <v>1</v>
      </c>
      <c r="Z374" s="189" t="b">
        <v>1</v>
      </c>
      <c r="AA374" s="189" t="b">
        <v>1</v>
      </c>
    </row>
    <row r="375" spans="1:27" x14ac:dyDescent="0.15">
      <c r="B375" s="165" t="s">
        <v>104</v>
      </c>
      <c r="C375" s="204">
        <v>51571</v>
      </c>
      <c r="D375" s="204">
        <v>27332.63</v>
      </c>
      <c r="E375" s="204">
        <v>46882</v>
      </c>
      <c r="F375" s="204">
        <v>24847.460000000003</v>
      </c>
      <c r="G375" s="204">
        <v>44084</v>
      </c>
      <c r="H375" s="204">
        <v>23364.52</v>
      </c>
      <c r="I375" s="204">
        <v>34395</v>
      </c>
      <c r="J375" s="204">
        <v>18229.350000000002</v>
      </c>
      <c r="K375" s="204">
        <v>31271</v>
      </c>
      <c r="L375" s="204">
        <v>16573.63</v>
      </c>
      <c r="M375" s="204">
        <v>25852</v>
      </c>
      <c r="N375" s="204">
        <v>13701.560000000001</v>
      </c>
      <c r="O375" s="281"/>
      <c r="P375" s="189" t="b">
        <v>1</v>
      </c>
      <c r="Q375" s="189" t="b">
        <v>1</v>
      </c>
      <c r="R375" s="189" t="b">
        <v>1</v>
      </c>
      <c r="S375" s="189" t="b">
        <v>1</v>
      </c>
      <c r="T375" s="189" t="b">
        <v>1</v>
      </c>
      <c r="U375" s="189" t="b">
        <v>1</v>
      </c>
      <c r="V375" s="189" t="b">
        <v>1</v>
      </c>
      <c r="W375" s="189" t="b">
        <v>1</v>
      </c>
      <c r="X375" s="189" t="b">
        <v>1</v>
      </c>
      <c r="Y375" s="189" t="b">
        <v>1</v>
      </c>
      <c r="Z375" s="189" t="b">
        <v>1</v>
      </c>
      <c r="AA375" s="189" t="b">
        <v>1</v>
      </c>
    </row>
    <row r="376" spans="1:27" x14ac:dyDescent="0.15">
      <c r="B376" s="165" t="s">
        <v>105</v>
      </c>
      <c r="C376" s="204">
        <v>57940</v>
      </c>
      <c r="D376" s="204">
        <v>30708.2</v>
      </c>
      <c r="E376" s="204">
        <v>52674</v>
      </c>
      <c r="F376" s="204">
        <v>27917.22</v>
      </c>
      <c r="G376" s="204">
        <v>49529</v>
      </c>
      <c r="H376" s="204">
        <v>26250.370000000003</v>
      </c>
      <c r="I376" s="204">
        <v>38649</v>
      </c>
      <c r="J376" s="204">
        <v>20483.97</v>
      </c>
      <c r="K376" s="204">
        <v>35133</v>
      </c>
      <c r="L376" s="204">
        <v>18620.490000000002</v>
      </c>
      <c r="M376" s="204">
        <v>29045</v>
      </c>
      <c r="N376" s="204">
        <v>15393.85</v>
      </c>
      <c r="O376" s="281"/>
      <c r="P376" s="189" t="b">
        <v>1</v>
      </c>
      <c r="Q376" s="189" t="b">
        <v>1</v>
      </c>
      <c r="R376" s="189" t="b">
        <v>1</v>
      </c>
      <c r="S376" s="189" t="b">
        <v>1</v>
      </c>
      <c r="T376" s="189" t="b">
        <v>1</v>
      </c>
      <c r="U376" s="189" t="b">
        <v>1</v>
      </c>
      <c r="V376" s="189" t="b">
        <v>1</v>
      </c>
      <c r="W376" s="189" t="b">
        <v>1</v>
      </c>
      <c r="X376" s="189" t="b">
        <v>1</v>
      </c>
      <c r="Y376" s="189" t="b">
        <v>1</v>
      </c>
      <c r="Z376" s="189" t="b">
        <v>1</v>
      </c>
      <c r="AA376" s="189" t="b">
        <v>1</v>
      </c>
    </row>
    <row r="377" spans="1:27" x14ac:dyDescent="0.15">
      <c r="B377" s="165" t="s">
        <v>106</v>
      </c>
      <c r="C377" s="204">
        <v>65101</v>
      </c>
      <c r="D377" s="204">
        <v>34503.53</v>
      </c>
      <c r="E377" s="204">
        <v>59182</v>
      </c>
      <c r="F377" s="204">
        <v>31366.460000000003</v>
      </c>
      <c r="G377" s="204">
        <v>55648</v>
      </c>
      <c r="H377" s="204">
        <v>29493.440000000002</v>
      </c>
      <c r="I377" s="204">
        <v>43420</v>
      </c>
      <c r="J377" s="204">
        <v>23012.600000000002</v>
      </c>
      <c r="K377" s="204">
        <v>39473</v>
      </c>
      <c r="L377" s="204">
        <v>20920.690000000002</v>
      </c>
      <c r="M377" s="204">
        <v>32634</v>
      </c>
      <c r="N377" s="204">
        <v>17296.02</v>
      </c>
      <c r="O377" s="281"/>
      <c r="P377" s="189" t="b">
        <v>1</v>
      </c>
      <c r="Q377" s="189" t="b">
        <v>1</v>
      </c>
      <c r="R377" s="189" t="b">
        <v>1</v>
      </c>
      <c r="S377" s="189" t="b">
        <v>1</v>
      </c>
      <c r="T377" s="189" t="b">
        <v>1</v>
      </c>
      <c r="U377" s="189" t="b">
        <v>1</v>
      </c>
      <c r="V377" s="189" t="b">
        <v>1</v>
      </c>
      <c r="W377" s="189" t="b">
        <v>1</v>
      </c>
      <c r="X377" s="189" t="b">
        <v>1</v>
      </c>
      <c r="Y377" s="189" t="b">
        <v>1</v>
      </c>
      <c r="Z377" s="189" t="b">
        <v>1</v>
      </c>
      <c r="AA377" s="189" t="b">
        <v>1</v>
      </c>
    </row>
    <row r="378" spans="1:27" x14ac:dyDescent="0.15">
      <c r="B378" s="165" t="s">
        <v>107</v>
      </c>
      <c r="C378" s="204">
        <v>73667</v>
      </c>
      <c r="D378" s="204">
        <v>39043.51</v>
      </c>
      <c r="E378" s="204">
        <v>66973</v>
      </c>
      <c r="F378" s="204">
        <v>35495.69</v>
      </c>
      <c r="G378" s="204">
        <v>62975</v>
      </c>
      <c r="H378" s="204">
        <v>33376.75</v>
      </c>
      <c r="I378" s="204">
        <v>49137</v>
      </c>
      <c r="J378" s="204">
        <v>26042.61</v>
      </c>
      <c r="K378" s="204">
        <v>44663</v>
      </c>
      <c r="L378" s="204">
        <v>23671.39</v>
      </c>
      <c r="M378" s="204">
        <v>36928</v>
      </c>
      <c r="N378" s="204">
        <v>19571.84</v>
      </c>
      <c r="O378" s="281"/>
      <c r="P378" s="189" t="b">
        <v>1</v>
      </c>
      <c r="Q378" s="189" t="b">
        <v>1</v>
      </c>
      <c r="R378" s="189" t="b">
        <v>1</v>
      </c>
      <c r="S378" s="189" t="b">
        <v>1</v>
      </c>
      <c r="T378" s="189" t="b">
        <v>1</v>
      </c>
      <c r="U378" s="189" t="b">
        <v>1</v>
      </c>
      <c r="V378" s="189" t="b">
        <v>1</v>
      </c>
      <c r="W378" s="189" t="b">
        <v>1</v>
      </c>
      <c r="X378" s="189" t="b">
        <v>1</v>
      </c>
      <c r="Y378" s="189" t="b">
        <v>1</v>
      </c>
      <c r="Z378" s="189" t="b">
        <v>1</v>
      </c>
      <c r="AA378" s="189" t="b">
        <v>1</v>
      </c>
    </row>
    <row r="379" spans="1:27" x14ac:dyDescent="0.15">
      <c r="B379" s="190"/>
    </row>
    <row r="383" spans="1:27" ht="18" x14ac:dyDescent="0.15">
      <c r="A383" s="191"/>
      <c r="B383" s="192" t="s">
        <v>248</v>
      </c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</row>
    <row r="385" spans="2:27" ht="15" customHeight="1" x14ac:dyDescent="0.15">
      <c r="B385" s="193" t="s">
        <v>2</v>
      </c>
      <c r="C385" s="271" t="s">
        <v>4</v>
      </c>
      <c r="D385" s="277"/>
      <c r="E385" s="194" t="s">
        <v>5</v>
      </c>
      <c r="F385" s="195"/>
      <c r="G385" s="194" t="s">
        <v>6</v>
      </c>
      <c r="H385" s="195"/>
      <c r="I385" s="194" t="s">
        <v>7</v>
      </c>
      <c r="J385" s="195"/>
      <c r="K385" s="277" t="s">
        <v>8</v>
      </c>
      <c r="L385" s="277"/>
      <c r="M385" s="271" t="s">
        <v>178</v>
      </c>
      <c r="N385" s="272"/>
      <c r="O385" s="281" t="str">
        <f>O4</f>
        <v>BUPA FLEX CARE PREMIUM BOOKLET, EFFECTIVE JANUARY 1, 2025</v>
      </c>
    </row>
    <row r="386" spans="2:27" ht="29.25" customHeight="1" x14ac:dyDescent="0.15">
      <c r="B386" s="99" t="s">
        <v>209</v>
      </c>
      <c r="C386" s="273" t="s">
        <v>118</v>
      </c>
      <c r="D386" s="274"/>
      <c r="E386" s="273" t="s">
        <v>10</v>
      </c>
      <c r="F386" s="274"/>
      <c r="G386" s="273" t="s">
        <v>11</v>
      </c>
      <c r="H386" s="274"/>
      <c r="I386" s="273" t="s">
        <v>58</v>
      </c>
      <c r="J386" s="274"/>
      <c r="K386" s="274" t="s">
        <v>12</v>
      </c>
      <c r="L386" s="274"/>
      <c r="M386" s="273" t="s">
        <v>13</v>
      </c>
      <c r="N386" s="278"/>
      <c r="O386" s="281"/>
    </row>
    <row r="387" spans="2:27" ht="29.25" customHeight="1" x14ac:dyDescent="0.15">
      <c r="B387" s="99" t="s">
        <v>210</v>
      </c>
      <c r="C387" s="273" t="s">
        <v>118</v>
      </c>
      <c r="D387" s="274"/>
      <c r="E387" s="273" t="s">
        <v>10</v>
      </c>
      <c r="F387" s="274"/>
      <c r="G387" s="273" t="s">
        <v>11</v>
      </c>
      <c r="H387" s="274"/>
      <c r="I387" s="273" t="s">
        <v>58</v>
      </c>
      <c r="J387" s="274"/>
      <c r="K387" s="274" t="s">
        <v>12</v>
      </c>
      <c r="L387" s="274"/>
      <c r="M387" s="273" t="s">
        <v>13</v>
      </c>
      <c r="N387" s="278"/>
      <c r="O387" s="281"/>
    </row>
    <row r="388" spans="2:27" x14ac:dyDescent="0.15">
      <c r="B388" s="196" t="s">
        <v>16</v>
      </c>
      <c r="C388" s="197" t="s">
        <v>17</v>
      </c>
      <c r="D388" s="198" t="s">
        <v>18</v>
      </c>
      <c r="E388" s="197" t="s">
        <v>17</v>
      </c>
      <c r="F388" s="198" t="s">
        <v>18</v>
      </c>
      <c r="G388" s="197" t="s">
        <v>17</v>
      </c>
      <c r="H388" s="198" t="s">
        <v>18</v>
      </c>
      <c r="I388" s="197" t="s">
        <v>17</v>
      </c>
      <c r="J388" s="198" t="s">
        <v>18</v>
      </c>
      <c r="K388" s="198" t="s">
        <v>17</v>
      </c>
      <c r="L388" s="198" t="s">
        <v>18</v>
      </c>
      <c r="M388" s="197" t="s">
        <v>17</v>
      </c>
      <c r="N388" s="199" t="s">
        <v>18</v>
      </c>
      <c r="O388" s="281"/>
    </row>
    <row r="389" spans="2:27" x14ac:dyDescent="0.15">
      <c r="B389" s="196" t="s">
        <v>19</v>
      </c>
      <c r="C389" s="197" t="s">
        <v>20</v>
      </c>
      <c r="D389" s="198" t="s">
        <v>21</v>
      </c>
      <c r="E389" s="197" t="s">
        <v>20</v>
      </c>
      <c r="F389" s="198" t="s">
        <v>21</v>
      </c>
      <c r="G389" s="197" t="s">
        <v>20</v>
      </c>
      <c r="H389" s="198" t="s">
        <v>21</v>
      </c>
      <c r="I389" s="197" t="s">
        <v>20</v>
      </c>
      <c r="J389" s="198" t="s">
        <v>21</v>
      </c>
      <c r="K389" s="198" t="s">
        <v>20</v>
      </c>
      <c r="L389" s="198" t="s">
        <v>21</v>
      </c>
      <c r="M389" s="197" t="s">
        <v>20</v>
      </c>
      <c r="N389" s="207" t="s">
        <v>21</v>
      </c>
      <c r="O389" s="281"/>
      <c r="P389" s="203"/>
    </row>
    <row r="390" spans="2:27" x14ac:dyDescent="0.15">
      <c r="B390" s="165" t="s">
        <v>22</v>
      </c>
      <c r="C390" s="204">
        <v>2376</v>
      </c>
      <c r="D390" s="204">
        <v>1259.28</v>
      </c>
      <c r="E390" s="204">
        <v>2160</v>
      </c>
      <c r="F390" s="204">
        <v>1144.8</v>
      </c>
      <c r="G390" s="204">
        <v>1281</v>
      </c>
      <c r="H390" s="204">
        <v>678.93000000000006</v>
      </c>
      <c r="I390" s="204">
        <v>1196</v>
      </c>
      <c r="J390" s="204">
        <v>633.88</v>
      </c>
      <c r="K390" s="204">
        <v>1092</v>
      </c>
      <c r="L390" s="204">
        <v>578.76</v>
      </c>
      <c r="M390" s="204">
        <v>901</v>
      </c>
      <c r="N390" s="204">
        <v>477.53000000000003</v>
      </c>
      <c r="O390" s="281"/>
      <c r="P390" s="189" t="b">
        <v>1</v>
      </c>
      <c r="Q390" s="189" t="b">
        <v>1</v>
      </c>
      <c r="R390" s="189" t="b">
        <v>1</v>
      </c>
      <c r="S390" s="189" t="b">
        <v>1</v>
      </c>
      <c r="T390" s="189" t="b">
        <v>1</v>
      </c>
      <c r="U390" s="189" t="b">
        <v>1</v>
      </c>
      <c r="V390" s="189" t="b">
        <v>1</v>
      </c>
      <c r="W390" s="189" t="b">
        <v>1</v>
      </c>
      <c r="X390" s="189" t="b">
        <v>1</v>
      </c>
      <c r="Y390" s="189" t="b">
        <v>1</v>
      </c>
      <c r="Z390" s="189" t="b">
        <v>1</v>
      </c>
      <c r="AA390" s="189" t="b">
        <v>1</v>
      </c>
    </row>
    <row r="391" spans="2:27" x14ac:dyDescent="0.15">
      <c r="B391" s="165" t="s">
        <v>23</v>
      </c>
      <c r="C391" s="204">
        <v>3998</v>
      </c>
      <c r="D391" s="204">
        <v>2118.94</v>
      </c>
      <c r="E391" s="204">
        <v>3635</v>
      </c>
      <c r="F391" s="204">
        <v>1926.5500000000002</v>
      </c>
      <c r="G391" s="204">
        <v>1892</v>
      </c>
      <c r="H391" s="204">
        <v>1002.7600000000001</v>
      </c>
      <c r="I391" s="204">
        <v>1878</v>
      </c>
      <c r="J391" s="204">
        <v>995.34</v>
      </c>
      <c r="K391" s="204">
        <v>1710</v>
      </c>
      <c r="L391" s="204">
        <v>906.30000000000007</v>
      </c>
      <c r="M391" s="204">
        <v>1406</v>
      </c>
      <c r="N391" s="204">
        <v>745.18000000000006</v>
      </c>
      <c r="O391" s="281"/>
      <c r="P391" s="189" t="b">
        <v>1</v>
      </c>
      <c r="Q391" s="189" t="b">
        <v>1</v>
      </c>
      <c r="R391" s="189" t="b">
        <v>1</v>
      </c>
      <c r="S391" s="189" t="b">
        <v>1</v>
      </c>
      <c r="T391" s="189" t="b">
        <v>1</v>
      </c>
      <c r="U391" s="189" t="b">
        <v>1</v>
      </c>
      <c r="V391" s="189" t="b">
        <v>1</v>
      </c>
      <c r="W391" s="189" t="b">
        <v>1</v>
      </c>
      <c r="X391" s="189" t="b">
        <v>1</v>
      </c>
      <c r="Y391" s="189" t="b">
        <v>1</v>
      </c>
      <c r="Z391" s="189" t="b">
        <v>1</v>
      </c>
      <c r="AA391" s="189" t="b">
        <v>1</v>
      </c>
    </row>
    <row r="392" spans="2:27" x14ac:dyDescent="0.15">
      <c r="B392" s="165" t="s">
        <v>24</v>
      </c>
      <c r="C392" s="204">
        <v>5864</v>
      </c>
      <c r="D392" s="204">
        <v>3107.92</v>
      </c>
      <c r="E392" s="204">
        <v>5329</v>
      </c>
      <c r="F392" s="204">
        <v>2824.3700000000003</v>
      </c>
      <c r="G392" s="204">
        <v>2722</v>
      </c>
      <c r="H392" s="204">
        <v>1442.66</v>
      </c>
      <c r="I392" s="204">
        <v>2733</v>
      </c>
      <c r="J392" s="204">
        <v>1448.49</v>
      </c>
      <c r="K392" s="204">
        <v>2485</v>
      </c>
      <c r="L392" s="204">
        <v>1317.05</v>
      </c>
      <c r="M392" s="204">
        <v>2047</v>
      </c>
      <c r="N392" s="204">
        <v>1084.9100000000001</v>
      </c>
      <c r="O392" s="281"/>
      <c r="P392" s="189" t="b">
        <v>1</v>
      </c>
      <c r="Q392" s="189" t="b">
        <v>1</v>
      </c>
      <c r="R392" s="189" t="b">
        <v>1</v>
      </c>
      <c r="S392" s="189" t="b">
        <v>1</v>
      </c>
      <c r="T392" s="189" t="b">
        <v>1</v>
      </c>
      <c r="U392" s="189" t="b">
        <v>1</v>
      </c>
      <c r="V392" s="189" t="b">
        <v>1</v>
      </c>
      <c r="W392" s="189" t="b">
        <v>1</v>
      </c>
      <c r="X392" s="189" t="b">
        <v>1</v>
      </c>
      <c r="Y392" s="189" t="b">
        <v>1</v>
      </c>
      <c r="Z392" s="189" t="b">
        <v>1</v>
      </c>
      <c r="AA392" s="189" t="b">
        <v>1</v>
      </c>
    </row>
    <row r="393" spans="2:27" x14ac:dyDescent="0.15">
      <c r="B393" s="165" t="s">
        <v>60</v>
      </c>
      <c r="C393" s="204">
        <v>4651</v>
      </c>
      <c r="D393" s="204">
        <v>2465.0300000000002</v>
      </c>
      <c r="E393" s="204">
        <v>4229</v>
      </c>
      <c r="F393" s="204">
        <v>2241.37</v>
      </c>
      <c r="G393" s="204">
        <v>3284</v>
      </c>
      <c r="H393" s="204">
        <v>1740.52</v>
      </c>
      <c r="I393" s="204">
        <v>2782</v>
      </c>
      <c r="J393" s="204">
        <v>1474.46</v>
      </c>
      <c r="K393" s="204">
        <v>2527</v>
      </c>
      <c r="L393" s="204">
        <v>1339.3100000000002</v>
      </c>
      <c r="M393" s="204">
        <v>2099</v>
      </c>
      <c r="N393" s="204">
        <v>1112.47</v>
      </c>
      <c r="O393" s="281"/>
      <c r="P393" s="189" t="b">
        <v>1</v>
      </c>
      <c r="Q393" s="189" t="b">
        <v>1</v>
      </c>
      <c r="R393" s="189" t="b">
        <v>1</v>
      </c>
      <c r="S393" s="189" t="b">
        <v>1</v>
      </c>
      <c r="T393" s="189" t="b">
        <v>1</v>
      </c>
      <c r="U393" s="189" t="b">
        <v>1</v>
      </c>
      <c r="V393" s="189" t="b">
        <v>1</v>
      </c>
      <c r="W393" s="189" t="b">
        <v>1</v>
      </c>
      <c r="X393" s="189" t="b">
        <v>1</v>
      </c>
      <c r="Y393" s="189" t="b">
        <v>1</v>
      </c>
      <c r="Z393" s="189" t="b">
        <v>1</v>
      </c>
      <c r="AA393" s="189" t="b">
        <v>1</v>
      </c>
    </row>
    <row r="394" spans="2:27" x14ac:dyDescent="0.15">
      <c r="B394" s="165" t="s">
        <v>61</v>
      </c>
      <c r="C394" s="204">
        <v>4734</v>
      </c>
      <c r="D394" s="204">
        <v>2509.02</v>
      </c>
      <c r="E394" s="204">
        <v>4303</v>
      </c>
      <c r="F394" s="204">
        <v>2280.59</v>
      </c>
      <c r="G394" s="204">
        <v>3349</v>
      </c>
      <c r="H394" s="204">
        <v>1774.97</v>
      </c>
      <c r="I394" s="204">
        <v>2837</v>
      </c>
      <c r="J394" s="204">
        <v>1503.6100000000001</v>
      </c>
      <c r="K394" s="204">
        <v>2578</v>
      </c>
      <c r="L394" s="204">
        <v>1366.3400000000001</v>
      </c>
      <c r="M394" s="204">
        <v>2133</v>
      </c>
      <c r="N394" s="204">
        <v>1130.49</v>
      </c>
      <c r="O394" s="281"/>
      <c r="P394" s="189" t="b">
        <v>1</v>
      </c>
      <c r="Q394" s="189" t="b">
        <v>1</v>
      </c>
      <c r="R394" s="189" t="b">
        <v>1</v>
      </c>
      <c r="S394" s="189" t="b">
        <v>1</v>
      </c>
      <c r="T394" s="189" t="b">
        <v>1</v>
      </c>
      <c r="U394" s="189" t="b">
        <v>1</v>
      </c>
      <c r="V394" s="189" t="b">
        <v>1</v>
      </c>
      <c r="W394" s="189" t="b">
        <v>1</v>
      </c>
      <c r="X394" s="189" t="b">
        <v>1</v>
      </c>
      <c r="Y394" s="189" t="b">
        <v>1</v>
      </c>
      <c r="Z394" s="189" t="b">
        <v>1</v>
      </c>
      <c r="AA394" s="189" t="b">
        <v>1</v>
      </c>
    </row>
    <row r="395" spans="2:27" x14ac:dyDescent="0.15">
      <c r="B395" s="165" t="s">
        <v>62</v>
      </c>
      <c r="C395" s="204">
        <v>4814</v>
      </c>
      <c r="D395" s="204">
        <v>2551.42</v>
      </c>
      <c r="E395" s="204">
        <v>4378</v>
      </c>
      <c r="F395" s="204">
        <v>2320.34</v>
      </c>
      <c r="G395" s="204">
        <v>3420</v>
      </c>
      <c r="H395" s="204">
        <v>1812.6000000000001</v>
      </c>
      <c r="I395" s="204">
        <v>2886</v>
      </c>
      <c r="J395" s="204">
        <v>1529.5800000000002</v>
      </c>
      <c r="K395" s="204">
        <v>2629</v>
      </c>
      <c r="L395" s="204">
        <v>1393.3700000000001</v>
      </c>
      <c r="M395" s="204">
        <v>2177</v>
      </c>
      <c r="N395" s="204">
        <v>1153.81</v>
      </c>
      <c r="O395" s="281"/>
      <c r="P395" s="189" t="b">
        <v>1</v>
      </c>
      <c r="Q395" s="189" t="b">
        <v>1</v>
      </c>
      <c r="R395" s="189" t="b">
        <v>1</v>
      </c>
      <c r="S395" s="189" t="b">
        <v>1</v>
      </c>
      <c r="T395" s="189" t="b">
        <v>1</v>
      </c>
      <c r="U395" s="189" t="b">
        <v>1</v>
      </c>
      <c r="V395" s="189" t="b">
        <v>1</v>
      </c>
      <c r="W395" s="189" t="b">
        <v>1</v>
      </c>
      <c r="X395" s="189" t="b">
        <v>1</v>
      </c>
      <c r="Y395" s="189" t="b">
        <v>1</v>
      </c>
      <c r="Z395" s="189" t="b">
        <v>1</v>
      </c>
      <c r="AA395" s="189" t="b">
        <v>1</v>
      </c>
    </row>
    <row r="396" spans="2:27" x14ac:dyDescent="0.15">
      <c r="B396" s="165" t="s">
        <v>63</v>
      </c>
      <c r="C396" s="204">
        <v>4895</v>
      </c>
      <c r="D396" s="204">
        <v>2594.35</v>
      </c>
      <c r="E396" s="204">
        <v>4450</v>
      </c>
      <c r="F396" s="204">
        <v>2358.5</v>
      </c>
      <c r="G396" s="204">
        <v>3493</v>
      </c>
      <c r="H396" s="204">
        <v>1851.2900000000002</v>
      </c>
      <c r="I396" s="204">
        <v>2948</v>
      </c>
      <c r="J396" s="204">
        <v>1562.44</v>
      </c>
      <c r="K396" s="204">
        <v>2677</v>
      </c>
      <c r="L396" s="204">
        <v>1418.8100000000002</v>
      </c>
      <c r="M396" s="204">
        <v>2220</v>
      </c>
      <c r="N396" s="204">
        <v>1176.6000000000001</v>
      </c>
      <c r="O396" s="281"/>
      <c r="P396" s="189" t="b">
        <v>1</v>
      </c>
      <c r="Q396" s="189" t="b">
        <v>1</v>
      </c>
      <c r="R396" s="189" t="b">
        <v>1</v>
      </c>
      <c r="S396" s="189" t="b">
        <v>1</v>
      </c>
      <c r="T396" s="189" t="b">
        <v>1</v>
      </c>
      <c r="U396" s="189" t="b">
        <v>1</v>
      </c>
      <c r="V396" s="189" t="b">
        <v>1</v>
      </c>
      <c r="W396" s="189" t="b">
        <v>1</v>
      </c>
      <c r="X396" s="189" t="b">
        <v>1</v>
      </c>
      <c r="Y396" s="189" t="b">
        <v>1</v>
      </c>
      <c r="Z396" s="189" t="b">
        <v>1</v>
      </c>
      <c r="AA396" s="189" t="b">
        <v>1</v>
      </c>
    </row>
    <row r="397" spans="2:27" x14ac:dyDescent="0.15">
      <c r="B397" s="165" t="s">
        <v>64</v>
      </c>
      <c r="C397" s="204">
        <v>4978</v>
      </c>
      <c r="D397" s="204">
        <v>2638.34</v>
      </c>
      <c r="E397" s="204">
        <v>4525</v>
      </c>
      <c r="F397" s="204">
        <v>2398.25</v>
      </c>
      <c r="G397" s="204">
        <v>3568</v>
      </c>
      <c r="H397" s="204">
        <v>1891.0400000000002</v>
      </c>
      <c r="I397" s="204">
        <v>3004</v>
      </c>
      <c r="J397" s="204">
        <v>1592.1200000000001</v>
      </c>
      <c r="K397" s="204">
        <v>2733</v>
      </c>
      <c r="L397" s="204">
        <v>1448.49</v>
      </c>
      <c r="M397" s="204">
        <v>2265</v>
      </c>
      <c r="N397" s="204">
        <v>1200.45</v>
      </c>
      <c r="O397" s="281"/>
      <c r="P397" s="189" t="b">
        <v>1</v>
      </c>
      <c r="Q397" s="189" t="b">
        <v>1</v>
      </c>
      <c r="R397" s="189" t="b">
        <v>1</v>
      </c>
      <c r="S397" s="189" t="b">
        <v>1</v>
      </c>
      <c r="T397" s="189" t="b">
        <v>1</v>
      </c>
      <c r="U397" s="189" t="b">
        <v>1</v>
      </c>
      <c r="V397" s="189" t="b">
        <v>1</v>
      </c>
      <c r="W397" s="189" t="b">
        <v>1</v>
      </c>
      <c r="X397" s="189" t="b">
        <v>1</v>
      </c>
      <c r="Y397" s="189" t="b">
        <v>1</v>
      </c>
      <c r="Z397" s="189" t="b">
        <v>1</v>
      </c>
      <c r="AA397" s="189" t="b">
        <v>1</v>
      </c>
    </row>
    <row r="398" spans="2:27" x14ac:dyDescent="0.15">
      <c r="B398" s="165" t="s">
        <v>65</v>
      </c>
      <c r="C398" s="204">
        <v>5064</v>
      </c>
      <c r="D398" s="204">
        <v>2683.92</v>
      </c>
      <c r="E398" s="204">
        <v>4607</v>
      </c>
      <c r="F398" s="204">
        <v>2441.71</v>
      </c>
      <c r="G398" s="204">
        <v>3643</v>
      </c>
      <c r="H398" s="204">
        <v>1930.7900000000002</v>
      </c>
      <c r="I398" s="204">
        <v>3061</v>
      </c>
      <c r="J398" s="204">
        <v>1622.3300000000002</v>
      </c>
      <c r="K398" s="204">
        <v>2782</v>
      </c>
      <c r="L398" s="204">
        <v>1474.46</v>
      </c>
      <c r="M398" s="204">
        <v>2307</v>
      </c>
      <c r="N398" s="204">
        <v>1222.71</v>
      </c>
      <c r="O398" s="281"/>
      <c r="P398" s="189" t="b">
        <v>1</v>
      </c>
      <c r="Q398" s="189" t="b">
        <v>1</v>
      </c>
      <c r="R398" s="189" t="b">
        <v>1</v>
      </c>
      <c r="S398" s="189" t="b">
        <v>1</v>
      </c>
      <c r="T398" s="189" t="b">
        <v>1</v>
      </c>
      <c r="U398" s="189" t="b">
        <v>1</v>
      </c>
      <c r="V398" s="189" t="b">
        <v>1</v>
      </c>
      <c r="W398" s="189" t="b">
        <v>1</v>
      </c>
      <c r="X398" s="189" t="b">
        <v>1</v>
      </c>
      <c r="Y398" s="189" t="b">
        <v>1</v>
      </c>
      <c r="Z398" s="189" t="b">
        <v>1</v>
      </c>
      <c r="AA398" s="189" t="b">
        <v>1</v>
      </c>
    </row>
    <row r="399" spans="2:27" x14ac:dyDescent="0.15">
      <c r="B399" s="165" t="s">
        <v>66</v>
      </c>
      <c r="C399" s="204">
        <v>5148</v>
      </c>
      <c r="D399" s="204">
        <v>2728.44</v>
      </c>
      <c r="E399" s="204">
        <v>4684</v>
      </c>
      <c r="F399" s="204">
        <v>2482.52</v>
      </c>
      <c r="G399" s="204">
        <v>3713</v>
      </c>
      <c r="H399" s="204">
        <v>1967.89</v>
      </c>
      <c r="I399" s="204">
        <v>3115</v>
      </c>
      <c r="J399" s="204">
        <v>1650.95</v>
      </c>
      <c r="K399" s="204">
        <v>2837</v>
      </c>
      <c r="L399" s="204">
        <v>1503.6100000000001</v>
      </c>
      <c r="M399" s="204">
        <v>2353</v>
      </c>
      <c r="N399" s="204">
        <v>1247.0900000000001</v>
      </c>
      <c r="O399" s="281"/>
      <c r="P399" s="189" t="b">
        <v>1</v>
      </c>
      <c r="Q399" s="189" t="b">
        <v>1</v>
      </c>
      <c r="R399" s="189" t="b">
        <v>1</v>
      </c>
      <c r="S399" s="189" t="b">
        <v>1</v>
      </c>
      <c r="T399" s="189" t="b">
        <v>1</v>
      </c>
      <c r="U399" s="189" t="b">
        <v>1</v>
      </c>
      <c r="V399" s="189" t="b">
        <v>1</v>
      </c>
      <c r="W399" s="189" t="b">
        <v>1</v>
      </c>
      <c r="X399" s="189" t="b">
        <v>1</v>
      </c>
      <c r="Y399" s="189" t="b">
        <v>1</v>
      </c>
      <c r="Z399" s="189" t="b">
        <v>1</v>
      </c>
      <c r="AA399" s="189" t="b">
        <v>1</v>
      </c>
    </row>
    <row r="400" spans="2:27" x14ac:dyDescent="0.15">
      <c r="B400" s="165" t="s">
        <v>67</v>
      </c>
      <c r="C400" s="204">
        <v>5229</v>
      </c>
      <c r="D400" s="204">
        <v>2771.3700000000003</v>
      </c>
      <c r="E400" s="204">
        <v>4761</v>
      </c>
      <c r="F400" s="204">
        <v>2523.33</v>
      </c>
      <c r="G400" s="204">
        <v>3785</v>
      </c>
      <c r="H400" s="204">
        <v>2006.0500000000002</v>
      </c>
      <c r="I400" s="204">
        <v>3176</v>
      </c>
      <c r="J400" s="204">
        <v>1683.28</v>
      </c>
      <c r="K400" s="204">
        <v>2884</v>
      </c>
      <c r="L400" s="204">
        <v>1528.52</v>
      </c>
      <c r="M400" s="204">
        <v>2396</v>
      </c>
      <c r="N400" s="204">
        <v>1269.8800000000001</v>
      </c>
      <c r="O400" s="281"/>
      <c r="P400" s="189" t="b">
        <v>1</v>
      </c>
      <c r="Q400" s="189" t="b">
        <v>1</v>
      </c>
      <c r="R400" s="189" t="b">
        <v>1</v>
      </c>
      <c r="S400" s="189" t="b">
        <v>1</v>
      </c>
      <c r="T400" s="189" t="b">
        <v>1</v>
      </c>
      <c r="U400" s="189" t="b">
        <v>1</v>
      </c>
      <c r="V400" s="189" t="b">
        <v>1</v>
      </c>
      <c r="W400" s="189" t="b">
        <v>1</v>
      </c>
      <c r="X400" s="189" t="b">
        <v>1</v>
      </c>
      <c r="Y400" s="189" t="b">
        <v>1</v>
      </c>
      <c r="Z400" s="189" t="b">
        <v>1</v>
      </c>
      <c r="AA400" s="189" t="b">
        <v>1</v>
      </c>
    </row>
    <row r="401" spans="2:27" x14ac:dyDescent="0.15">
      <c r="B401" s="165" t="s">
        <v>68</v>
      </c>
      <c r="C401" s="204">
        <v>5315</v>
      </c>
      <c r="D401" s="204">
        <v>2816.9500000000003</v>
      </c>
      <c r="E401" s="204">
        <v>4837</v>
      </c>
      <c r="F401" s="204">
        <v>2563.61</v>
      </c>
      <c r="G401" s="204">
        <v>3866</v>
      </c>
      <c r="H401" s="204">
        <v>2048.98</v>
      </c>
      <c r="I401" s="204">
        <v>3230</v>
      </c>
      <c r="J401" s="204">
        <v>1711.9</v>
      </c>
      <c r="K401" s="204">
        <v>2938</v>
      </c>
      <c r="L401" s="204">
        <v>1557.14</v>
      </c>
      <c r="M401" s="204">
        <v>2440</v>
      </c>
      <c r="N401" s="204">
        <v>1293.2</v>
      </c>
      <c r="O401" s="281"/>
      <c r="P401" s="189" t="b">
        <v>1</v>
      </c>
      <c r="Q401" s="189" t="b">
        <v>1</v>
      </c>
      <c r="R401" s="189" t="b">
        <v>1</v>
      </c>
      <c r="S401" s="189" t="b">
        <v>1</v>
      </c>
      <c r="T401" s="189" t="b">
        <v>1</v>
      </c>
      <c r="U401" s="189" t="b">
        <v>1</v>
      </c>
      <c r="V401" s="189" t="b">
        <v>1</v>
      </c>
      <c r="W401" s="189" t="b">
        <v>1</v>
      </c>
      <c r="X401" s="189" t="b">
        <v>1</v>
      </c>
      <c r="Y401" s="189" t="b">
        <v>1</v>
      </c>
      <c r="Z401" s="189" t="b">
        <v>1</v>
      </c>
      <c r="AA401" s="189" t="b">
        <v>1</v>
      </c>
    </row>
    <row r="402" spans="2:27" x14ac:dyDescent="0.15">
      <c r="B402" s="165" t="s">
        <v>69</v>
      </c>
      <c r="C402" s="204">
        <v>5407</v>
      </c>
      <c r="D402" s="204">
        <v>2865.71</v>
      </c>
      <c r="E402" s="204">
        <v>4909</v>
      </c>
      <c r="F402" s="204">
        <v>2601.77</v>
      </c>
      <c r="G402" s="204">
        <v>3931</v>
      </c>
      <c r="H402" s="204">
        <v>2083.4300000000003</v>
      </c>
      <c r="I402" s="204">
        <v>3290</v>
      </c>
      <c r="J402" s="204">
        <v>1743.7</v>
      </c>
      <c r="K402" s="204">
        <v>2989</v>
      </c>
      <c r="L402" s="204">
        <v>1584.17</v>
      </c>
      <c r="M402" s="204">
        <v>2484</v>
      </c>
      <c r="N402" s="204">
        <v>1316.52</v>
      </c>
      <c r="O402" s="281"/>
      <c r="P402" s="189" t="b">
        <v>1</v>
      </c>
      <c r="Q402" s="189" t="b">
        <v>1</v>
      </c>
      <c r="R402" s="189" t="b">
        <v>1</v>
      </c>
      <c r="S402" s="189" t="b">
        <v>1</v>
      </c>
      <c r="T402" s="189" t="b">
        <v>1</v>
      </c>
      <c r="U402" s="189" t="b">
        <v>1</v>
      </c>
      <c r="V402" s="189" t="b">
        <v>1</v>
      </c>
      <c r="W402" s="189" t="b">
        <v>1</v>
      </c>
      <c r="X402" s="189" t="b">
        <v>1</v>
      </c>
      <c r="Y402" s="189" t="b">
        <v>1</v>
      </c>
      <c r="Z402" s="189" t="b">
        <v>1</v>
      </c>
      <c r="AA402" s="189" t="b">
        <v>1</v>
      </c>
    </row>
    <row r="403" spans="2:27" x14ac:dyDescent="0.15">
      <c r="B403" s="165" t="s">
        <v>70</v>
      </c>
      <c r="C403" s="204">
        <v>5495</v>
      </c>
      <c r="D403" s="204">
        <v>2912.3500000000004</v>
      </c>
      <c r="E403" s="204">
        <v>4995</v>
      </c>
      <c r="F403" s="204">
        <v>2647.35</v>
      </c>
      <c r="G403" s="204">
        <v>4026</v>
      </c>
      <c r="H403" s="204">
        <v>2133.7800000000002</v>
      </c>
      <c r="I403" s="204">
        <v>3361</v>
      </c>
      <c r="J403" s="204">
        <v>1781.3300000000002</v>
      </c>
      <c r="K403" s="204">
        <v>3056</v>
      </c>
      <c r="L403" s="204">
        <v>1619.68</v>
      </c>
      <c r="M403" s="204">
        <v>2537</v>
      </c>
      <c r="N403" s="204">
        <v>1344.6100000000001</v>
      </c>
      <c r="O403" s="281"/>
      <c r="P403" s="189" t="b">
        <v>1</v>
      </c>
      <c r="Q403" s="189" t="b">
        <v>1</v>
      </c>
      <c r="R403" s="189" t="b">
        <v>1</v>
      </c>
      <c r="S403" s="189" t="b">
        <v>1</v>
      </c>
      <c r="T403" s="189" t="b">
        <v>1</v>
      </c>
      <c r="U403" s="189" t="b">
        <v>1</v>
      </c>
      <c r="V403" s="189" t="b">
        <v>1</v>
      </c>
      <c r="W403" s="189" t="b">
        <v>1</v>
      </c>
      <c r="X403" s="189" t="b">
        <v>1</v>
      </c>
      <c r="Y403" s="189" t="b">
        <v>1</v>
      </c>
      <c r="Z403" s="189" t="b">
        <v>1</v>
      </c>
      <c r="AA403" s="189" t="b">
        <v>1</v>
      </c>
    </row>
    <row r="404" spans="2:27" x14ac:dyDescent="0.15">
      <c r="B404" s="165" t="s">
        <v>71</v>
      </c>
      <c r="C404" s="204">
        <v>5591</v>
      </c>
      <c r="D404" s="204">
        <v>2963.23</v>
      </c>
      <c r="E404" s="204">
        <v>5089</v>
      </c>
      <c r="F404" s="204">
        <v>2697.17</v>
      </c>
      <c r="G404" s="204">
        <v>4118</v>
      </c>
      <c r="H404" s="204">
        <v>2182.54</v>
      </c>
      <c r="I404" s="204">
        <v>3422</v>
      </c>
      <c r="J404" s="204">
        <v>1813.66</v>
      </c>
      <c r="K404" s="204">
        <v>3114</v>
      </c>
      <c r="L404" s="204">
        <v>1650.42</v>
      </c>
      <c r="M404" s="204">
        <v>2587</v>
      </c>
      <c r="N404" s="204">
        <v>1371.1100000000001</v>
      </c>
      <c r="O404" s="281"/>
      <c r="P404" s="189" t="b">
        <v>1</v>
      </c>
      <c r="Q404" s="189" t="b">
        <v>1</v>
      </c>
      <c r="R404" s="189" t="b">
        <v>1</v>
      </c>
      <c r="S404" s="189" t="b">
        <v>1</v>
      </c>
      <c r="T404" s="189" t="b">
        <v>1</v>
      </c>
      <c r="U404" s="189" t="b">
        <v>1</v>
      </c>
      <c r="V404" s="189" t="b">
        <v>1</v>
      </c>
      <c r="W404" s="189" t="b">
        <v>1</v>
      </c>
      <c r="X404" s="189" t="b">
        <v>1</v>
      </c>
      <c r="Y404" s="189" t="b">
        <v>1</v>
      </c>
      <c r="Z404" s="189" t="b">
        <v>1</v>
      </c>
      <c r="AA404" s="189" t="b">
        <v>1</v>
      </c>
    </row>
    <row r="405" spans="2:27" x14ac:dyDescent="0.15">
      <c r="B405" s="165" t="s">
        <v>72</v>
      </c>
      <c r="C405" s="204">
        <v>5687</v>
      </c>
      <c r="D405" s="204">
        <v>3014.11</v>
      </c>
      <c r="E405" s="204">
        <v>5170</v>
      </c>
      <c r="F405" s="204">
        <v>2740.1000000000004</v>
      </c>
      <c r="G405" s="204">
        <v>4209</v>
      </c>
      <c r="H405" s="204">
        <v>2230.77</v>
      </c>
      <c r="I405" s="204">
        <v>3493</v>
      </c>
      <c r="J405" s="204">
        <v>1851.2900000000002</v>
      </c>
      <c r="K405" s="204">
        <v>3176</v>
      </c>
      <c r="L405" s="204">
        <v>1683.28</v>
      </c>
      <c r="M405" s="204">
        <v>2636</v>
      </c>
      <c r="N405" s="204">
        <v>1397.0800000000002</v>
      </c>
      <c r="O405" s="281"/>
      <c r="P405" s="189" t="b">
        <v>1</v>
      </c>
      <c r="Q405" s="189" t="b">
        <v>1</v>
      </c>
      <c r="R405" s="189" t="b">
        <v>1</v>
      </c>
      <c r="S405" s="189" t="b">
        <v>1</v>
      </c>
      <c r="T405" s="189" t="b">
        <v>1</v>
      </c>
      <c r="U405" s="189" t="b">
        <v>1</v>
      </c>
      <c r="V405" s="189" t="b">
        <v>1</v>
      </c>
      <c r="W405" s="189" t="b">
        <v>1</v>
      </c>
      <c r="X405" s="189" t="b">
        <v>1</v>
      </c>
      <c r="Y405" s="189" t="b">
        <v>1</v>
      </c>
      <c r="Z405" s="189" t="b">
        <v>1</v>
      </c>
      <c r="AA405" s="189" t="b">
        <v>1</v>
      </c>
    </row>
    <row r="406" spans="2:27" x14ac:dyDescent="0.15">
      <c r="B406" s="165" t="s">
        <v>73</v>
      </c>
      <c r="C406" s="204">
        <v>5781</v>
      </c>
      <c r="D406" s="204">
        <v>3063.9300000000003</v>
      </c>
      <c r="E406" s="204">
        <v>5257</v>
      </c>
      <c r="F406" s="204">
        <v>2786.21</v>
      </c>
      <c r="G406" s="204">
        <v>4301</v>
      </c>
      <c r="H406" s="204">
        <v>2279.5300000000002</v>
      </c>
      <c r="I406" s="204">
        <v>3562</v>
      </c>
      <c r="J406" s="204">
        <v>1887.8600000000001</v>
      </c>
      <c r="K406" s="204">
        <v>3236</v>
      </c>
      <c r="L406" s="204">
        <v>1715.0800000000002</v>
      </c>
      <c r="M406" s="204">
        <v>2688</v>
      </c>
      <c r="N406" s="204">
        <v>1424.64</v>
      </c>
      <c r="O406" s="281"/>
      <c r="P406" s="189" t="b">
        <v>1</v>
      </c>
      <c r="Q406" s="189" t="b">
        <v>1</v>
      </c>
      <c r="R406" s="189" t="b">
        <v>1</v>
      </c>
      <c r="S406" s="189" t="b">
        <v>1</v>
      </c>
      <c r="T406" s="189" t="b">
        <v>1</v>
      </c>
      <c r="U406" s="189" t="b">
        <v>1</v>
      </c>
      <c r="V406" s="189" t="b">
        <v>1</v>
      </c>
      <c r="W406" s="189" t="b">
        <v>1</v>
      </c>
      <c r="X406" s="189" t="b">
        <v>1</v>
      </c>
      <c r="Y406" s="189" t="b">
        <v>1</v>
      </c>
      <c r="Z406" s="189" t="b">
        <v>1</v>
      </c>
      <c r="AA406" s="189" t="b">
        <v>1</v>
      </c>
    </row>
    <row r="407" spans="2:27" x14ac:dyDescent="0.15">
      <c r="B407" s="165" t="s">
        <v>74</v>
      </c>
      <c r="C407" s="204">
        <v>5880</v>
      </c>
      <c r="D407" s="204">
        <v>3116.4</v>
      </c>
      <c r="E407" s="204">
        <v>5346</v>
      </c>
      <c r="F407" s="204">
        <v>2833.38</v>
      </c>
      <c r="G407" s="204">
        <v>4390</v>
      </c>
      <c r="H407" s="204">
        <v>2326.7000000000003</v>
      </c>
      <c r="I407" s="204">
        <v>3630</v>
      </c>
      <c r="J407" s="204">
        <v>1923.9</v>
      </c>
      <c r="K407" s="204">
        <v>3295</v>
      </c>
      <c r="L407" s="204">
        <v>1746.3500000000001</v>
      </c>
      <c r="M407" s="204">
        <v>2736</v>
      </c>
      <c r="N407" s="204">
        <v>1450.0800000000002</v>
      </c>
      <c r="O407" s="281"/>
      <c r="P407" s="189" t="b">
        <v>1</v>
      </c>
      <c r="Q407" s="189" t="b">
        <v>1</v>
      </c>
      <c r="R407" s="189" t="b">
        <v>1</v>
      </c>
      <c r="S407" s="189" t="b">
        <v>1</v>
      </c>
      <c r="T407" s="189" t="b">
        <v>1</v>
      </c>
      <c r="U407" s="189" t="b">
        <v>1</v>
      </c>
      <c r="V407" s="189" t="b">
        <v>1</v>
      </c>
      <c r="W407" s="189" t="b">
        <v>1</v>
      </c>
      <c r="X407" s="189" t="b">
        <v>1</v>
      </c>
      <c r="Y407" s="189" t="b">
        <v>1</v>
      </c>
      <c r="Z407" s="189" t="b">
        <v>1</v>
      </c>
      <c r="AA407" s="189" t="b">
        <v>1</v>
      </c>
    </row>
    <row r="408" spans="2:27" x14ac:dyDescent="0.15">
      <c r="B408" s="165" t="s">
        <v>75</v>
      </c>
      <c r="C408" s="204">
        <v>6042</v>
      </c>
      <c r="D408" s="204">
        <v>3202.26</v>
      </c>
      <c r="E408" s="204">
        <v>5491</v>
      </c>
      <c r="F408" s="204">
        <v>2910.23</v>
      </c>
      <c r="G408" s="204">
        <v>4525</v>
      </c>
      <c r="H408" s="204">
        <v>2398.25</v>
      </c>
      <c r="I408" s="204">
        <v>3731</v>
      </c>
      <c r="J408" s="204">
        <v>1977.43</v>
      </c>
      <c r="K408" s="204">
        <v>3395</v>
      </c>
      <c r="L408" s="204">
        <v>1799.3500000000001</v>
      </c>
      <c r="M408" s="204">
        <v>2812</v>
      </c>
      <c r="N408" s="204">
        <v>1490.3600000000001</v>
      </c>
      <c r="O408" s="281"/>
      <c r="P408" s="189" t="b">
        <v>1</v>
      </c>
      <c r="Q408" s="189" t="b">
        <v>1</v>
      </c>
      <c r="R408" s="189" t="b">
        <v>1</v>
      </c>
      <c r="S408" s="189" t="b">
        <v>1</v>
      </c>
      <c r="T408" s="189" t="b">
        <v>1</v>
      </c>
      <c r="U408" s="189" t="b">
        <v>1</v>
      </c>
      <c r="V408" s="189" t="b">
        <v>1</v>
      </c>
      <c r="W408" s="189" t="b">
        <v>1</v>
      </c>
      <c r="X408" s="189" t="b">
        <v>1</v>
      </c>
      <c r="Y408" s="189" t="b">
        <v>1</v>
      </c>
      <c r="Z408" s="189" t="b">
        <v>1</v>
      </c>
      <c r="AA408" s="189" t="b">
        <v>1</v>
      </c>
    </row>
    <row r="409" spans="2:27" x14ac:dyDescent="0.15">
      <c r="B409" s="165" t="s">
        <v>76</v>
      </c>
      <c r="C409" s="204">
        <v>6205</v>
      </c>
      <c r="D409" s="204">
        <v>3288.65</v>
      </c>
      <c r="E409" s="204">
        <v>5640</v>
      </c>
      <c r="F409" s="204">
        <v>2989.2000000000003</v>
      </c>
      <c r="G409" s="204">
        <v>4667</v>
      </c>
      <c r="H409" s="204">
        <v>2473.5100000000002</v>
      </c>
      <c r="I409" s="204">
        <v>3842</v>
      </c>
      <c r="J409" s="204">
        <v>2036.26</v>
      </c>
      <c r="K409" s="204">
        <v>3493</v>
      </c>
      <c r="L409" s="204">
        <v>1851.2900000000002</v>
      </c>
      <c r="M409" s="204">
        <v>2898</v>
      </c>
      <c r="N409" s="204">
        <v>1535.94</v>
      </c>
      <c r="O409" s="281"/>
      <c r="P409" s="189" t="b">
        <v>1</v>
      </c>
      <c r="Q409" s="189" t="b">
        <v>1</v>
      </c>
      <c r="R409" s="189" t="b">
        <v>1</v>
      </c>
      <c r="S409" s="189" t="b">
        <v>1</v>
      </c>
      <c r="T409" s="189" t="b">
        <v>1</v>
      </c>
      <c r="U409" s="189" t="b">
        <v>1</v>
      </c>
      <c r="V409" s="189" t="b">
        <v>1</v>
      </c>
      <c r="W409" s="189" t="b">
        <v>1</v>
      </c>
      <c r="X409" s="189" t="b">
        <v>1</v>
      </c>
      <c r="Y409" s="189" t="b">
        <v>1</v>
      </c>
      <c r="Z409" s="189" t="b">
        <v>1</v>
      </c>
      <c r="AA409" s="189" t="b">
        <v>1</v>
      </c>
    </row>
    <row r="410" spans="2:27" x14ac:dyDescent="0.15">
      <c r="B410" s="165" t="s">
        <v>77</v>
      </c>
      <c r="C410" s="204">
        <v>6361</v>
      </c>
      <c r="D410" s="204">
        <v>3371.3300000000004</v>
      </c>
      <c r="E410" s="204">
        <v>5789</v>
      </c>
      <c r="F410" s="204">
        <v>3068.17</v>
      </c>
      <c r="G410" s="204">
        <v>4799</v>
      </c>
      <c r="H410" s="204">
        <v>2543.4700000000003</v>
      </c>
      <c r="I410" s="204">
        <v>3948</v>
      </c>
      <c r="J410" s="204">
        <v>2092.44</v>
      </c>
      <c r="K410" s="204">
        <v>3591</v>
      </c>
      <c r="L410" s="204">
        <v>1903.23</v>
      </c>
      <c r="M410" s="204">
        <v>2976</v>
      </c>
      <c r="N410" s="204">
        <v>1577.28</v>
      </c>
      <c r="O410" s="281"/>
      <c r="P410" s="189" t="b">
        <v>1</v>
      </c>
      <c r="Q410" s="189" t="b">
        <v>1</v>
      </c>
      <c r="R410" s="189" t="b">
        <v>1</v>
      </c>
      <c r="S410" s="189" t="b">
        <v>1</v>
      </c>
      <c r="T410" s="189" t="b">
        <v>1</v>
      </c>
      <c r="U410" s="189" t="b">
        <v>1</v>
      </c>
      <c r="V410" s="189" t="b">
        <v>1</v>
      </c>
      <c r="W410" s="189" t="b">
        <v>1</v>
      </c>
      <c r="X410" s="189" t="b">
        <v>1</v>
      </c>
      <c r="Y410" s="189" t="b">
        <v>1</v>
      </c>
      <c r="Z410" s="189" t="b">
        <v>1</v>
      </c>
      <c r="AA410" s="189" t="b">
        <v>1</v>
      </c>
    </row>
    <row r="411" spans="2:27" x14ac:dyDescent="0.15">
      <c r="B411" s="165" t="s">
        <v>78</v>
      </c>
      <c r="C411" s="204">
        <v>6525</v>
      </c>
      <c r="D411" s="204">
        <v>3458.25</v>
      </c>
      <c r="E411" s="204">
        <v>5937</v>
      </c>
      <c r="F411" s="204">
        <v>3146.61</v>
      </c>
      <c r="G411" s="204">
        <v>4941</v>
      </c>
      <c r="H411" s="204">
        <v>2618.73</v>
      </c>
      <c r="I411" s="204">
        <v>4056</v>
      </c>
      <c r="J411" s="204">
        <v>2149.6800000000003</v>
      </c>
      <c r="K411" s="204">
        <v>3681</v>
      </c>
      <c r="L411" s="204">
        <v>1950.93</v>
      </c>
      <c r="M411" s="204">
        <v>3056</v>
      </c>
      <c r="N411" s="204">
        <v>1619.68</v>
      </c>
      <c r="O411" s="281"/>
      <c r="P411" s="189" t="b">
        <v>1</v>
      </c>
      <c r="Q411" s="189" t="b">
        <v>1</v>
      </c>
      <c r="R411" s="189" t="b">
        <v>1</v>
      </c>
      <c r="S411" s="189" t="b">
        <v>1</v>
      </c>
      <c r="T411" s="189" t="b">
        <v>1</v>
      </c>
      <c r="U411" s="189" t="b">
        <v>1</v>
      </c>
      <c r="V411" s="189" t="b">
        <v>1</v>
      </c>
      <c r="W411" s="189" t="b">
        <v>1</v>
      </c>
      <c r="X411" s="189" t="b">
        <v>1</v>
      </c>
      <c r="Y411" s="189" t="b">
        <v>1</v>
      </c>
      <c r="Z411" s="189" t="b">
        <v>1</v>
      </c>
      <c r="AA411" s="189" t="b">
        <v>1</v>
      </c>
    </row>
    <row r="412" spans="2:27" x14ac:dyDescent="0.15">
      <c r="B412" s="165" t="s">
        <v>79</v>
      </c>
      <c r="C412" s="204">
        <v>6688</v>
      </c>
      <c r="D412" s="204">
        <v>3544.6400000000003</v>
      </c>
      <c r="E412" s="204">
        <v>6080</v>
      </c>
      <c r="F412" s="204">
        <v>3222.4</v>
      </c>
      <c r="G412" s="204">
        <v>5075</v>
      </c>
      <c r="H412" s="204">
        <v>2689.75</v>
      </c>
      <c r="I412" s="204">
        <v>4159</v>
      </c>
      <c r="J412" s="204">
        <v>2204.27</v>
      </c>
      <c r="K412" s="204">
        <v>3782</v>
      </c>
      <c r="L412" s="204">
        <v>2004.46</v>
      </c>
      <c r="M412" s="204">
        <v>3135</v>
      </c>
      <c r="N412" s="204">
        <v>1661.5500000000002</v>
      </c>
      <c r="O412" s="281"/>
      <c r="P412" s="189" t="b">
        <v>1</v>
      </c>
      <c r="Q412" s="189" t="b">
        <v>1</v>
      </c>
      <c r="R412" s="189" t="b">
        <v>1</v>
      </c>
      <c r="S412" s="189" t="b">
        <v>1</v>
      </c>
      <c r="T412" s="189" t="b">
        <v>1</v>
      </c>
      <c r="U412" s="189" t="b">
        <v>1</v>
      </c>
      <c r="V412" s="189" t="b">
        <v>1</v>
      </c>
      <c r="W412" s="189" t="b">
        <v>1</v>
      </c>
      <c r="X412" s="189" t="b">
        <v>1</v>
      </c>
      <c r="Y412" s="189" t="b">
        <v>1</v>
      </c>
      <c r="Z412" s="189" t="b">
        <v>1</v>
      </c>
      <c r="AA412" s="189" t="b">
        <v>1</v>
      </c>
    </row>
    <row r="413" spans="2:27" x14ac:dyDescent="0.15">
      <c r="B413" s="165" t="s">
        <v>80</v>
      </c>
      <c r="C413" s="204">
        <v>6849</v>
      </c>
      <c r="D413" s="204">
        <v>3629.9700000000003</v>
      </c>
      <c r="E413" s="204">
        <v>6230</v>
      </c>
      <c r="F413" s="204">
        <v>3301.9</v>
      </c>
      <c r="G413" s="204">
        <v>5216</v>
      </c>
      <c r="H413" s="204">
        <v>2764.48</v>
      </c>
      <c r="I413" s="204">
        <v>4272</v>
      </c>
      <c r="J413" s="204">
        <v>2264.1600000000003</v>
      </c>
      <c r="K413" s="204">
        <v>3880</v>
      </c>
      <c r="L413" s="204">
        <v>2056.4</v>
      </c>
      <c r="M413" s="204">
        <v>3222</v>
      </c>
      <c r="N413" s="204">
        <v>1707.66</v>
      </c>
      <c r="O413" s="281"/>
      <c r="P413" s="189" t="b">
        <v>1</v>
      </c>
      <c r="Q413" s="189" t="b">
        <v>1</v>
      </c>
      <c r="R413" s="189" t="b">
        <v>1</v>
      </c>
      <c r="S413" s="189" t="b">
        <v>1</v>
      </c>
      <c r="T413" s="189" t="b">
        <v>1</v>
      </c>
      <c r="U413" s="189" t="b">
        <v>1</v>
      </c>
      <c r="V413" s="189" t="b">
        <v>1</v>
      </c>
      <c r="W413" s="189" t="b">
        <v>1</v>
      </c>
      <c r="X413" s="189" t="b">
        <v>1</v>
      </c>
      <c r="Y413" s="189" t="b">
        <v>1</v>
      </c>
      <c r="Z413" s="189" t="b">
        <v>1</v>
      </c>
      <c r="AA413" s="189" t="b">
        <v>1</v>
      </c>
    </row>
    <row r="414" spans="2:27" x14ac:dyDescent="0.15">
      <c r="B414" s="165" t="s">
        <v>81</v>
      </c>
      <c r="C414" s="204">
        <v>7010</v>
      </c>
      <c r="D414" s="204">
        <v>3715.3</v>
      </c>
      <c r="E414" s="204">
        <v>6375</v>
      </c>
      <c r="F414" s="204">
        <v>3378.75</v>
      </c>
      <c r="G414" s="204">
        <v>5362</v>
      </c>
      <c r="H414" s="204">
        <v>2841.86</v>
      </c>
      <c r="I414" s="204">
        <v>4378</v>
      </c>
      <c r="J414" s="204">
        <v>2320.34</v>
      </c>
      <c r="K414" s="204">
        <v>3975</v>
      </c>
      <c r="L414" s="204">
        <v>2106.75</v>
      </c>
      <c r="M414" s="204">
        <v>3302</v>
      </c>
      <c r="N414" s="204">
        <v>1750.0600000000002</v>
      </c>
      <c r="O414" s="281"/>
      <c r="P414" s="189" t="b">
        <v>1</v>
      </c>
      <c r="Q414" s="189" t="b">
        <v>1</v>
      </c>
      <c r="R414" s="189" t="b">
        <v>1</v>
      </c>
      <c r="S414" s="189" t="b">
        <v>1</v>
      </c>
      <c r="T414" s="189" t="b">
        <v>1</v>
      </c>
      <c r="U414" s="189" t="b">
        <v>1</v>
      </c>
      <c r="V414" s="189" t="b">
        <v>1</v>
      </c>
      <c r="W414" s="189" t="b">
        <v>1</v>
      </c>
      <c r="X414" s="189" t="b">
        <v>1</v>
      </c>
      <c r="Y414" s="189" t="b">
        <v>1</v>
      </c>
      <c r="Z414" s="189" t="b">
        <v>1</v>
      </c>
      <c r="AA414" s="189" t="b">
        <v>1</v>
      </c>
    </row>
    <row r="415" spans="2:27" x14ac:dyDescent="0.15">
      <c r="B415" s="165" t="s">
        <v>82</v>
      </c>
      <c r="C415" s="204">
        <v>7176</v>
      </c>
      <c r="D415" s="204">
        <v>3803.28</v>
      </c>
      <c r="E415" s="204">
        <v>6522</v>
      </c>
      <c r="F415" s="204">
        <v>3456.6600000000003</v>
      </c>
      <c r="G415" s="204">
        <v>5505</v>
      </c>
      <c r="H415" s="204">
        <v>2917.65</v>
      </c>
      <c r="I415" s="204">
        <v>4484</v>
      </c>
      <c r="J415" s="204">
        <v>2376.52</v>
      </c>
      <c r="K415" s="204">
        <v>4076</v>
      </c>
      <c r="L415" s="204">
        <v>2160.2800000000002</v>
      </c>
      <c r="M415" s="204">
        <v>3381</v>
      </c>
      <c r="N415" s="204">
        <v>1791.93</v>
      </c>
      <c r="O415" s="281"/>
      <c r="P415" s="189" t="b">
        <v>1</v>
      </c>
      <c r="Q415" s="189" t="b">
        <v>1</v>
      </c>
      <c r="R415" s="189" t="b">
        <v>1</v>
      </c>
      <c r="S415" s="189" t="b">
        <v>1</v>
      </c>
      <c r="T415" s="189" t="b">
        <v>1</v>
      </c>
      <c r="U415" s="189" t="b">
        <v>1</v>
      </c>
      <c r="V415" s="189" t="b">
        <v>1</v>
      </c>
      <c r="W415" s="189" t="b">
        <v>1</v>
      </c>
      <c r="X415" s="189" t="b">
        <v>1</v>
      </c>
      <c r="Y415" s="189" t="b">
        <v>1</v>
      </c>
      <c r="Z415" s="189" t="b">
        <v>1</v>
      </c>
      <c r="AA415" s="189" t="b">
        <v>1</v>
      </c>
    </row>
    <row r="416" spans="2:27" x14ac:dyDescent="0.15">
      <c r="B416" s="165" t="s">
        <v>83</v>
      </c>
      <c r="C416" s="204">
        <v>7336</v>
      </c>
      <c r="D416" s="204">
        <v>3888.0800000000004</v>
      </c>
      <c r="E416" s="204">
        <v>6670</v>
      </c>
      <c r="F416" s="204">
        <v>3535.1000000000004</v>
      </c>
      <c r="G416" s="204">
        <v>5645</v>
      </c>
      <c r="H416" s="204">
        <v>2991.8500000000004</v>
      </c>
      <c r="I416" s="204">
        <v>4590</v>
      </c>
      <c r="J416" s="204">
        <v>2432.7000000000003</v>
      </c>
      <c r="K416" s="204">
        <v>4175</v>
      </c>
      <c r="L416" s="204">
        <v>2212.75</v>
      </c>
      <c r="M416" s="204">
        <v>3464</v>
      </c>
      <c r="N416" s="204">
        <v>1835.92</v>
      </c>
      <c r="O416" s="281"/>
      <c r="P416" s="189" t="b">
        <v>1</v>
      </c>
      <c r="Q416" s="189" t="b">
        <v>1</v>
      </c>
      <c r="R416" s="189" t="b">
        <v>1</v>
      </c>
      <c r="S416" s="189" t="b">
        <v>1</v>
      </c>
      <c r="T416" s="189" t="b">
        <v>1</v>
      </c>
      <c r="U416" s="189" t="b">
        <v>1</v>
      </c>
      <c r="V416" s="189" t="b">
        <v>1</v>
      </c>
      <c r="W416" s="189" t="b">
        <v>1</v>
      </c>
      <c r="X416" s="189" t="b">
        <v>1</v>
      </c>
      <c r="Y416" s="189" t="b">
        <v>1</v>
      </c>
      <c r="Z416" s="189" t="b">
        <v>1</v>
      </c>
      <c r="AA416" s="189" t="b">
        <v>1</v>
      </c>
    </row>
    <row r="417" spans="2:27" x14ac:dyDescent="0.15">
      <c r="B417" s="165" t="s">
        <v>84</v>
      </c>
      <c r="C417" s="204">
        <v>7495</v>
      </c>
      <c r="D417" s="204">
        <v>3972.3500000000004</v>
      </c>
      <c r="E417" s="204">
        <v>6816</v>
      </c>
      <c r="F417" s="204">
        <v>3612.48</v>
      </c>
      <c r="G417" s="204">
        <v>5792</v>
      </c>
      <c r="H417" s="204">
        <v>3069.76</v>
      </c>
      <c r="I417" s="204">
        <v>4703</v>
      </c>
      <c r="J417" s="204">
        <v>2492.59</v>
      </c>
      <c r="K417" s="204">
        <v>4274</v>
      </c>
      <c r="L417" s="204">
        <v>2265.2200000000003</v>
      </c>
      <c r="M417" s="204">
        <v>3548</v>
      </c>
      <c r="N417" s="204">
        <v>1880.44</v>
      </c>
      <c r="O417" s="281"/>
      <c r="P417" s="189" t="b">
        <v>1</v>
      </c>
      <c r="Q417" s="189" t="b">
        <v>1</v>
      </c>
      <c r="R417" s="189" t="b">
        <v>1</v>
      </c>
      <c r="S417" s="189" t="b">
        <v>1</v>
      </c>
      <c r="T417" s="189" t="b">
        <v>1</v>
      </c>
      <c r="U417" s="189" t="b">
        <v>1</v>
      </c>
      <c r="V417" s="189" t="b">
        <v>1</v>
      </c>
      <c r="W417" s="189" t="b">
        <v>1</v>
      </c>
      <c r="X417" s="189" t="b">
        <v>1</v>
      </c>
      <c r="Y417" s="189" t="b">
        <v>1</v>
      </c>
      <c r="Z417" s="189" t="b">
        <v>1</v>
      </c>
      <c r="AA417" s="189" t="b">
        <v>1</v>
      </c>
    </row>
    <row r="418" spans="2:27" x14ac:dyDescent="0.15">
      <c r="B418" s="165" t="s">
        <v>85</v>
      </c>
      <c r="C418" s="204">
        <v>7790</v>
      </c>
      <c r="D418" s="204">
        <v>4128.7</v>
      </c>
      <c r="E418" s="204">
        <v>7089</v>
      </c>
      <c r="F418" s="204">
        <v>3757.17</v>
      </c>
      <c r="G418" s="204">
        <v>6049</v>
      </c>
      <c r="H418" s="204">
        <v>3205.9700000000003</v>
      </c>
      <c r="I418" s="204">
        <v>4906</v>
      </c>
      <c r="J418" s="204">
        <v>2600.1800000000003</v>
      </c>
      <c r="K418" s="204">
        <v>4456</v>
      </c>
      <c r="L418" s="204">
        <v>2361.6800000000003</v>
      </c>
      <c r="M418" s="204">
        <v>3694</v>
      </c>
      <c r="N418" s="204">
        <v>1957.8200000000002</v>
      </c>
      <c r="O418" s="281"/>
      <c r="P418" s="189" t="b">
        <v>1</v>
      </c>
      <c r="Q418" s="189" t="b">
        <v>1</v>
      </c>
      <c r="R418" s="189" t="b">
        <v>1</v>
      </c>
      <c r="S418" s="189" t="b">
        <v>1</v>
      </c>
      <c r="T418" s="189" t="b">
        <v>1</v>
      </c>
      <c r="U418" s="189" t="b">
        <v>1</v>
      </c>
      <c r="V418" s="189" t="b">
        <v>1</v>
      </c>
      <c r="W418" s="189" t="b">
        <v>1</v>
      </c>
      <c r="X418" s="189" t="b">
        <v>1</v>
      </c>
      <c r="Y418" s="189" t="b">
        <v>1</v>
      </c>
      <c r="Z418" s="189" t="b">
        <v>1</v>
      </c>
      <c r="AA418" s="189" t="b">
        <v>1</v>
      </c>
    </row>
    <row r="419" spans="2:27" x14ac:dyDescent="0.15">
      <c r="B419" s="165" t="s">
        <v>86</v>
      </c>
      <c r="C419" s="204">
        <v>8092</v>
      </c>
      <c r="D419" s="204">
        <v>4288.76</v>
      </c>
      <c r="E419" s="204">
        <v>7355</v>
      </c>
      <c r="F419" s="204">
        <v>3898.15</v>
      </c>
      <c r="G419" s="204">
        <v>6300</v>
      </c>
      <c r="H419" s="204">
        <v>3339</v>
      </c>
      <c r="I419" s="204">
        <v>5103</v>
      </c>
      <c r="J419" s="204">
        <v>2704.59</v>
      </c>
      <c r="K419" s="204">
        <v>4642</v>
      </c>
      <c r="L419" s="204">
        <v>2460.2600000000002</v>
      </c>
      <c r="M419" s="204">
        <v>3848</v>
      </c>
      <c r="N419" s="204">
        <v>2039.44</v>
      </c>
      <c r="O419" s="281"/>
      <c r="P419" s="189" t="b">
        <v>1</v>
      </c>
      <c r="Q419" s="189" t="b">
        <v>1</v>
      </c>
      <c r="R419" s="189" t="b">
        <v>1</v>
      </c>
      <c r="S419" s="189" t="b">
        <v>1</v>
      </c>
      <c r="T419" s="189" t="b">
        <v>1</v>
      </c>
      <c r="U419" s="189" t="b">
        <v>1</v>
      </c>
      <c r="V419" s="189" t="b">
        <v>1</v>
      </c>
      <c r="W419" s="189" t="b">
        <v>1</v>
      </c>
      <c r="X419" s="189" t="b">
        <v>1</v>
      </c>
      <c r="Y419" s="189" t="b">
        <v>1</v>
      </c>
      <c r="Z419" s="189" t="b">
        <v>1</v>
      </c>
      <c r="AA419" s="189" t="b">
        <v>1</v>
      </c>
    </row>
    <row r="420" spans="2:27" x14ac:dyDescent="0.15">
      <c r="B420" s="165" t="s">
        <v>87</v>
      </c>
      <c r="C420" s="204">
        <v>8388</v>
      </c>
      <c r="D420" s="204">
        <v>4445.6400000000003</v>
      </c>
      <c r="E420" s="204">
        <v>7628</v>
      </c>
      <c r="F420" s="204">
        <v>4042.84</v>
      </c>
      <c r="G420" s="204">
        <v>6553</v>
      </c>
      <c r="H420" s="204">
        <v>3473.09</v>
      </c>
      <c r="I420" s="204">
        <v>5305</v>
      </c>
      <c r="J420" s="204">
        <v>2811.65</v>
      </c>
      <c r="K420" s="204">
        <v>4821</v>
      </c>
      <c r="L420" s="204">
        <v>2555.13</v>
      </c>
      <c r="M420" s="204">
        <v>3996</v>
      </c>
      <c r="N420" s="204">
        <v>2117.88</v>
      </c>
      <c r="O420" s="281"/>
      <c r="P420" s="189" t="b">
        <v>1</v>
      </c>
      <c r="Q420" s="189" t="b">
        <v>1</v>
      </c>
      <c r="R420" s="189" t="b">
        <v>1</v>
      </c>
      <c r="S420" s="189" t="b">
        <v>1</v>
      </c>
      <c r="T420" s="189" t="b">
        <v>1</v>
      </c>
      <c r="U420" s="189" t="b">
        <v>1</v>
      </c>
      <c r="V420" s="189" t="b">
        <v>1</v>
      </c>
      <c r="W420" s="189" t="b">
        <v>1</v>
      </c>
      <c r="X420" s="189" t="b">
        <v>1</v>
      </c>
      <c r="Y420" s="189" t="b">
        <v>1</v>
      </c>
      <c r="Z420" s="189" t="b">
        <v>1</v>
      </c>
      <c r="AA420" s="189" t="b">
        <v>1</v>
      </c>
    </row>
    <row r="421" spans="2:27" x14ac:dyDescent="0.15">
      <c r="B421" s="165" t="s">
        <v>88</v>
      </c>
      <c r="C421" s="204">
        <v>8682</v>
      </c>
      <c r="D421" s="204">
        <v>4601.46</v>
      </c>
      <c r="E421" s="204">
        <v>7897</v>
      </c>
      <c r="F421" s="204">
        <v>4185.41</v>
      </c>
      <c r="G421" s="204">
        <v>6807</v>
      </c>
      <c r="H421" s="204">
        <v>3607.71</v>
      </c>
      <c r="I421" s="204">
        <v>5506</v>
      </c>
      <c r="J421" s="204">
        <v>2918.1800000000003</v>
      </c>
      <c r="K421" s="204">
        <v>5007</v>
      </c>
      <c r="L421" s="204">
        <v>2653.71</v>
      </c>
      <c r="M421" s="204">
        <v>4149</v>
      </c>
      <c r="N421" s="204">
        <v>2198.9700000000003</v>
      </c>
      <c r="O421" s="281"/>
      <c r="P421" s="189" t="b">
        <v>1</v>
      </c>
      <c r="Q421" s="189" t="b">
        <v>1</v>
      </c>
      <c r="R421" s="189" t="b">
        <v>1</v>
      </c>
      <c r="S421" s="189" t="b">
        <v>1</v>
      </c>
      <c r="T421" s="189" t="b">
        <v>1</v>
      </c>
      <c r="U421" s="189" t="b">
        <v>1</v>
      </c>
      <c r="V421" s="189" t="b">
        <v>1</v>
      </c>
      <c r="W421" s="189" t="b">
        <v>1</v>
      </c>
      <c r="X421" s="189" t="b">
        <v>1</v>
      </c>
      <c r="Y421" s="189" t="b">
        <v>1</v>
      </c>
      <c r="Z421" s="189" t="b">
        <v>1</v>
      </c>
      <c r="AA421" s="189" t="b">
        <v>1</v>
      </c>
    </row>
    <row r="422" spans="2:27" x14ac:dyDescent="0.15">
      <c r="B422" s="165" t="s">
        <v>89</v>
      </c>
      <c r="C422" s="204">
        <v>8985</v>
      </c>
      <c r="D422" s="204">
        <v>4762.05</v>
      </c>
      <c r="E422" s="204">
        <v>8168</v>
      </c>
      <c r="F422" s="204">
        <v>4329.04</v>
      </c>
      <c r="G422" s="204">
        <v>7063</v>
      </c>
      <c r="H422" s="204">
        <v>3743.3900000000003</v>
      </c>
      <c r="I422" s="204">
        <v>5709</v>
      </c>
      <c r="J422" s="204">
        <v>3025.77</v>
      </c>
      <c r="K422" s="204">
        <v>5189</v>
      </c>
      <c r="L422" s="204">
        <v>2750.17</v>
      </c>
      <c r="M422" s="204">
        <v>4296</v>
      </c>
      <c r="N422" s="204">
        <v>2276.88</v>
      </c>
      <c r="O422" s="281"/>
      <c r="P422" s="189" t="b">
        <v>1</v>
      </c>
      <c r="Q422" s="189" t="b">
        <v>1</v>
      </c>
      <c r="R422" s="189" t="b">
        <v>1</v>
      </c>
      <c r="S422" s="189" t="b">
        <v>1</v>
      </c>
      <c r="T422" s="189" t="b">
        <v>1</v>
      </c>
      <c r="U422" s="189" t="b">
        <v>1</v>
      </c>
      <c r="V422" s="189" t="b">
        <v>1</v>
      </c>
      <c r="W422" s="189" t="b">
        <v>1</v>
      </c>
      <c r="X422" s="189" t="b">
        <v>1</v>
      </c>
      <c r="Y422" s="189" t="b">
        <v>1</v>
      </c>
      <c r="Z422" s="189" t="b">
        <v>1</v>
      </c>
      <c r="AA422" s="189" t="b">
        <v>1</v>
      </c>
    </row>
    <row r="423" spans="2:27" x14ac:dyDescent="0.15">
      <c r="B423" s="165" t="s">
        <v>90</v>
      </c>
      <c r="C423" s="204">
        <v>9303</v>
      </c>
      <c r="D423" s="204">
        <v>4930.59</v>
      </c>
      <c r="E423" s="204">
        <v>8454</v>
      </c>
      <c r="F423" s="204">
        <v>4480.62</v>
      </c>
      <c r="G423" s="204">
        <v>7327</v>
      </c>
      <c r="H423" s="204">
        <v>3883.3100000000004</v>
      </c>
      <c r="I423" s="204">
        <v>5916</v>
      </c>
      <c r="J423" s="204">
        <v>3135.48</v>
      </c>
      <c r="K423" s="204">
        <v>5381</v>
      </c>
      <c r="L423" s="204">
        <v>2851.9300000000003</v>
      </c>
      <c r="M423" s="204">
        <v>4453</v>
      </c>
      <c r="N423" s="204">
        <v>2360.09</v>
      </c>
      <c r="O423" s="281"/>
      <c r="P423" s="189" t="b">
        <v>1</v>
      </c>
      <c r="Q423" s="189" t="b">
        <v>1</v>
      </c>
      <c r="R423" s="189" t="b">
        <v>1</v>
      </c>
      <c r="S423" s="189" t="b">
        <v>1</v>
      </c>
      <c r="T423" s="189" t="b">
        <v>1</v>
      </c>
      <c r="U423" s="189" t="b">
        <v>1</v>
      </c>
      <c r="V423" s="189" t="b">
        <v>1</v>
      </c>
      <c r="W423" s="189" t="b">
        <v>1</v>
      </c>
      <c r="X423" s="189" t="b">
        <v>1</v>
      </c>
      <c r="Y423" s="189" t="b">
        <v>1</v>
      </c>
      <c r="Z423" s="189" t="b">
        <v>1</v>
      </c>
      <c r="AA423" s="189" t="b">
        <v>1</v>
      </c>
    </row>
    <row r="424" spans="2:27" x14ac:dyDescent="0.15">
      <c r="B424" s="165" t="s">
        <v>91</v>
      </c>
      <c r="C424" s="204">
        <v>9620</v>
      </c>
      <c r="D424" s="204">
        <v>5098.6000000000004</v>
      </c>
      <c r="E424" s="204">
        <v>8744</v>
      </c>
      <c r="F424" s="204">
        <v>4634.3200000000006</v>
      </c>
      <c r="G424" s="204">
        <v>7596</v>
      </c>
      <c r="H424" s="204">
        <v>4025.88</v>
      </c>
      <c r="I424" s="204">
        <v>6127</v>
      </c>
      <c r="J424" s="204">
        <v>3247.31</v>
      </c>
      <c r="K424" s="204">
        <v>5571</v>
      </c>
      <c r="L424" s="204">
        <v>2952.63</v>
      </c>
      <c r="M424" s="204">
        <v>4615</v>
      </c>
      <c r="N424" s="204">
        <v>2445.9500000000003</v>
      </c>
      <c r="O424" s="281"/>
      <c r="P424" s="189" t="b">
        <v>1</v>
      </c>
      <c r="Q424" s="189" t="b">
        <v>1</v>
      </c>
      <c r="R424" s="189" t="b">
        <v>1</v>
      </c>
      <c r="S424" s="189" t="b">
        <v>1</v>
      </c>
      <c r="T424" s="189" t="b">
        <v>1</v>
      </c>
      <c r="U424" s="189" t="b">
        <v>1</v>
      </c>
      <c r="V424" s="189" t="b">
        <v>1</v>
      </c>
      <c r="W424" s="189" t="b">
        <v>1</v>
      </c>
      <c r="X424" s="189" t="b">
        <v>1</v>
      </c>
      <c r="Y424" s="189" t="b">
        <v>1</v>
      </c>
      <c r="Z424" s="189" t="b">
        <v>1</v>
      </c>
      <c r="AA424" s="189" t="b">
        <v>1</v>
      </c>
    </row>
    <row r="425" spans="2:27" x14ac:dyDescent="0.15">
      <c r="B425" s="165" t="s">
        <v>92</v>
      </c>
      <c r="C425" s="204">
        <v>9936</v>
      </c>
      <c r="D425" s="204">
        <v>5266.08</v>
      </c>
      <c r="E425" s="204">
        <v>9033</v>
      </c>
      <c r="F425" s="204">
        <v>4787.4900000000007</v>
      </c>
      <c r="G425" s="204">
        <v>7861</v>
      </c>
      <c r="H425" s="204">
        <v>4166.33</v>
      </c>
      <c r="I425" s="204">
        <v>6331</v>
      </c>
      <c r="J425" s="204">
        <v>3355.4300000000003</v>
      </c>
      <c r="K425" s="204">
        <v>5759</v>
      </c>
      <c r="L425" s="204">
        <v>3052.27</v>
      </c>
      <c r="M425" s="204">
        <v>4769</v>
      </c>
      <c r="N425" s="204">
        <v>2527.5700000000002</v>
      </c>
      <c r="O425" s="281"/>
      <c r="P425" s="189" t="b">
        <v>1</v>
      </c>
      <c r="Q425" s="189" t="b">
        <v>1</v>
      </c>
      <c r="R425" s="189" t="b">
        <v>1</v>
      </c>
      <c r="S425" s="189" t="b">
        <v>1</v>
      </c>
      <c r="T425" s="189" t="b">
        <v>1</v>
      </c>
      <c r="U425" s="189" t="b">
        <v>1</v>
      </c>
      <c r="V425" s="189" t="b">
        <v>1</v>
      </c>
      <c r="W425" s="189" t="b">
        <v>1</v>
      </c>
      <c r="X425" s="189" t="b">
        <v>1</v>
      </c>
      <c r="Y425" s="189" t="b">
        <v>1</v>
      </c>
      <c r="Z425" s="189" t="b">
        <v>1</v>
      </c>
      <c r="AA425" s="189" t="b">
        <v>1</v>
      </c>
    </row>
    <row r="426" spans="2:27" x14ac:dyDescent="0.15">
      <c r="B426" s="165" t="s">
        <v>93</v>
      </c>
      <c r="C426" s="204">
        <v>10256</v>
      </c>
      <c r="D426" s="204">
        <v>5435.68</v>
      </c>
      <c r="E426" s="204">
        <v>9324</v>
      </c>
      <c r="F426" s="204">
        <v>4941.72</v>
      </c>
      <c r="G426" s="204">
        <v>8122</v>
      </c>
      <c r="H426" s="204">
        <v>4304.66</v>
      </c>
      <c r="I426" s="204">
        <v>6543</v>
      </c>
      <c r="J426" s="204">
        <v>3467.79</v>
      </c>
      <c r="K426" s="204">
        <v>5946</v>
      </c>
      <c r="L426" s="204">
        <v>3151.38</v>
      </c>
      <c r="M426" s="204">
        <v>4925</v>
      </c>
      <c r="N426" s="204">
        <v>2610.25</v>
      </c>
      <c r="O426" s="281"/>
      <c r="P426" s="189" t="b">
        <v>1</v>
      </c>
      <c r="Q426" s="189" t="b">
        <v>1</v>
      </c>
      <c r="R426" s="189" t="b">
        <v>1</v>
      </c>
      <c r="S426" s="189" t="b">
        <v>1</v>
      </c>
      <c r="T426" s="189" t="b">
        <v>1</v>
      </c>
      <c r="U426" s="189" t="b">
        <v>1</v>
      </c>
      <c r="V426" s="189" t="b">
        <v>1</v>
      </c>
      <c r="W426" s="189" t="b">
        <v>1</v>
      </c>
      <c r="X426" s="189" t="b">
        <v>1</v>
      </c>
      <c r="Y426" s="189" t="b">
        <v>1</v>
      </c>
      <c r="Z426" s="189" t="b">
        <v>1</v>
      </c>
      <c r="AA426" s="189" t="b">
        <v>1</v>
      </c>
    </row>
    <row r="427" spans="2:27" x14ac:dyDescent="0.15">
      <c r="B427" s="165" t="s">
        <v>94</v>
      </c>
      <c r="C427" s="204">
        <v>10573</v>
      </c>
      <c r="D427" s="204">
        <v>5603.6900000000005</v>
      </c>
      <c r="E427" s="204">
        <v>9610</v>
      </c>
      <c r="F427" s="204">
        <v>5093.3</v>
      </c>
      <c r="G427" s="204">
        <v>8388</v>
      </c>
      <c r="H427" s="204">
        <v>4445.6400000000003</v>
      </c>
      <c r="I427" s="204">
        <v>6750</v>
      </c>
      <c r="J427" s="204">
        <v>3577.5</v>
      </c>
      <c r="K427" s="204">
        <v>6135</v>
      </c>
      <c r="L427" s="204">
        <v>3251.55</v>
      </c>
      <c r="M427" s="204">
        <v>5086</v>
      </c>
      <c r="N427" s="204">
        <v>2695.58</v>
      </c>
      <c r="O427" s="281"/>
      <c r="P427" s="189" t="b">
        <v>1</v>
      </c>
      <c r="Q427" s="189" t="b">
        <v>1</v>
      </c>
      <c r="R427" s="189" t="b">
        <v>1</v>
      </c>
      <c r="S427" s="189" t="b">
        <v>1</v>
      </c>
      <c r="T427" s="189" t="b">
        <v>1</v>
      </c>
      <c r="U427" s="189" t="b">
        <v>1</v>
      </c>
      <c r="V427" s="189" t="b">
        <v>1</v>
      </c>
      <c r="W427" s="189" t="b">
        <v>1</v>
      </c>
      <c r="X427" s="189" t="b">
        <v>1</v>
      </c>
      <c r="Y427" s="189" t="b">
        <v>1</v>
      </c>
      <c r="Z427" s="189" t="b">
        <v>1</v>
      </c>
      <c r="AA427" s="189" t="b">
        <v>1</v>
      </c>
    </row>
    <row r="428" spans="2:27" x14ac:dyDescent="0.15">
      <c r="B428" s="165" t="s">
        <v>95</v>
      </c>
      <c r="C428" s="204">
        <v>10943</v>
      </c>
      <c r="D428" s="204">
        <v>5799.79</v>
      </c>
      <c r="E428" s="204">
        <v>9952</v>
      </c>
      <c r="F428" s="204">
        <v>5274.56</v>
      </c>
      <c r="G428" s="204">
        <v>8715</v>
      </c>
      <c r="H428" s="204">
        <v>4618.95</v>
      </c>
      <c r="I428" s="204">
        <v>7000</v>
      </c>
      <c r="J428" s="204">
        <v>3710</v>
      </c>
      <c r="K428" s="204">
        <v>6361</v>
      </c>
      <c r="L428" s="204">
        <v>3371.3300000000004</v>
      </c>
      <c r="M428" s="204">
        <v>5273</v>
      </c>
      <c r="N428" s="204">
        <v>2794.69</v>
      </c>
      <c r="O428" s="281"/>
      <c r="P428" s="189" t="b">
        <v>1</v>
      </c>
      <c r="Q428" s="189" t="b">
        <v>1</v>
      </c>
      <c r="R428" s="189" t="b">
        <v>1</v>
      </c>
      <c r="S428" s="189" t="b">
        <v>1</v>
      </c>
      <c r="T428" s="189" t="b">
        <v>1</v>
      </c>
      <c r="U428" s="189" t="b">
        <v>1</v>
      </c>
      <c r="V428" s="189" t="b">
        <v>1</v>
      </c>
      <c r="W428" s="189" t="b">
        <v>1</v>
      </c>
      <c r="X428" s="189" t="b">
        <v>1</v>
      </c>
      <c r="Y428" s="189" t="b">
        <v>1</v>
      </c>
      <c r="Z428" s="189" t="b">
        <v>1</v>
      </c>
      <c r="AA428" s="189" t="b">
        <v>1</v>
      </c>
    </row>
    <row r="429" spans="2:27" x14ac:dyDescent="0.15">
      <c r="B429" s="165" t="s">
        <v>96</v>
      </c>
      <c r="C429" s="204">
        <v>11313</v>
      </c>
      <c r="D429" s="204">
        <v>5995.89</v>
      </c>
      <c r="E429" s="204">
        <v>10282</v>
      </c>
      <c r="F429" s="204">
        <v>5449.46</v>
      </c>
      <c r="G429" s="204">
        <v>9039</v>
      </c>
      <c r="H429" s="204">
        <v>4790.67</v>
      </c>
      <c r="I429" s="204">
        <v>7253</v>
      </c>
      <c r="J429" s="204">
        <v>3844.09</v>
      </c>
      <c r="K429" s="204">
        <v>6594</v>
      </c>
      <c r="L429" s="204">
        <v>3494.82</v>
      </c>
      <c r="M429" s="204">
        <v>5465</v>
      </c>
      <c r="N429" s="204">
        <v>2896.4500000000003</v>
      </c>
      <c r="O429" s="281"/>
      <c r="P429" s="189" t="b">
        <v>1</v>
      </c>
      <c r="Q429" s="189" t="b">
        <v>1</v>
      </c>
      <c r="R429" s="189" t="b">
        <v>1</v>
      </c>
      <c r="S429" s="189" t="b">
        <v>1</v>
      </c>
      <c r="T429" s="189" t="b">
        <v>1</v>
      </c>
      <c r="U429" s="189" t="b">
        <v>1</v>
      </c>
      <c r="V429" s="189" t="b">
        <v>1</v>
      </c>
      <c r="W429" s="189" t="b">
        <v>1</v>
      </c>
      <c r="X429" s="189" t="b">
        <v>1</v>
      </c>
      <c r="Y429" s="189" t="b">
        <v>1</v>
      </c>
      <c r="Z429" s="189" t="b">
        <v>1</v>
      </c>
      <c r="AA429" s="189" t="b">
        <v>1</v>
      </c>
    </row>
    <row r="430" spans="2:27" x14ac:dyDescent="0.15">
      <c r="B430" s="165" t="s">
        <v>97</v>
      </c>
      <c r="C430" s="204">
        <v>11681</v>
      </c>
      <c r="D430" s="204">
        <v>6190.93</v>
      </c>
      <c r="E430" s="204">
        <v>10621</v>
      </c>
      <c r="F430" s="204">
        <v>5629.13</v>
      </c>
      <c r="G430" s="204">
        <v>9370</v>
      </c>
      <c r="H430" s="204">
        <v>4966.1000000000004</v>
      </c>
      <c r="I430" s="204">
        <v>7505</v>
      </c>
      <c r="J430" s="204">
        <v>3977.65</v>
      </c>
      <c r="K430" s="204">
        <v>6821</v>
      </c>
      <c r="L430" s="204">
        <v>3615.13</v>
      </c>
      <c r="M430" s="204">
        <v>5646</v>
      </c>
      <c r="N430" s="204">
        <v>2992.38</v>
      </c>
      <c r="O430" s="281"/>
      <c r="P430" s="189" t="b">
        <v>1</v>
      </c>
      <c r="Q430" s="189" t="b">
        <v>1</v>
      </c>
      <c r="R430" s="189" t="b">
        <v>1</v>
      </c>
      <c r="S430" s="189" t="b">
        <v>1</v>
      </c>
      <c r="T430" s="189" t="b">
        <v>1</v>
      </c>
      <c r="U430" s="189" t="b">
        <v>1</v>
      </c>
      <c r="V430" s="189" t="b">
        <v>1</v>
      </c>
      <c r="W430" s="189" t="b">
        <v>1</v>
      </c>
      <c r="X430" s="189" t="b">
        <v>1</v>
      </c>
      <c r="Y430" s="189" t="b">
        <v>1</v>
      </c>
      <c r="Z430" s="189" t="b">
        <v>1</v>
      </c>
      <c r="AA430" s="189" t="b">
        <v>1</v>
      </c>
    </row>
    <row r="431" spans="2:27" x14ac:dyDescent="0.15">
      <c r="B431" s="165" t="s">
        <v>98</v>
      </c>
      <c r="C431" s="204">
        <v>12050</v>
      </c>
      <c r="D431" s="204">
        <v>6386.5</v>
      </c>
      <c r="E431" s="204">
        <v>10955</v>
      </c>
      <c r="F431" s="204">
        <v>5806.1500000000005</v>
      </c>
      <c r="G431" s="204">
        <v>9697</v>
      </c>
      <c r="H431" s="204">
        <v>5139.41</v>
      </c>
      <c r="I431" s="204">
        <v>7758</v>
      </c>
      <c r="J431" s="204">
        <v>4111.74</v>
      </c>
      <c r="K431" s="204">
        <v>7048</v>
      </c>
      <c r="L431" s="204">
        <v>3735.44</v>
      </c>
      <c r="M431" s="204">
        <v>5832</v>
      </c>
      <c r="N431" s="204">
        <v>3090.96</v>
      </c>
      <c r="O431" s="281"/>
      <c r="P431" s="189" t="b">
        <v>1</v>
      </c>
      <c r="Q431" s="189" t="b">
        <v>1</v>
      </c>
      <c r="R431" s="189" t="b">
        <v>1</v>
      </c>
      <c r="S431" s="189" t="b">
        <v>1</v>
      </c>
      <c r="T431" s="189" t="b">
        <v>1</v>
      </c>
      <c r="U431" s="189" t="b">
        <v>1</v>
      </c>
      <c r="V431" s="189" t="b">
        <v>1</v>
      </c>
      <c r="W431" s="189" t="b">
        <v>1</v>
      </c>
      <c r="X431" s="189" t="b">
        <v>1</v>
      </c>
      <c r="Y431" s="189" t="b">
        <v>1</v>
      </c>
      <c r="Z431" s="189" t="b">
        <v>1</v>
      </c>
      <c r="AA431" s="189" t="b">
        <v>1</v>
      </c>
    </row>
    <row r="432" spans="2:27" x14ac:dyDescent="0.15">
      <c r="B432" s="165" t="s">
        <v>99</v>
      </c>
      <c r="C432" s="204">
        <v>12416</v>
      </c>
      <c r="D432" s="204">
        <v>6580.4800000000005</v>
      </c>
      <c r="E432" s="204">
        <v>11286</v>
      </c>
      <c r="F432" s="204">
        <v>5981.58</v>
      </c>
      <c r="G432" s="204">
        <v>10024</v>
      </c>
      <c r="H432" s="204">
        <v>5312.72</v>
      </c>
      <c r="I432" s="204">
        <v>8000</v>
      </c>
      <c r="J432" s="204">
        <v>4240</v>
      </c>
      <c r="K432" s="204">
        <v>7279</v>
      </c>
      <c r="L432" s="204">
        <v>3857.8700000000003</v>
      </c>
      <c r="M432" s="204">
        <v>6022</v>
      </c>
      <c r="N432" s="204">
        <v>3191.6600000000003</v>
      </c>
      <c r="O432" s="281"/>
      <c r="P432" s="189" t="b">
        <v>1</v>
      </c>
      <c r="Q432" s="189" t="b">
        <v>1</v>
      </c>
      <c r="R432" s="189" t="b">
        <v>1</v>
      </c>
      <c r="S432" s="189" t="b">
        <v>1</v>
      </c>
      <c r="T432" s="189" t="b">
        <v>1</v>
      </c>
      <c r="U432" s="189" t="b">
        <v>1</v>
      </c>
      <c r="V432" s="189" t="b">
        <v>1</v>
      </c>
      <c r="W432" s="189" t="b">
        <v>1</v>
      </c>
      <c r="X432" s="189" t="b">
        <v>1</v>
      </c>
      <c r="Y432" s="189" t="b">
        <v>1</v>
      </c>
      <c r="Z432" s="189" t="b">
        <v>1</v>
      </c>
      <c r="AA432" s="189" t="b">
        <v>1</v>
      </c>
    </row>
    <row r="433" spans="2:27" x14ac:dyDescent="0.15">
      <c r="B433" s="165" t="s">
        <v>100</v>
      </c>
      <c r="C433" s="204">
        <v>12851</v>
      </c>
      <c r="D433" s="204">
        <v>6811.0300000000007</v>
      </c>
      <c r="E433" s="204">
        <v>11681</v>
      </c>
      <c r="F433" s="204">
        <v>6190.93</v>
      </c>
      <c r="G433" s="204">
        <v>10411</v>
      </c>
      <c r="H433" s="204">
        <v>5517.83</v>
      </c>
      <c r="I433" s="204">
        <v>8314</v>
      </c>
      <c r="J433" s="204">
        <v>4406.42</v>
      </c>
      <c r="K433" s="204">
        <v>7563</v>
      </c>
      <c r="L433" s="204">
        <v>4008.3900000000003</v>
      </c>
      <c r="M433" s="204">
        <v>6254</v>
      </c>
      <c r="N433" s="204">
        <v>3314.6200000000003</v>
      </c>
      <c r="O433" s="281"/>
      <c r="P433" s="189" t="b">
        <v>1</v>
      </c>
      <c r="Q433" s="189" t="b">
        <v>1</v>
      </c>
      <c r="R433" s="189" t="b">
        <v>1</v>
      </c>
      <c r="S433" s="189" t="b">
        <v>1</v>
      </c>
      <c r="T433" s="189" t="b">
        <v>1</v>
      </c>
      <c r="U433" s="189" t="b">
        <v>1</v>
      </c>
      <c r="V433" s="189" t="b">
        <v>1</v>
      </c>
      <c r="W433" s="189" t="b">
        <v>1</v>
      </c>
      <c r="X433" s="189" t="b">
        <v>1</v>
      </c>
      <c r="Y433" s="189" t="b">
        <v>1</v>
      </c>
      <c r="Z433" s="189" t="b">
        <v>1</v>
      </c>
      <c r="AA433" s="189" t="b">
        <v>1</v>
      </c>
    </row>
    <row r="434" spans="2:27" x14ac:dyDescent="0.15">
      <c r="B434" s="165" t="s">
        <v>101</v>
      </c>
      <c r="C434" s="204">
        <v>13280</v>
      </c>
      <c r="D434" s="204">
        <v>7038.4000000000005</v>
      </c>
      <c r="E434" s="204">
        <v>12075</v>
      </c>
      <c r="F434" s="204">
        <v>6399.75</v>
      </c>
      <c r="G434" s="204">
        <v>10800</v>
      </c>
      <c r="H434" s="204">
        <v>5724</v>
      </c>
      <c r="I434" s="204">
        <v>8627</v>
      </c>
      <c r="J434" s="204">
        <v>4572.3100000000004</v>
      </c>
      <c r="K434" s="204">
        <v>7840</v>
      </c>
      <c r="L434" s="204">
        <v>4155.2</v>
      </c>
      <c r="M434" s="204">
        <v>6488</v>
      </c>
      <c r="N434" s="204">
        <v>3438.6400000000003</v>
      </c>
      <c r="O434" s="281"/>
      <c r="P434" s="189" t="b">
        <v>1</v>
      </c>
      <c r="Q434" s="189" t="b">
        <v>1</v>
      </c>
      <c r="R434" s="189" t="b">
        <v>1</v>
      </c>
      <c r="S434" s="189" t="b">
        <v>1</v>
      </c>
      <c r="T434" s="189" t="b">
        <v>1</v>
      </c>
      <c r="U434" s="189" t="b">
        <v>1</v>
      </c>
      <c r="V434" s="189" t="b">
        <v>1</v>
      </c>
      <c r="W434" s="189" t="b">
        <v>1</v>
      </c>
      <c r="X434" s="189" t="b">
        <v>1</v>
      </c>
      <c r="Y434" s="189" t="b">
        <v>1</v>
      </c>
      <c r="Z434" s="189" t="b">
        <v>1</v>
      </c>
      <c r="AA434" s="189" t="b">
        <v>1</v>
      </c>
    </row>
    <row r="435" spans="2:27" x14ac:dyDescent="0.15">
      <c r="B435" s="165" t="s">
        <v>33</v>
      </c>
      <c r="C435" s="204">
        <v>13713</v>
      </c>
      <c r="D435" s="204">
        <v>7267.89</v>
      </c>
      <c r="E435" s="204">
        <v>12466</v>
      </c>
      <c r="F435" s="204">
        <v>6606.9800000000005</v>
      </c>
      <c r="G435" s="204">
        <v>11189</v>
      </c>
      <c r="H435" s="204">
        <v>5930.17</v>
      </c>
      <c r="I435" s="204">
        <v>8936</v>
      </c>
      <c r="J435" s="204">
        <v>4736.08</v>
      </c>
      <c r="K435" s="204">
        <v>8123</v>
      </c>
      <c r="L435" s="204">
        <v>4305.1900000000005</v>
      </c>
      <c r="M435" s="204">
        <v>6727</v>
      </c>
      <c r="N435" s="204">
        <v>3565.3100000000004</v>
      </c>
      <c r="O435" s="281"/>
      <c r="P435" s="189" t="b">
        <v>1</v>
      </c>
      <c r="Q435" s="189" t="b">
        <v>1</v>
      </c>
      <c r="R435" s="189" t="b">
        <v>1</v>
      </c>
      <c r="S435" s="189" t="b">
        <v>1</v>
      </c>
      <c r="T435" s="189" t="b">
        <v>1</v>
      </c>
      <c r="U435" s="189" t="b">
        <v>1</v>
      </c>
      <c r="V435" s="189" t="b">
        <v>1</v>
      </c>
      <c r="W435" s="189" t="b">
        <v>1</v>
      </c>
      <c r="X435" s="189" t="b">
        <v>1</v>
      </c>
      <c r="Y435" s="189" t="b">
        <v>1</v>
      </c>
      <c r="Z435" s="189" t="b">
        <v>1</v>
      </c>
      <c r="AA435" s="189" t="b">
        <v>1</v>
      </c>
    </row>
    <row r="436" spans="2:27" x14ac:dyDescent="0.15">
      <c r="B436" s="165" t="s">
        <v>34</v>
      </c>
      <c r="C436" s="204">
        <v>14235</v>
      </c>
      <c r="D436" s="204">
        <v>7544.55</v>
      </c>
      <c r="E436" s="204">
        <v>12943</v>
      </c>
      <c r="F436" s="204">
        <v>6859.79</v>
      </c>
      <c r="G436" s="204">
        <v>11669</v>
      </c>
      <c r="H436" s="204">
        <v>6184.5700000000006</v>
      </c>
      <c r="I436" s="204">
        <v>9274</v>
      </c>
      <c r="J436" s="204">
        <v>4915.22</v>
      </c>
      <c r="K436" s="204">
        <v>8429</v>
      </c>
      <c r="L436" s="204">
        <v>4467.37</v>
      </c>
      <c r="M436" s="204">
        <v>6978</v>
      </c>
      <c r="N436" s="204">
        <v>3698.34</v>
      </c>
      <c r="O436" s="281"/>
      <c r="P436" s="189" t="b">
        <v>1</v>
      </c>
      <c r="Q436" s="189" t="b">
        <v>1</v>
      </c>
      <c r="R436" s="189" t="b">
        <v>1</v>
      </c>
      <c r="S436" s="189" t="b">
        <v>1</v>
      </c>
      <c r="T436" s="189" t="b">
        <v>1</v>
      </c>
      <c r="U436" s="189" t="b">
        <v>1</v>
      </c>
      <c r="V436" s="189" t="b">
        <v>1</v>
      </c>
      <c r="W436" s="189" t="b">
        <v>1</v>
      </c>
      <c r="X436" s="189" t="b">
        <v>1</v>
      </c>
      <c r="Y436" s="189" t="b">
        <v>1</v>
      </c>
      <c r="Z436" s="189" t="b">
        <v>1</v>
      </c>
      <c r="AA436" s="189" t="b">
        <v>1</v>
      </c>
    </row>
    <row r="437" spans="2:27" x14ac:dyDescent="0.15">
      <c r="B437" s="165" t="s">
        <v>35</v>
      </c>
      <c r="C437" s="204">
        <v>14881</v>
      </c>
      <c r="D437" s="204">
        <v>7886.93</v>
      </c>
      <c r="E437" s="204">
        <v>13527</v>
      </c>
      <c r="F437" s="204">
        <v>7169.31</v>
      </c>
      <c r="G437" s="204">
        <v>12237</v>
      </c>
      <c r="H437" s="204">
        <v>6485.6100000000006</v>
      </c>
      <c r="I437" s="204">
        <v>9697</v>
      </c>
      <c r="J437" s="204">
        <v>5139.41</v>
      </c>
      <c r="K437" s="204">
        <v>8809</v>
      </c>
      <c r="L437" s="204">
        <v>4668.7700000000004</v>
      </c>
      <c r="M437" s="204">
        <v>7295</v>
      </c>
      <c r="N437" s="204">
        <v>3866.3500000000004</v>
      </c>
      <c r="O437" s="281"/>
      <c r="P437" s="189" t="b">
        <v>1</v>
      </c>
      <c r="Q437" s="189" t="b">
        <v>1</v>
      </c>
      <c r="R437" s="189" t="b">
        <v>1</v>
      </c>
      <c r="S437" s="189" t="b">
        <v>1</v>
      </c>
      <c r="T437" s="189" t="b">
        <v>1</v>
      </c>
      <c r="U437" s="189" t="b">
        <v>1</v>
      </c>
      <c r="V437" s="189" t="b">
        <v>1</v>
      </c>
      <c r="W437" s="189" t="b">
        <v>1</v>
      </c>
      <c r="X437" s="189" t="b">
        <v>1</v>
      </c>
      <c r="Y437" s="189" t="b">
        <v>1</v>
      </c>
      <c r="Z437" s="189" t="b">
        <v>1</v>
      </c>
      <c r="AA437" s="189" t="b">
        <v>1</v>
      </c>
    </row>
    <row r="438" spans="2:27" x14ac:dyDescent="0.15">
      <c r="B438" s="165" t="s">
        <v>36</v>
      </c>
      <c r="C438" s="204">
        <v>15646</v>
      </c>
      <c r="D438" s="204">
        <v>8292.380000000001</v>
      </c>
      <c r="E438" s="204">
        <v>14220</v>
      </c>
      <c r="F438" s="204">
        <v>7536.6</v>
      </c>
      <c r="G438" s="204">
        <v>12866</v>
      </c>
      <c r="H438" s="204">
        <v>6818.9800000000005</v>
      </c>
      <c r="I438" s="204">
        <v>10190</v>
      </c>
      <c r="J438" s="204">
        <v>5400.7</v>
      </c>
      <c r="K438" s="204">
        <v>9265</v>
      </c>
      <c r="L438" s="204">
        <v>4910.45</v>
      </c>
      <c r="M438" s="204">
        <v>7666</v>
      </c>
      <c r="N438" s="204">
        <v>4062.98</v>
      </c>
      <c r="O438" s="281"/>
      <c r="P438" s="189" t="b">
        <v>1</v>
      </c>
      <c r="Q438" s="189" t="b">
        <v>1</v>
      </c>
      <c r="R438" s="189" t="b">
        <v>1</v>
      </c>
      <c r="S438" s="189" t="b">
        <v>1</v>
      </c>
      <c r="T438" s="189" t="b">
        <v>1</v>
      </c>
      <c r="U438" s="189" t="b">
        <v>1</v>
      </c>
      <c r="V438" s="189" t="b">
        <v>1</v>
      </c>
      <c r="W438" s="189" t="b">
        <v>1</v>
      </c>
      <c r="X438" s="189" t="b">
        <v>1</v>
      </c>
      <c r="Y438" s="189" t="b">
        <v>1</v>
      </c>
      <c r="Z438" s="189" t="b">
        <v>1</v>
      </c>
      <c r="AA438" s="189" t="b">
        <v>1</v>
      </c>
    </row>
    <row r="439" spans="2:27" x14ac:dyDescent="0.15">
      <c r="B439" s="165" t="s">
        <v>37</v>
      </c>
      <c r="C439" s="204">
        <v>16527</v>
      </c>
      <c r="D439" s="204">
        <v>8759.3100000000013</v>
      </c>
      <c r="E439" s="204">
        <v>15025</v>
      </c>
      <c r="F439" s="204">
        <v>7963.25</v>
      </c>
      <c r="G439" s="204">
        <v>13602</v>
      </c>
      <c r="H439" s="204">
        <v>7209.06</v>
      </c>
      <c r="I439" s="204">
        <v>10774</v>
      </c>
      <c r="J439" s="204">
        <v>5710.22</v>
      </c>
      <c r="K439" s="204">
        <v>9799</v>
      </c>
      <c r="L439" s="204">
        <v>5193.47</v>
      </c>
      <c r="M439" s="204">
        <v>8109</v>
      </c>
      <c r="N439" s="204">
        <v>4297.7700000000004</v>
      </c>
      <c r="O439" s="281"/>
      <c r="P439" s="189" t="b">
        <v>1</v>
      </c>
      <c r="Q439" s="189" t="b">
        <v>1</v>
      </c>
      <c r="R439" s="189" t="b">
        <v>1</v>
      </c>
      <c r="S439" s="189" t="b">
        <v>1</v>
      </c>
      <c r="T439" s="189" t="b">
        <v>1</v>
      </c>
      <c r="U439" s="189" t="b">
        <v>1</v>
      </c>
      <c r="V439" s="189" t="b">
        <v>1</v>
      </c>
      <c r="W439" s="189" t="b">
        <v>1</v>
      </c>
      <c r="X439" s="189" t="b">
        <v>1</v>
      </c>
      <c r="Y439" s="189" t="b">
        <v>1</v>
      </c>
      <c r="Z439" s="189" t="b">
        <v>1</v>
      </c>
      <c r="AA439" s="189" t="b">
        <v>1</v>
      </c>
    </row>
    <row r="440" spans="2:27" x14ac:dyDescent="0.15">
      <c r="B440" s="165" t="s">
        <v>38</v>
      </c>
      <c r="C440" s="204">
        <v>17616</v>
      </c>
      <c r="D440" s="204">
        <v>9336.48</v>
      </c>
      <c r="E440" s="204">
        <v>16017</v>
      </c>
      <c r="F440" s="204">
        <v>8489.01</v>
      </c>
      <c r="G440" s="204">
        <v>14623</v>
      </c>
      <c r="H440" s="204">
        <v>7750.1900000000005</v>
      </c>
      <c r="I440" s="204">
        <v>11548</v>
      </c>
      <c r="J440" s="204">
        <v>6120.4400000000005</v>
      </c>
      <c r="K440" s="204">
        <v>10498</v>
      </c>
      <c r="L440" s="204">
        <v>5563.9400000000005</v>
      </c>
      <c r="M440" s="204">
        <v>8683</v>
      </c>
      <c r="N440" s="204">
        <v>4601.99</v>
      </c>
      <c r="O440" s="281"/>
      <c r="P440" s="189" t="b">
        <v>1</v>
      </c>
      <c r="Q440" s="189" t="b">
        <v>1</v>
      </c>
      <c r="R440" s="189" t="b">
        <v>1</v>
      </c>
      <c r="S440" s="189" t="b">
        <v>1</v>
      </c>
      <c r="T440" s="189" t="b">
        <v>1</v>
      </c>
      <c r="U440" s="189" t="b">
        <v>1</v>
      </c>
      <c r="V440" s="189" t="b">
        <v>1</v>
      </c>
      <c r="W440" s="189" t="b">
        <v>1</v>
      </c>
      <c r="X440" s="189" t="b">
        <v>1</v>
      </c>
      <c r="Y440" s="189" t="b">
        <v>1</v>
      </c>
      <c r="Z440" s="189" t="b">
        <v>1</v>
      </c>
      <c r="AA440" s="189" t="b">
        <v>1</v>
      </c>
    </row>
    <row r="441" spans="2:27" x14ac:dyDescent="0.15">
      <c r="B441" s="165" t="s">
        <v>39</v>
      </c>
      <c r="C441" s="204">
        <v>18880</v>
      </c>
      <c r="D441" s="204">
        <v>10006.4</v>
      </c>
      <c r="E441" s="204">
        <v>17164</v>
      </c>
      <c r="F441" s="204">
        <v>9096.92</v>
      </c>
      <c r="G441" s="204">
        <v>15798</v>
      </c>
      <c r="H441" s="204">
        <v>8372.94</v>
      </c>
      <c r="I441" s="204">
        <v>12441</v>
      </c>
      <c r="J441" s="204">
        <v>6593.7300000000005</v>
      </c>
      <c r="K441" s="204">
        <v>11309</v>
      </c>
      <c r="L441" s="204">
        <v>5993.77</v>
      </c>
      <c r="M441" s="204">
        <v>9345</v>
      </c>
      <c r="N441" s="204">
        <v>4952.8500000000004</v>
      </c>
      <c r="O441" s="281"/>
      <c r="P441" s="189" t="b">
        <v>1</v>
      </c>
      <c r="Q441" s="189" t="b">
        <v>1</v>
      </c>
      <c r="R441" s="189" t="b">
        <v>1</v>
      </c>
      <c r="S441" s="189" t="b">
        <v>1</v>
      </c>
      <c r="T441" s="189" t="b">
        <v>1</v>
      </c>
      <c r="U441" s="189" t="b">
        <v>1</v>
      </c>
      <c r="V441" s="189" t="b">
        <v>1</v>
      </c>
      <c r="W441" s="189" t="b">
        <v>1</v>
      </c>
      <c r="X441" s="189" t="b">
        <v>1</v>
      </c>
      <c r="Y441" s="189" t="b">
        <v>1</v>
      </c>
      <c r="Z441" s="189" t="b">
        <v>1</v>
      </c>
      <c r="AA441" s="189" t="b">
        <v>1</v>
      </c>
    </row>
    <row r="442" spans="2:27" x14ac:dyDescent="0.15">
      <c r="B442" s="165" t="s">
        <v>40</v>
      </c>
      <c r="C442" s="204">
        <v>20402</v>
      </c>
      <c r="D442" s="204">
        <v>10813.060000000001</v>
      </c>
      <c r="E442" s="204">
        <v>18550</v>
      </c>
      <c r="F442" s="204">
        <v>9831.5</v>
      </c>
      <c r="G442" s="204">
        <v>17066</v>
      </c>
      <c r="H442" s="204">
        <v>9044.98</v>
      </c>
      <c r="I442" s="204">
        <v>13438</v>
      </c>
      <c r="J442" s="204">
        <v>7122.14</v>
      </c>
      <c r="K442" s="204">
        <v>12211</v>
      </c>
      <c r="L442" s="204">
        <v>6471.83</v>
      </c>
      <c r="M442" s="204">
        <v>10095</v>
      </c>
      <c r="N442" s="204">
        <v>5350.35</v>
      </c>
      <c r="O442" s="281"/>
      <c r="P442" s="189" t="b">
        <v>1</v>
      </c>
      <c r="Q442" s="189" t="b">
        <v>1</v>
      </c>
      <c r="R442" s="189" t="b">
        <v>1</v>
      </c>
      <c r="S442" s="189" t="b">
        <v>1</v>
      </c>
      <c r="T442" s="189" t="b">
        <v>1</v>
      </c>
      <c r="U442" s="189" t="b">
        <v>1</v>
      </c>
      <c r="V442" s="189" t="b">
        <v>1</v>
      </c>
      <c r="W442" s="189" t="b">
        <v>1</v>
      </c>
      <c r="X442" s="189" t="b">
        <v>1</v>
      </c>
      <c r="Y442" s="189" t="b">
        <v>1</v>
      </c>
      <c r="Z442" s="189" t="b">
        <v>1</v>
      </c>
      <c r="AA442" s="189" t="b">
        <v>1</v>
      </c>
    </row>
    <row r="443" spans="2:27" x14ac:dyDescent="0.15">
      <c r="B443" s="165" t="s">
        <v>41</v>
      </c>
      <c r="C443" s="204">
        <v>22112</v>
      </c>
      <c r="D443" s="204">
        <v>11719.36</v>
      </c>
      <c r="E443" s="204">
        <v>20102</v>
      </c>
      <c r="F443" s="204">
        <v>10654.060000000001</v>
      </c>
      <c r="G443" s="204">
        <v>18504</v>
      </c>
      <c r="H443" s="204">
        <v>9807.1200000000008</v>
      </c>
      <c r="I443" s="204">
        <v>14562</v>
      </c>
      <c r="J443" s="204">
        <v>7717.8600000000006</v>
      </c>
      <c r="K443" s="204">
        <v>13242</v>
      </c>
      <c r="L443" s="204">
        <v>7018.26</v>
      </c>
      <c r="M443" s="204">
        <v>10944</v>
      </c>
      <c r="N443" s="204">
        <v>5800.3200000000006</v>
      </c>
      <c r="O443" s="281"/>
      <c r="P443" s="189" t="b">
        <v>1</v>
      </c>
      <c r="Q443" s="189" t="b">
        <v>1</v>
      </c>
      <c r="R443" s="189" t="b">
        <v>1</v>
      </c>
      <c r="S443" s="189" t="b">
        <v>1</v>
      </c>
      <c r="T443" s="189" t="b">
        <v>1</v>
      </c>
      <c r="U443" s="189" t="b">
        <v>1</v>
      </c>
      <c r="V443" s="189" t="b">
        <v>1</v>
      </c>
      <c r="W443" s="189" t="b">
        <v>1</v>
      </c>
      <c r="X443" s="189" t="b">
        <v>1</v>
      </c>
      <c r="Y443" s="189" t="b">
        <v>1</v>
      </c>
      <c r="Z443" s="189" t="b">
        <v>1</v>
      </c>
      <c r="AA443" s="189" t="b">
        <v>1</v>
      </c>
    </row>
    <row r="444" spans="2:27" x14ac:dyDescent="0.15">
      <c r="B444" s="165" t="s">
        <v>42</v>
      </c>
      <c r="C444" s="204">
        <v>24155</v>
      </c>
      <c r="D444" s="204">
        <v>12802.150000000001</v>
      </c>
      <c r="E444" s="204">
        <v>21955</v>
      </c>
      <c r="F444" s="204">
        <v>11636.150000000001</v>
      </c>
      <c r="G444" s="204">
        <v>20200</v>
      </c>
      <c r="H444" s="204">
        <v>10706</v>
      </c>
      <c r="I444" s="204">
        <v>15906</v>
      </c>
      <c r="J444" s="204">
        <v>8430.18</v>
      </c>
      <c r="K444" s="204">
        <v>14464</v>
      </c>
      <c r="L444" s="204">
        <v>7665.92</v>
      </c>
      <c r="M444" s="204">
        <v>11957</v>
      </c>
      <c r="N444" s="204">
        <v>6337.21</v>
      </c>
      <c r="O444" s="281"/>
      <c r="P444" s="189" t="b">
        <v>1</v>
      </c>
      <c r="Q444" s="189" t="b">
        <v>1</v>
      </c>
      <c r="R444" s="189" t="b">
        <v>1</v>
      </c>
      <c r="S444" s="189" t="b">
        <v>1</v>
      </c>
      <c r="T444" s="189" t="b">
        <v>1</v>
      </c>
      <c r="U444" s="189" t="b">
        <v>1</v>
      </c>
      <c r="V444" s="189" t="b">
        <v>1</v>
      </c>
      <c r="W444" s="189" t="b">
        <v>1</v>
      </c>
      <c r="X444" s="189" t="b">
        <v>1</v>
      </c>
      <c r="Y444" s="189" t="b">
        <v>1</v>
      </c>
      <c r="Z444" s="189" t="b">
        <v>1</v>
      </c>
      <c r="AA444" s="189" t="b">
        <v>1</v>
      </c>
    </row>
    <row r="445" spans="2:27" x14ac:dyDescent="0.15">
      <c r="B445" s="165" t="s">
        <v>43</v>
      </c>
      <c r="C445" s="204">
        <v>26475</v>
      </c>
      <c r="D445" s="204">
        <v>14031.75</v>
      </c>
      <c r="E445" s="204">
        <v>24069</v>
      </c>
      <c r="F445" s="204">
        <v>12756.570000000002</v>
      </c>
      <c r="G445" s="204">
        <v>22296</v>
      </c>
      <c r="H445" s="204">
        <v>11816.880000000001</v>
      </c>
      <c r="I445" s="204">
        <v>17588</v>
      </c>
      <c r="J445" s="204">
        <v>9321.6400000000012</v>
      </c>
      <c r="K445" s="204">
        <v>15989</v>
      </c>
      <c r="L445" s="204">
        <v>8474.17</v>
      </c>
      <c r="M445" s="204">
        <v>13212</v>
      </c>
      <c r="N445" s="204">
        <v>7002.3600000000006</v>
      </c>
      <c r="O445" s="281"/>
      <c r="P445" s="189" t="b">
        <v>1</v>
      </c>
      <c r="Q445" s="189" t="b">
        <v>1</v>
      </c>
      <c r="R445" s="189" t="b">
        <v>1</v>
      </c>
      <c r="S445" s="189" t="b">
        <v>1</v>
      </c>
      <c r="T445" s="189" t="b">
        <v>1</v>
      </c>
      <c r="U445" s="189" t="b">
        <v>1</v>
      </c>
      <c r="V445" s="189" t="b">
        <v>1</v>
      </c>
      <c r="W445" s="189" t="b">
        <v>1</v>
      </c>
      <c r="X445" s="189" t="b">
        <v>1</v>
      </c>
      <c r="Y445" s="189" t="b">
        <v>1</v>
      </c>
      <c r="Z445" s="189" t="b">
        <v>1</v>
      </c>
      <c r="AA445" s="189" t="b">
        <v>1</v>
      </c>
    </row>
    <row r="446" spans="2:27" x14ac:dyDescent="0.15">
      <c r="B446" s="165" t="s">
        <v>44</v>
      </c>
      <c r="C446" s="204">
        <v>29145</v>
      </c>
      <c r="D446" s="204">
        <v>15446.85</v>
      </c>
      <c r="E446" s="204">
        <v>26493</v>
      </c>
      <c r="F446" s="204">
        <v>14041.29</v>
      </c>
      <c r="G446" s="204">
        <v>24760</v>
      </c>
      <c r="H446" s="204">
        <v>13122.800000000001</v>
      </c>
      <c r="I446" s="204">
        <v>19364</v>
      </c>
      <c r="J446" s="204">
        <v>10262.92</v>
      </c>
      <c r="K446" s="204">
        <v>17600</v>
      </c>
      <c r="L446" s="204">
        <v>9328</v>
      </c>
      <c r="M446" s="204">
        <v>14554</v>
      </c>
      <c r="N446" s="204">
        <v>7713.6200000000008</v>
      </c>
      <c r="O446" s="281"/>
      <c r="P446" s="189" t="b">
        <v>1</v>
      </c>
      <c r="Q446" s="189" t="b">
        <v>1</v>
      </c>
      <c r="R446" s="189" t="b">
        <v>1</v>
      </c>
      <c r="S446" s="189" t="b">
        <v>1</v>
      </c>
      <c r="T446" s="189" t="b">
        <v>1</v>
      </c>
      <c r="U446" s="189" t="b">
        <v>1</v>
      </c>
      <c r="V446" s="189" t="b">
        <v>1</v>
      </c>
      <c r="W446" s="189" t="b">
        <v>1</v>
      </c>
      <c r="X446" s="189" t="b">
        <v>1</v>
      </c>
      <c r="Y446" s="189" t="b">
        <v>1</v>
      </c>
      <c r="Z446" s="189" t="b">
        <v>1</v>
      </c>
      <c r="AA446" s="189" t="b">
        <v>1</v>
      </c>
    </row>
    <row r="447" spans="2:27" x14ac:dyDescent="0.15">
      <c r="B447" s="165" t="s">
        <v>45</v>
      </c>
      <c r="C447" s="204">
        <v>32263</v>
      </c>
      <c r="D447" s="204">
        <v>17099.39</v>
      </c>
      <c r="E447" s="204">
        <v>29328</v>
      </c>
      <c r="F447" s="204">
        <v>15543.84</v>
      </c>
      <c r="G447" s="204">
        <v>27385</v>
      </c>
      <c r="H447" s="204">
        <v>14514.050000000001</v>
      </c>
      <c r="I447" s="204">
        <v>21430</v>
      </c>
      <c r="J447" s="204">
        <v>11357.900000000001</v>
      </c>
      <c r="K447" s="204">
        <v>19485</v>
      </c>
      <c r="L447" s="204">
        <v>10327.050000000001</v>
      </c>
      <c r="M447" s="204">
        <v>16105</v>
      </c>
      <c r="N447" s="204">
        <v>8535.65</v>
      </c>
      <c r="O447" s="281"/>
      <c r="P447" s="189" t="b">
        <v>1</v>
      </c>
      <c r="Q447" s="189" t="b">
        <v>1</v>
      </c>
      <c r="R447" s="189" t="b">
        <v>1</v>
      </c>
      <c r="S447" s="189" t="b">
        <v>1</v>
      </c>
      <c r="T447" s="189" t="b">
        <v>1</v>
      </c>
      <c r="U447" s="189" t="b">
        <v>1</v>
      </c>
      <c r="V447" s="189" t="b">
        <v>1</v>
      </c>
      <c r="W447" s="189" t="b">
        <v>1</v>
      </c>
      <c r="X447" s="189" t="b">
        <v>1</v>
      </c>
      <c r="Y447" s="189" t="b">
        <v>1</v>
      </c>
      <c r="Z447" s="189" t="b">
        <v>1</v>
      </c>
      <c r="AA447" s="189" t="b">
        <v>1</v>
      </c>
    </row>
    <row r="448" spans="2:27" x14ac:dyDescent="0.15">
      <c r="B448" s="165" t="s">
        <v>46</v>
      </c>
      <c r="C448" s="204">
        <v>35802</v>
      </c>
      <c r="D448" s="204">
        <v>18975.060000000001</v>
      </c>
      <c r="E448" s="204">
        <v>32547</v>
      </c>
      <c r="F448" s="204">
        <v>17249.91</v>
      </c>
      <c r="G448" s="204">
        <v>30393</v>
      </c>
      <c r="H448" s="204">
        <v>16108.29</v>
      </c>
      <c r="I448" s="204">
        <v>23788</v>
      </c>
      <c r="J448" s="204">
        <v>12607.640000000001</v>
      </c>
      <c r="K448" s="204">
        <v>21630</v>
      </c>
      <c r="L448" s="204">
        <v>11463.900000000001</v>
      </c>
      <c r="M448" s="204">
        <v>17875</v>
      </c>
      <c r="N448" s="204">
        <v>9473.75</v>
      </c>
      <c r="O448" s="281"/>
      <c r="P448" s="189" t="b">
        <v>1</v>
      </c>
      <c r="Q448" s="189" t="b">
        <v>1</v>
      </c>
      <c r="R448" s="189" t="b">
        <v>1</v>
      </c>
      <c r="S448" s="189" t="b">
        <v>1</v>
      </c>
      <c r="T448" s="189" t="b">
        <v>1</v>
      </c>
      <c r="U448" s="189" t="b">
        <v>1</v>
      </c>
      <c r="V448" s="189" t="b">
        <v>1</v>
      </c>
      <c r="W448" s="189" t="b">
        <v>1</v>
      </c>
      <c r="X448" s="189" t="b">
        <v>1</v>
      </c>
      <c r="Y448" s="189" t="b">
        <v>1</v>
      </c>
      <c r="Z448" s="189" t="b">
        <v>1</v>
      </c>
      <c r="AA448" s="189" t="b">
        <v>1</v>
      </c>
    </row>
    <row r="449" spans="2:27" x14ac:dyDescent="0.15">
      <c r="B449" s="165" t="s">
        <v>47</v>
      </c>
      <c r="C449" s="204">
        <v>39937</v>
      </c>
      <c r="D449" s="204">
        <v>21166.61</v>
      </c>
      <c r="E449" s="204">
        <v>36308</v>
      </c>
      <c r="F449" s="204">
        <v>19243.240000000002</v>
      </c>
      <c r="G449" s="204">
        <v>33896</v>
      </c>
      <c r="H449" s="204">
        <v>17964.88</v>
      </c>
      <c r="I449" s="204">
        <v>26520</v>
      </c>
      <c r="J449" s="204">
        <v>14055.6</v>
      </c>
      <c r="K449" s="204">
        <v>24113</v>
      </c>
      <c r="L449" s="204">
        <v>12779.890000000001</v>
      </c>
      <c r="M449" s="204">
        <v>19934</v>
      </c>
      <c r="N449" s="204">
        <v>10565.02</v>
      </c>
      <c r="O449" s="281"/>
      <c r="P449" s="189" t="b">
        <v>1</v>
      </c>
      <c r="Q449" s="189" t="b">
        <v>1</v>
      </c>
      <c r="R449" s="189" t="b">
        <v>1</v>
      </c>
      <c r="S449" s="189" t="b">
        <v>1</v>
      </c>
      <c r="T449" s="189" t="b">
        <v>1</v>
      </c>
      <c r="U449" s="189" t="b">
        <v>1</v>
      </c>
      <c r="V449" s="189" t="b">
        <v>1</v>
      </c>
      <c r="W449" s="189" t="b">
        <v>1</v>
      </c>
      <c r="X449" s="189" t="b">
        <v>1</v>
      </c>
      <c r="Y449" s="189" t="b">
        <v>1</v>
      </c>
      <c r="Z449" s="189" t="b">
        <v>1</v>
      </c>
      <c r="AA449" s="189" t="b">
        <v>1</v>
      </c>
    </row>
    <row r="450" spans="2:27" x14ac:dyDescent="0.15">
      <c r="B450" s="165" t="s">
        <v>102</v>
      </c>
      <c r="C450" s="204">
        <v>44631</v>
      </c>
      <c r="D450" s="204">
        <v>23654.43</v>
      </c>
      <c r="E450" s="204">
        <v>40574</v>
      </c>
      <c r="F450" s="204">
        <v>21504.22</v>
      </c>
      <c r="G450" s="204">
        <v>37974</v>
      </c>
      <c r="H450" s="204">
        <v>20126.22</v>
      </c>
      <c r="I450" s="204">
        <v>29760</v>
      </c>
      <c r="J450" s="204">
        <v>15772.800000000001</v>
      </c>
      <c r="K450" s="204">
        <v>27061</v>
      </c>
      <c r="L450" s="204">
        <v>14342.33</v>
      </c>
      <c r="M450" s="204">
        <v>22361</v>
      </c>
      <c r="N450" s="204">
        <v>11851.33</v>
      </c>
      <c r="O450" s="281"/>
      <c r="P450" s="189" t="b">
        <v>1</v>
      </c>
      <c r="Q450" s="189" t="b">
        <v>1</v>
      </c>
      <c r="R450" s="189" t="b">
        <v>1</v>
      </c>
      <c r="S450" s="189" t="b">
        <v>1</v>
      </c>
      <c r="T450" s="189" t="b">
        <v>1</v>
      </c>
      <c r="U450" s="189" t="b">
        <v>1</v>
      </c>
      <c r="V450" s="189" t="b">
        <v>1</v>
      </c>
      <c r="W450" s="189" t="b">
        <v>1</v>
      </c>
      <c r="X450" s="189" t="b">
        <v>1</v>
      </c>
      <c r="Y450" s="189" t="b">
        <v>1</v>
      </c>
      <c r="Z450" s="189" t="b">
        <v>1</v>
      </c>
      <c r="AA450" s="189" t="b">
        <v>1</v>
      </c>
    </row>
    <row r="451" spans="2:27" x14ac:dyDescent="0.15">
      <c r="B451" s="165" t="s">
        <v>103</v>
      </c>
      <c r="C451" s="204">
        <v>50049</v>
      </c>
      <c r="D451" s="204">
        <v>26525.97</v>
      </c>
      <c r="E451" s="204">
        <v>45500</v>
      </c>
      <c r="F451" s="204">
        <v>24115</v>
      </c>
      <c r="G451" s="204">
        <v>42728</v>
      </c>
      <c r="H451" s="204">
        <v>22645.84</v>
      </c>
      <c r="I451" s="204">
        <v>33371</v>
      </c>
      <c r="J451" s="204">
        <v>17686.63</v>
      </c>
      <c r="K451" s="204">
        <v>30338</v>
      </c>
      <c r="L451" s="204">
        <v>16079.140000000001</v>
      </c>
      <c r="M451" s="204">
        <v>25075</v>
      </c>
      <c r="N451" s="204">
        <v>13289.75</v>
      </c>
      <c r="O451" s="281"/>
      <c r="P451" s="189" t="b">
        <v>1</v>
      </c>
      <c r="Q451" s="189" t="b">
        <v>1</v>
      </c>
      <c r="R451" s="189" t="b">
        <v>1</v>
      </c>
      <c r="S451" s="189" t="b">
        <v>1</v>
      </c>
      <c r="T451" s="189" t="b">
        <v>1</v>
      </c>
      <c r="U451" s="189" t="b">
        <v>1</v>
      </c>
      <c r="V451" s="189" t="b">
        <v>1</v>
      </c>
      <c r="W451" s="189" t="b">
        <v>1</v>
      </c>
      <c r="X451" s="189" t="b">
        <v>1</v>
      </c>
      <c r="Y451" s="189" t="b">
        <v>1</v>
      </c>
      <c r="Z451" s="189" t="b">
        <v>1</v>
      </c>
      <c r="AA451" s="189" t="b">
        <v>1</v>
      </c>
    </row>
    <row r="452" spans="2:27" x14ac:dyDescent="0.15">
      <c r="B452" s="165" t="s">
        <v>104</v>
      </c>
      <c r="C452" s="204">
        <v>56212</v>
      </c>
      <c r="D452" s="204">
        <v>29792.36</v>
      </c>
      <c r="E452" s="204">
        <v>51101</v>
      </c>
      <c r="F452" s="204">
        <v>27083.530000000002</v>
      </c>
      <c r="G452" s="204">
        <v>48027</v>
      </c>
      <c r="H452" s="204">
        <v>25454.31</v>
      </c>
      <c r="I452" s="204">
        <v>37480</v>
      </c>
      <c r="J452" s="204">
        <v>19864.400000000001</v>
      </c>
      <c r="K452" s="204">
        <v>34077</v>
      </c>
      <c r="L452" s="204">
        <v>18060.810000000001</v>
      </c>
      <c r="M452" s="204">
        <v>28163</v>
      </c>
      <c r="N452" s="204">
        <v>14926.390000000001</v>
      </c>
      <c r="O452" s="281"/>
      <c r="P452" s="189" t="b">
        <v>1</v>
      </c>
      <c r="Q452" s="189" t="b">
        <v>1</v>
      </c>
      <c r="R452" s="189" t="b">
        <v>1</v>
      </c>
      <c r="S452" s="189" t="b">
        <v>1</v>
      </c>
      <c r="T452" s="189" t="b">
        <v>1</v>
      </c>
      <c r="U452" s="189" t="b">
        <v>1</v>
      </c>
      <c r="V452" s="189" t="b">
        <v>1</v>
      </c>
      <c r="W452" s="189" t="b">
        <v>1</v>
      </c>
      <c r="X452" s="189" t="b">
        <v>1</v>
      </c>
      <c r="Y452" s="189" t="b">
        <v>1</v>
      </c>
      <c r="Z452" s="189" t="b">
        <v>1</v>
      </c>
      <c r="AA452" s="189" t="b">
        <v>1</v>
      </c>
    </row>
    <row r="453" spans="2:27" x14ac:dyDescent="0.15">
      <c r="B453" s="165" t="s">
        <v>105</v>
      </c>
      <c r="C453" s="204">
        <v>63158</v>
      </c>
      <c r="D453" s="204">
        <v>33473.740000000005</v>
      </c>
      <c r="E453" s="204">
        <v>57417</v>
      </c>
      <c r="F453" s="204">
        <v>30431.010000000002</v>
      </c>
      <c r="G453" s="204">
        <v>53962</v>
      </c>
      <c r="H453" s="204">
        <v>28599.86</v>
      </c>
      <c r="I453" s="204">
        <v>42118</v>
      </c>
      <c r="J453" s="204">
        <v>22322.54</v>
      </c>
      <c r="K453" s="204">
        <v>38287</v>
      </c>
      <c r="L453" s="204">
        <v>20292.11</v>
      </c>
      <c r="M453" s="204">
        <v>31642</v>
      </c>
      <c r="N453" s="204">
        <v>16770.260000000002</v>
      </c>
      <c r="O453" s="281"/>
      <c r="P453" s="189" t="b">
        <v>1</v>
      </c>
      <c r="Q453" s="189" t="b">
        <v>1</v>
      </c>
      <c r="R453" s="189" t="b">
        <v>1</v>
      </c>
      <c r="S453" s="189" t="b">
        <v>1</v>
      </c>
      <c r="T453" s="189" t="b">
        <v>1</v>
      </c>
      <c r="U453" s="189" t="b">
        <v>1</v>
      </c>
      <c r="V453" s="189" t="b">
        <v>1</v>
      </c>
      <c r="W453" s="189" t="b">
        <v>1</v>
      </c>
      <c r="X453" s="189" t="b">
        <v>1</v>
      </c>
      <c r="Y453" s="189" t="b">
        <v>1</v>
      </c>
      <c r="Z453" s="189" t="b">
        <v>1</v>
      </c>
      <c r="AA453" s="189" t="b">
        <v>1</v>
      </c>
    </row>
    <row r="454" spans="2:27" x14ac:dyDescent="0.15">
      <c r="B454" s="165" t="s">
        <v>106</v>
      </c>
      <c r="C454" s="204">
        <v>70965</v>
      </c>
      <c r="D454" s="204">
        <v>37611.450000000004</v>
      </c>
      <c r="E454" s="204">
        <v>64514</v>
      </c>
      <c r="F454" s="204">
        <v>34192.42</v>
      </c>
      <c r="G454" s="204">
        <v>60626</v>
      </c>
      <c r="H454" s="204">
        <v>32131.780000000002</v>
      </c>
      <c r="I454" s="204">
        <v>47319</v>
      </c>
      <c r="J454" s="204">
        <v>25079.07</v>
      </c>
      <c r="K454" s="204">
        <v>43016</v>
      </c>
      <c r="L454" s="204">
        <v>22798.48</v>
      </c>
      <c r="M454" s="204">
        <v>35552</v>
      </c>
      <c r="N454" s="204">
        <v>18842.560000000001</v>
      </c>
      <c r="O454" s="281"/>
      <c r="P454" s="189" t="b">
        <v>1</v>
      </c>
      <c r="Q454" s="189" t="b">
        <v>1</v>
      </c>
      <c r="R454" s="189" t="b">
        <v>1</v>
      </c>
      <c r="S454" s="189" t="b">
        <v>1</v>
      </c>
      <c r="T454" s="189" t="b">
        <v>1</v>
      </c>
      <c r="U454" s="189" t="b">
        <v>1</v>
      </c>
      <c r="V454" s="189" t="b">
        <v>1</v>
      </c>
      <c r="W454" s="189" t="b">
        <v>1</v>
      </c>
      <c r="X454" s="189" t="b">
        <v>1</v>
      </c>
      <c r="Y454" s="189" t="b">
        <v>1</v>
      </c>
      <c r="Z454" s="189" t="b">
        <v>1</v>
      </c>
      <c r="AA454" s="189" t="b">
        <v>1</v>
      </c>
    </row>
    <row r="455" spans="2:27" x14ac:dyDescent="0.15">
      <c r="B455" s="165" t="s">
        <v>107</v>
      </c>
      <c r="C455" s="204">
        <v>80305</v>
      </c>
      <c r="D455" s="204">
        <v>42561.65</v>
      </c>
      <c r="E455" s="204">
        <v>72999</v>
      </c>
      <c r="F455" s="204">
        <v>38689.47</v>
      </c>
      <c r="G455" s="204">
        <v>68606</v>
      </c>
      <c r="H455" s="204">
        <v>36361.18</v>
      </c>
      <c r="I455" s="204">
        <v>53542</v>
      </c>
      <c r="J455" s="204">
        <v>28377.260000000002</v>
      </c>
      <c r="K455" s="204">
        <v>48680</v>
      </c>
      <c r="L455" s="204">
        <v>25800.400000000001</v>
      </c>
      <c r="M455" s="204">
        <v>40229</v>
      </c>
      <c r="N455" s="204">
        <v>21321.370000000003</v>
      </c>
      <c r="O455" s="281"/>
      <c r="P455" s="189" t="b">
        <v>1</v>
      </c>
      <c r="Q455" s="189" t="b">
        <v>1</v>
      </c>
      <c r="R455" s="189" t="b">
        <v>1</v>
      </c>
      <c r="S455" s="189" t="b">
        <v>1</v>
      </c>
      <c r="T455" s="189" t="b">
        <v>1</v>
      </c>
      <c r="U455" s="189" t="b">
        <v>1</v>
      </c>
      <c r="V455" s="189" t="b">
        <v>1</v>
      </c>
      <c r="W455" s="189" t="b">
        <v>1</v>
      </c>
      <c r="X455" s="189" t="b">
        <v>1</v>
      </c>
      <c r="Y455" s="189" t="b">
        <v>1</v>
      </c>
      <c r="Z455" s="189" t="b">
        <v>1</v>
      </c>
      <c r="AA455" s="189" t="b">
        <v>1</v>
      </c>
    </row>
    <row r="456" spans="2:27" x14ac:dyDescent="0.15">
      <c r="B456" s="190"/>
    </row>
  </sheetData>
  <sheetProtection algorithmName="SHA-512" hashValue="09N+1zMBK2ozEz3IwIa2l+zfrMPIHVOGWM5Tmd2qFi64TJ2/ipPa/ZlwXH9AcDOfQpAR892saRfvV6nOWGUuCA==" saltValue="n5x+aFrUh9w9Wu+Xqjukcg==" spinCount="100000" sheet="1" objects="1" scenarios="1" selectLockedCells="1"/>
  <mergeCells count="112">
    <mergeCell ref="O4:O74"/>
    <mergeCell ref="O79:O149"/>
    <mergeCell ref="I79:J79"/>
    <mergeCell ref="G79:H79"/>
    <mergeCell ref="E79:F79"/>
    <mergeCell ref="E4:F4"/>
    <mergeCell ref="G4:H4"/>
    <mergeCell ref="I4:J4"/>
    <mergeCell ref="M387:N387"/>
    <mergeCell ref="M310:N310"/>
    <mergeCell ref="O233:O303"/>
    <mergeCell ref="M157:N157"/>
    <mergeCell ref="M81:N81"/>
    <mergeCell ref="E308:F308"/>
    <mergeCell ref="G308:H308"/>
    <mergeCell ref="I308:J308"/>
    <mergeCell ref="E155:F155"/>
    <mergeCell ref="G155:H155"/>
    <mergeCell ref="I155:J155"/>
    <mergeCell ref="E233:F233"/>
    <mergeCell ref="G233:H233"/>
    <mergeCell ref="I233:J233"/>
    <mergeCell ref="O155:O225"/>
    <mergeCell ref="E80:F80"/>
    <mergeCell ref="C385:D385"/>
    <mergeCell ref="K385:L385"/>
    <mergeCell ref="M385:N385"/>
    <mergeCell ref="O385:O455"/>
    <mergeCell ref="C386:D386"/>
    <mergeCell ref="E386:F386"/>
    <mergeCell ref="G386:H386"/>
    <mergeCell ref="I386:J386"/>
    <mergeCell ref="K386:L386"/>
    <mergeCell ref="M386:N386"/>
    <mergeCell ref="C387:D387"/>
    <mergeCell ref="E387:F387"/>
    <mergeCell ref="G387:H387"/>
    <mergeCell ref="I387:J387"/>
    <mergeCell ref="K387:L387"/>
    <mergeCell ref="C308:D308"/>
    <mergeCell ref="K308:L308"/>
    <mergeCell ref="M308:N308"/>
    <mergeCell ref="O308:O378"/>
    <mergeCell ref="C309:D309"/>
    <mergeCell ref="E309:F309"/>
    <mergeCell ref="G309:H309"/>
    <mergeCell ref="I309:J309"/>
    <mergeCell ref="K309:L309"/>
    <mergeCell ref="M309:N309"/>
    <mergeCell ref="C310:D310"/>
    <mergeCell ref="E310:F310"/>
    <mergeCell ref="G310:H310"/>
    <mergeCell ref="I310:J310"/>
    <mergeCell ref="K310:L310"/>
    <mergeCell ref="C234:D234"/>
    <mergeCell ref="E234:F234"/>
    <mergeCell ref="G234:H234"/>
    <mergeCell ref="I234:J234"/>
    <mergeCell ref="K234:L234"/>
    <mergeCell ref="M234:N234"/>
    <mergeCell ref="C235:D235"/>
    <mergeCell ref="E235:F235"/>
    <mergeCell ref="G235:H235"/>
    <mergeCell ref="I235:J235"/>
    <mergeCell ref="K235:L235"/>
    <mergeCell ref="M235:N235"/>
    <mergeCell ref="C233:D233"/>
    <mergeCell ref="K233:L233"/>
    <mergeCell ref="M233:N233"/>
    <mergeCell ref="B153:N153"/>
    <mergeCell ref="C155:D155"/>
    <mergeCell ref="K155:L155"/>
    <mergeCell ref="M155:N155"/>
    <mergeCell ref="C81:D81"/>
    <mergeCell ref="E81:F81"/>
    <mergeCell ref="G81:H81"/>
    <mergeCell ref="I81:J81"/>
    <mergeCell ref="K81:L81"/>
    <mergeCell ref="C156:D156"/>
    <mergeCell ref="E156:F156"/>
    <mergeCell ref="G156:H156"/>
    <mergeCell ref="I156:J156"/>
    <mergeCell ref="K156:L156"/>
    <mergeCell ref="M156:N156"/>
    <mergeCell ref="C157:D157"/>
    <mergeCell ref="E157:F157"/>
    <mergeCell ref="G157:H157"/>
    <mergeCell ref="I157:J157"/>
    <mergeCell ref="K157:L157"/>
    <mergeCell ref="C79:D79"/>
    <mergeCell ref="K79:L79"/>
    <mergeCell ref="M79:N79"/>
    <mergeCell ref="C80:D80"/>
    <mergeCell ref="M6:N6"/>
    <mergeCell ref="C4:D4"/>
    <mergeCell ref="K4:L4"/>
    <mergeCell ref="M4:N4"/>
    <mergeCell ref="C5:D5"/>
    <mergeCell ref="E5:F5"/>
    <mergeCell ref="G5:H5"/>
    <mergeCell ref="I5:J5"/>
    <mergeCell ref="K5:L5"/>
    <mergeCell ref="M5:N5"/>
    <mergeCell ref="C6:D6"/>
    <mergeCell ref="E6:F6"/>
    <mergeCell ref="G6:H6"/>
    <mergeCell ref="I6:J6"/>
    <mergeCell ref="K6:L6"/>
    <mergeCell ref="G80:H80"/>
    <mergeCell ref="I80:J80"/>
    <mergeCell ref="K80:L80"/>
    <mergeCell ref="M80:N8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AG414"/>
  <sheetViews>
    <sheetView zoomScaleNormal="100" workbookViewId="0">
      <selection activeCell="AD13" sqref="AC13:AD13"/>
    </sheetView>
  </sheetViews>
  <sheetFormatPr baseColWidth="10" defaultColWidth="8.83203125" defaultRowHeight="14" x14ac:dyDescent="0.15"/>
  <cols>
    <col min="1" max="1" width="2.1640625" style="15" customWidth="1"/>
    <col min="2" max="2" width="33" style="15" customWidth="1"/>
    <col min="3" max="12" width="11.1640625" style="15" customWidth="1"/>
    <col min="13" max="13" width="10.33203125" style="15" customWidth="1"/>
    <col min="14" max="23" width="0" style="15" hidden="1" customWidth="1"/>
    <col min="24" max="24" width="11.1640625" style="15" bestFit="1" customWidth="1"/>
    <col min="25" max="33" width="10.1640625" style="15" bestFit="1" customWidth="1"/>
    <col min="34" max="16384" width="8.83203125" style="15"/>
  </cols>
  <sheetData>
    <row r="1" spans="1:23" ht="18" x14ac:dyDescent="0.15">
      <c r="A1" s="56"/>
      <c r="B1" s="54" t="s">
        <v>223</v>
      </c>
      <c r="C1" s="58"/>
      <c r="D1" s="56"/>
      <c r="E1" s="56"/>
      <c r="F1" s="56"/>
      <c r="G1" s="56"/>
      <c r="H1" s="56"/>
      <c r="I1" s="56"/>
      <c r="J1" s="56"/>
      <c r="K1" s="56"/>
      <c r="L1" s="56"/>
      <c r="M1" s="56"/>
      <c r="N1" s="13"/>
      <c r="O1" s="13"/>
      <c r="P1" s="13"/>
    </row>
    <row r="3" spans="1:23" ht="15" customHeight="1" x14ac:dyDescent="0.15">
      <c r="B3" s="16" t="s">
        <v>2</v>
      </c>
      <c r="C3" s="233" t="s">
        <v>4</v>
      </c>
      <c r="D3" s="234"/>
      <c r="E3" s="233" t="s">
        <v>5</v>
      </c>
      <c r="F3" s="234"/>
      <c r="G3" s="233" t="s">
        <v>6</v>
      </c>
      <c r="H3" s="234"/>
      <c r="I3" s="233" t="s">
        <v>7</v>
      </c>
      <c r="J3" s="234"/>
      <c r="K3" s="233" t="s">
        <v>8</v>
      </c>
      <c r="L3" s="236"/>
      <c r="M3" s="237" t="s">
        <v>266</v>
      </c>
    </row>
    <row r="4" spans="1:23" ht="28" x14ac:dyDescent="0.15">
      <c r="B4" s="99" t="s">
        <v>209</v>
      </c>
      <c r="C4" s="230" t="s">
        <v>10</v>
      </c>
      <c r="D4" s="231"/>
      <c r="E4" s="230" t="s">
        <v>11</v>
      </c>
      <c r="F4" s="231"/>
      <c r="G4" s="230" t="s">
        <v>12</v>
      </c>
      <c r="H4" s="231"/>
      <c r="I4" s="230" t="s">
        <v>13</v>
      </c>
      <c r="J4" s="231"/>
      <c r="K4" s="230" t="s">
        <v>14</v>
      </c>
      <c r="L4" s="232"/>
      <c r="M4" s="237"/>
    </row>
    <row r="5" spans="1:23" ht="28" x14ac:dyDescent="0.15">
      <c r="B5" s="99" t="s">
        <v>210</v>
      </c>
      <c r="C5" s="230" t="s">
        <v>11</v>
      </c>
      <c r="D5" s="231"/>
      <c r="E5" s="230" t="s">
        <v>15</v>
      </c>
      <c r="F5" s="231"/>
      <c r="G5" s="230" t="s">
        <v>12</v>
      </c>
      <c r="H5" s="231"/>
      <c r="I5" s="230" t="s">
        <v>13</v>
      </c>
      <c r="J5" s="231"/>
      <c r="K5" s="230" t="s">
        <v>14</v>
      </c>
      <c r="L5" s="232"/>
      <c r="M5" s="237"/>
    </row>
    <row r="6" spans="1:23" x14ac:dyDescent="0.15">
      <c r="B6" s="33" t="s">
        <v>16</v>
      </c>
      <c r="C6" s="31" t="s">
        <v>17</v>
      </c>
      <c r="D6" s="32" t="s">
        <v>18</v>
      </c>
      <c r="E6" s="31" t="s">
        <v>17</v>
      </c>
      <c r="F6" s="32" t="s">
        <v>18</v>
      </c>
      <c r="G6" s="31" t="s">
        <v>17</v>
      </c>
      <c r="H6" s="32" t="s">
        <v>18</v>
      </c>
      <c r="I6" s="31" t="s">
        <v>17</v>
      </c>
      <c r="J6" s="32" t="s">
        <v>18</v>
      </c>
      <c r="K6" s="31" t="s">
        <v>17</v>
      </c>
      <c r="L6" s="39" t="s">
        <v>18</v>
      </c>
      <c r="M6" s="237"/>
    </row>
    <row r="7" spans="1:23" x14ac:dyDescent="0.15">
      <c r="A7" s="13"/>
      <c r="B7" s="33" t="s">
        <v>19</v>
      </c>
      <c r="C7" s="34" t="s">
        <v>20</v>
      </c>
      <c r="D7" s="35" t="s">
        <v>21</v>
      </c>
      <c r="E7" s="34" t="s">
        <v>20</v>
      </c>
      <c r="F7" s="35" t="s">
        <v>21</v>
      </c>
      <c r="G7" s="34" t="s">
        <v>20</v>
      </c>
      <c r="H7" s="35" t="s">
        <v>21</v>
      </c>
      <c r="I7" s="34" t="s">
        <v>20</v>
      </c>
      <c r="J7" s="35" t="s">
        <v>21</v>
      </c>
      <c r="K7" s="187" t="s">
        <v>20</v>
      </c>
      <c r="L7" s="188" t="s">
        <v>21</v>
      </c>
      <c r="M7" s="237"/>
      <c r="N7" s="13"/>
    </row>
    <row r="8" spans="1:23" x14ac:dyDescent="0.15">
      <c r="B8" s="216" t="s">
        <v>22</v>
      </c>
      <c r="C8" s="163">
        <v>9341</v>
      </c>
      <c r="D8" s="174">
        <v>4950.7300000000005</v>
      </c>
      <c r="E8" s="163">
        <v>6819</v>
      </c>
      <c r="F8" s="174">
        <v>3614.07</v>
      </c>
      <c r="G8" s="163">
        <v>4840</v>
      </c>
      <c r="H8" s="174">
        <v>2565.2000000000003</v>
      </c>
      <c r="I8" s="163">
        <v>3674</v>
      </c>
      <c r="J8" s="163">
        <v>1947.22</v>
      </c>
      <c r="K8" s="163">
        <v>2732</v>
      </c>
      <c r="L8" s="163">
        <v>1447.96</v>
      </c>
      <c r="M8" s="237"/>
      <c r="N8" s="15" t="b">
        <v>1</v>
      </c>
      <c r="O8" s="15" t="b">
        <v>1</v>
      </c>
      <c r="P8" s="15" t="b">
        <v>1</v>
      </c>
      <c r="Q8" s="15" t="b">
        <v>1</v>
      </c>
      <c r="R8" s="15" t="b">
        <v>1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</row>
    <row r="9" spans="1:23" x14ac:dyDescent="0.15">
      <c r="B9" s="216" t="s">
        <v>23</v>
      </c>
      <c r="C9" s="163">
        <v>14847</v>
      </c>
      <c r="D9" s="163">
        <v>7868.9100000000008</v>
      </c>
      <c r="E9" s="163">
        <v>10859</v>
      </c>
      <c r="F9" s="163">
        <v>5755.27</v>
      </c>
      <c r="G9" s="163">
        <v>7707</v>
      </c>
      <c r="H9" s="163">
        <v>4084.71</v>
      </c>
      <c r="I9" s="163">
        <v>5842</v>
      </c>
      <c r="J9" s="163">
        <v>3096.26</v>
      </c>
      <c r="K9" s="163">
        <v>4330</v>
      </c>
      <c r="L9" s="163">
        <v>2294.9</v>
      </c>
      <c r="M9" s="237"/>
      <c r="N9" s="15" t="b">
        <v>1</v>
      </c>
      <c r="O9" s="15" t="b">
        <v>1</v>
      </c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x14ac:dyDescent="0.15">
      <c r="B10" s="216" t="s">
        <v>24</v>
      </c>
      <c r="C10" s="163">
        <v>21750</v>
      </c>
      <c r="D10" s="163">
        <v>11527.5</v>
      </c>
      <c r="E10" s="163">
        <v>15905</v>
      </c>
      <c r="F10" s="163">
        <v>8429.65</v>
      </c>
      <c r="G10" s="163">
        <v>11278</v>
      </c>
      <c r="H10" s="163">
        <v>5977.34</v>
      </c>
      <c r="I10" s="163">
        <v>8564</v>
      </c>
      <c r="J10" s="163">
        <v>4538.92</v>
      </c>
      <c r="K10" s="163">
        <v>6335</v>
      </c>
      <c r="L10" s="163">
        <v>3357.55</v>
      </c>
      <c r="M10" s="237"/>
      <c r="N10" s="15" t="b">
        <v>1</v>
      </c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x14ac:dyDescent="0.15">
      <c r="B11" s="216" t="s">
        <v>25</v>
      </c>
      <c r="C11" s="163">
        <v>26911</v>
      </c>
      <c r="D11" s="163">
        <v>14262.83</v>
      </c>
      <c r="E11" s="163">
        <v>18524</v>
      </c>
      <c r="F11" s="163">
        <v>9817.7200000000012</v>
      </c>
      <c r="G11" s="163">
        <v>11899</v>
      </c>
      <c r="H11" s="163">
        <v>6306.47</v>
      </c>
      <c r="I11" s="163">
        <v>7621</v>
      </c>
      <c r="J11" s="163">
        <v>4039.13</v>
      </c>
      <c r="K11" s="163">
        <v>5809</v>
      </c>
      <c r="L11" s="163">
        <v>3078.77</v>
      </c>
      <c r="M11" s="237"/>
      <c r="N11" s="15" t="b">
        <v>1</v>
      </c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x14ac:dyDescent="0.15">
      <c r="B12" s="216" t="s">
        <v>26</v>
      </c>
      <c r="C12" s="163">
        <v>28239</v>
      </c>
      <c r="D12" s="163">
        <v>14966.67</v>
      </c>
      <c r="E12" s="163">
        <v>20480</v>
      </c>
      <c r="F12" s="163">
        <v>10854.400000000001</v>
      </c>
      <c r="G12" s="163">
        <v>13192</v>
      </c>
      <c r="H12" s="163">
        <v>6991.76</v>
      </c>
      <c r="I12" s="163">
        <v>8447</v>
      </c>
      <c r="J12" s="163">
        <v>4476.91</v>
      </c>
      <c r="K12" s="163">
        <v>6431</v>
      </c>
      <c r="L12" s="163">
        <v>3408.4300000000003</v>
      </c>
      <c r="M12" s="237"/>
      <c r="N12" s="15" t="b">
        <v>1</v>
      </c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x14ac:dyDescent="0.15">
      <c r="B13" s="162" t="s">
        <v>27</v>
      </c>
      <c r="C13" s="163">
        <v>29501</v>
      </c>
      <c r="D13" s="163">
        <v>15635.53</v>
      </c>
      <c r="E13" s="163">
        <v>21925</v>
      </c>
      <c r="F13" s="163">
        <v>11620.25</v>
      </c>
      <c r="G13" s="163">
        <v>14799</v>
      </c>
      <c r="H13" s="163">
        <v>7843.47</v>
      </c>
      <c r="I13" s="163">
        <v>10205</v>
      </c>
      <c r="J13" s="163">
        <v>5408.6500000000005</v>
      </c>
      <c r="K13" s="163">
        <v>7797</v>
      </c>
      <c r="L13" s="163">
        <v>4132.41</v>
      </c>
      <c r="M13" s="237"/>
      <c r="N13" s="15" t="b">
        <v>1</v>
      </c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x14ac:dyDescent="0.15">
      <c r="B14" s="162" t="s">
        <v>28</v>
      </c>
      <c r="C14" s="163">
        <v>33024</v>
      </c>
      <c r="D14" s="163">
        <v>17502.72</v>
      </c>
      <c r="E14" s="163">
        <v>24539</v>
      </c>
      <c r="F14" s="163">
        <v>13005.67</v>
      </c>
      <c r="G14" s="163">
        <v>16571</v>
      </c>
      <c r="H14" s="163">
        <v>8782.630000000001</v>
      </c>
      <c r="I14" s="163">
        <v>11439</v>
      </c>
      <c r="J14" s="163">
        <v>6062.67</v>
      </c>
      <c r="K14" s="163">
        <v>8735</v>
      </c>
      <c r="L14" s="163">
        <v>4629.55</v>
      </c>
      <c r="M14" s="237"/>
      <c r="N14" s="15" t="b">
        <v>1</v>
      </c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x14ac:dyDescent="0.15">
      <c r="B15" s="162" t="s">
        <v>29</v>
      </c>
      <c r="C15" s="163">
        <v>38216</v>
      </c>
      <c r="D15" s="163">
        <v>20254.48</v>
      </c>
      <c r="E15" s="163">
        <v>26883</v>
      </c>
      <c r="F15" s="163">
        <v>14247.990000000002</v>
      </c>
      <c r="G15" s="163">
        <v>18435</v>
      </c>
      <c r="H15" s="163">
        <v>9770.5500000000011</v>
      </c>
      <c r="I15" s="163">
        <v>12601</v>
      </c>
      <c r="J15" s="163">
        <v>6678.5300000000007</v>
      </c>
      <c r="K15" s="163">
        <v>9627</v>
      </c>
      <c r="L15" s="163">
        <v>5102.3100000000004</v>
      </c>
      <c r="M15" s="237"/>
      <c r="N15" s="15" t="b">
        <v>1</v>
      </c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x14ac:dyDescent="0.15">
      <c r="B16" s="162" t="s">
        <v>30</v>
      </c>
      <c r="C16" s="163">
        <v>42711</v>
      </c>
      <c r="D16" s="163">
        <v>22636.83</v>
      </c>
      <c r="E16" s="163">
        <v>30066</v>
      </c>
      <c r="F16" s="163">
        <v>15934.980000000001</v>
      </c>
      <c r="G16" s="163">
        <v>20604</v>
      </c>
      <c r="H16" s="163">
        <v>10920.12</v>
      </c>
      <c r="I16" s="163">
        <v>14087</v>
      </c>
      <c r="J16" s="163">
        <v>7466.1100000000006</v>
      </c>
      <c r="K16" s="163">
        <v>10761</v>
      </c>
      <c r="L16" s="163">
        <v>5703.33</v>
      </c>
      <c r="M16" s="237"/>
      <c r="N16" s="15" t="b">
        <v>1</v>
      </c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2:23" x14ac:dyDescent="0.15">
      <c r="B17" s="162" t="s">
        <v>31</v>
      </c>
      <c r="C17" s="163">
        <v>55840</v>
      </c>
      <c r="D17" s="163">
        <v>29595.200000000001</v>
      </c>
      <c r="E17" s="163">
        <v>39625</v>
      </c>
      <c r="F17" s="163">
        <v>21001.25</v>
      </c>
      <c r="G17" s="163">
        <v>27047</v>
      </c>
      <c r="H17" s="163">
        <v>14334.91</v>
      </c>
      <c r="I17" s="163">
        <v>20099</v>
      </c>
      <c r="J17" s="163">
        <v>10652.470000000001</v>
      </c>
      <c r="K17" s="163">
        <v>15357</v>
      </c>
      <c r="L17" s="163">
        <v>8139.21</v>
      </c>
      <c r="M17" s="237"/>
      <c r="N17" s="15" t="b">
        <v>1</v>
      </c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2:23" x14ac:dyDescent="0.15">
      <c r="B18" s="162" t="s">
        <v>32</v>
      </c>
      <c r="C18" s="163">
        <v>59402</v>
      </c>
      <c r="D18" s="163">
        <v>31483.06</v>
      </c>
      <c r="E18" s="163">
        <v>42162</v>
      </c>
      <c r="F18" s="163">
        <v>22345.86</v>
      </c>
      <c r="G18" s="163">
        <v>28776</v>
      </c>
      <c r="H18" s="163">
        <v>15251.28</v>
      </c>
      <c r="I18" s="163">
        <v>21387</v>
      </c>
      <c r="J18" s="163">
        <v>11335.11</v>
      </c>
      <c r="K18" s="163">
        <v>16352</v>
      </c>
      <c r="L18" s="163">
        <v>8666.5600000000013</v>
      </c>
      <c r="M18" s="237"/>
      <c r="N18" s="15" t="b">
        <v>1</v>
      </c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2:23" x14ac:dyDescent="0.15">
      <c r="B19" s="162" t="s">
        <v>33</v>
      </c>
      <c r="C19" s="163">
        <v>64691</v>
      </c>
      <c r="D19" s="163">
        <v>34286.230000000003</v>
      </c>
      <c r="E19" s="163">
        <v>45800</v>
      </c>
      <c r="F19" s="163">
        <v>24274</v>
      </c>
      <c r="G19" s="163">
        <v>32740</v>
      </c>
      <c r="H19" s="163">
        <v>17352.2</v>
      </c>
      <c r="I19" s="163">
        <v>25443</v>
      </c>
      <c r="J19" s="163">
        <v>13484.79</v>
      </c>
      <c r="K19" s="163">
        <v>20428</v>
      </c>
      <c r="L19" s="163">
        <v>10826.84</v>
      </c>
      <c r="M19" s="237"/>
      <c r="N19" s="15" t="b">
        <v>1</v>
      </c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2:23" x14ac:dyDescent="0.15">
      <c r="B20" s="162" t="s">
        <v>34</v>
      </c>
      <c r="C20" s="163">
        <v>69501</v>
      </c>
      <c r="D20" s="163">
        <v>36835.53</v>
      </c>
      <c r="E20" s="163">
        <v>49184</v>
      </c>
      <c r="F20" s="163">
        <v>26067.52</v>
      </c>
      <c r="G20" s="163">
        <v>35176</v>
      </c>
      <c r="H20" s="163">
        <v>18643.280000000002</v>
      </c>
      <c r="I20" s="163">
        <v>27337</v>
      </c>
      <c r="J20" s="163">
        <v>14488.61</v>
      </c>
      <c r="K20" s="163">
        <v>21948</v>
      </c>
      <c r="L20" s="163">
        <v>11632.44</v>
      </c>
      <c r="M20" s="237"/>
      <c r="N20" s="15" t="b">
        <v>1</v>
      </c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2:23" x14ac:dyDescent="0.15">
      <c r="B21" s="162" t="s">
        <v>35</v>
      </c>
      <c r="C21" s="163">
        <v>76050</v>
      </c>
      <c r="D21" s="163">
        <v>40306.5</v>
      </c>
      <c r="E21" s="163">
        <v>53872</v>
      </c>
      <c r="F21" s="163">
        <v>28552.16</v>
      </c>
      <c r="G21" s="163">
        <v>38515</v>
      </c>
      <c r="H21" s="163">
        <v>20412.95</v>
      </c>
      <c r="I21" s="163">
        <v>29918</v>
      </c>
      <c r="J21" s="163">
        <v>15856.54</v>
      </c>
      <c r="K21" s="163">
        <v>24033</v>
      </c>
      <c r="L21" s="163">
        <v>12737.49</v>
      </c>
      <c r="M21" s="237"/>
      <c r="N21" s="15" t="b">
        <v>1</v>
      </c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2:23" x14ac:dyDescent="0.15">
      <c r="B22" s="162" t="s">
        <v>36</v>
      </c>
      <c r="C22" s="163">
        <v>80865</v>
      </c>
      <c r="D22" s="163">
        <v>42858.450000000004</v>
      </c>
      <c r="E22" s="163">
        <v>57274</v>
      </c>
      <c r="F22" s="163">
        <v>30355.22</v>
      </c>
      <c r="G22" s="163">
        <v>40952</v>
      </c>
      <c r="H22" s="163">
        <v>21704.560000000001</v>
      </c>
      <c r="I22" s="163">
        <v>31821</v>
      </c>
      <c r="J22" s="163">
        <v>16865.13</v>
      </c>
      <c r="K22" s="163">
        <v>25558</v>
      </c>
      <c r="L22" s="163">
        <v>13545.74</v>
      </c>
      <c r="M22" s="237"/>
      <c r="N22" s="15" t="b">
        <v>1</v>
      </c>
      <c r="O22" s="15" t="b">
        <v>1</v>
      </c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2:23" x14ac:dyDescent="0.15">
      <c r="B23" s="162" t="s">
        <v>37</v>
      </c>
      <c r="C23" s="163">
        <v>87488</v>
      </c>
      <c r="D23" s="163">
        <v>46368.639999999999</v>
      </c>
      <c r="E23" s="163">
        <v>61957</v>
      </c>
      <c r="F23" s="163">
        <v>32837.21</v>
      </c>
      <c r="G23" s="163">
        <v>44315</v>
      </c>
      <c r="H23" s="163">
        <v>23486.95</v>
      </c>
      <c r="I23" s="163">
        <v>34419</v>
      </c>
      <c r="J23" s="163">
        <v>18242.07</v>
      </c>
      <c r="K23" s="163">
        <v>27659</v>
      </c>
      <c r="L23" s="163">
        <v>14659.27</v>
      </c>
      <c r="M23" s="237"/>
      <c r="N23" s="15" t="b">
        <v>1</v>
      </c>
      <c r="O23" s="15" t="b">
        <v>1</v>
      </c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2:23" x14ac:dyDescent="0.15">
      <c r="B24" s="162" t="s">
        <v>38</v>
      </c>
      <c r="C24" s="163">
        <v>114343</v>
      </c>
      <c r="D24" s="163">
        <v>60601.79</v>
      </c>
      <c r="E24" s="163">
        <v>80800</v>
      </c>
      <c r="F24" s="163">
        <v>42824</v>
      </c>
      <c r="G24" s="163">
        <v>56009</v>
      </c>
      <c r="H24" s="163">
        <v>29684.77</v>
      </c>
      <c r="I24" s="163">
        <v>45883</v>
      </c>
      <c r="J24" s="163">
        <v>24317.99</v>
      </c>
      <c r="K24" s="163">
        <v>38965</v>
      </c>
      <c r="L24" s="163">
        <v>20651.45</v>
      </c>
      <c r="M24" s="237"/>
      <c r="N24" s="15" t="b">
        <v>1</v>
      </c>
      <c r="O24" s="15" t="b">
        <v>1</v>
      </c>
      <c r="P24" s="15" t="b">
        <v>1</v>
      </c>
      <c r="Q24" s="15" t="b">
        <v>1</v>
      </c>
      <c r="R24" s="15" t="b">
        <v>1</v>
      </c>
      <c r="S24" s="15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2:23" x14ac:dyDescent="0.15">
      <c r="B25" s="162" t="s">
        <v>39</v>
      </c>
      <c r="C25" s="163">
        <v>132813</v>
      </c>
      <c r="D25" s="163">
        <v>70390.89</v>
      </c>
      <c r="E25" s="163">
        <v>93877</v>
      </c>
      <c r="F25" s="163">
        <v>49754.810000000005</v>
      </c>
      <c r="G25" s="163">
        <v>65088</v>
      </c>
      <c r="H25" s="163">
        <v>34496.639999999999</v>
      </c>
      <c r="I25" s="163">
        <v>53329</v>
      </c>
      <c r="J25" s="163">
        <v>28264.370000000003</v>
      </c>
      <c r="K25" s="163">
        <v>45281</v>
      </c>
      <c r="L25" s="163">
        <v>23998.93</v>
      </c>
      <c r="M25" s="237"/>
      <c r="N25" s="15" t="b">
        <v>1</v>
      </c>
      <c r="O25" s="15" t="b">
        <v>1</v>
      </c>
      <c r="P25" s="15" t="b">
        <v>1</v>
      </c>
      <c r="Q25" s="15" t="b">
        <v>1</v>
      </c>
      <c r="R25" s="15" t="b">
        <v>1</v>
      </c>
      <c r="S25" s="15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2:23" x14ac:dyDescent="0.15">
      <c r="B26" s="162" t="s">
        <v>40</v>
      </c>
      <c r="C26" s="163">
        <v>145082</v>
      </c>
      <c r="D26" s="163">
        <v>76893.460000000006</v>
      </c>
      <c r="E26" s="163">
        <v>102542</v>
      </c>
      <c r="F26" s="163">
        <v>54347.26</v>
      </c>
      <c r="G26" s="163">
        <v>71063</v>
      </c>
      <c r="H26" s="163">
        <v>37663.39</v>
      </c>
      <c r="I26" s="163">
        <v>58247</v>
      </c>
      <c r="J26" s="163">
        <v>30870.91</v>
      </c>
      <c r="K26" s="163">
        <v>49459</v>
      </c>
      <c r="L26" s="163">
        <v>26213.27</v>
      </c>
      <c r="M26" s="237"/>
      <c r="N26" s="15" t="b">
        <v>1</v>
      </c>
      <c r="O26" s="15" t="b">
        <v>1</v>
      </c>
      <c r="P26" s="15" t="b">
        <v>1</v>
      </c>
      <c r="Q26" s="15" t="b">
        <v>1</v>
      </c>
      <c r="R26" s="15" t="b">
        <v>1</v>
      </c>
      <c r="S26" s="15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2:23" x14ac:dyDescent="0.15">
      <c r="B27" s="162" t="s">
        <v>41</v>
      </c>
      <c r="C27" s="163">
        <v>160648</v>
      </c>
      <c r="D27" s="163">
        <v>85143.44</v>
      </c>
      <c r="E27" s="163">
        <v>113541</v>
      </c>
      <c r="F27" s="163">
        <v>60176.73</v>
      </c>
      <c r="G27" s="163">
        <v>78704</v>
      </c>
      <c r="H27" s="163">
        <v>41713.120000000003</v>
      </c>
      <c r="I27" s="163">
        <v>64504</v>
      </c>
      <c r="J27" s="163">
        <v>34187.120000000003</v>
      </c>
      <c r="K27" s="163">
        <v>54775</v>
      </c>
      <c r="L27" s="163">
        <v>29030.75</v>
      </c>
      <c r="M27" s="237"/>
      <c r="N27" s="15" t="b">
        <v>1</v>
      </c>
      <c r="O27" s="15" t="b">
        <v>1</v>
      </c>
      <c r="P27" s="15" t="b">
        <v>1</v>
      </c>
      <c r="Q27" s="15" t="b">
        <v>1</v>
      </c>
      <c r="R27" s="15" t="b">
        <v>1</v>
      </c>
      <c r="S27" s="15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2:23" x14ac:dyDescent="0.15">
      <c r="B28" s="162" t="s">
        <v>42</v>
      </c>
      <c r="C28" s="163">
        <v>176730</v>
      </c>
      <c r="D28" s="163">
        <v>93666.900000000009</v>
      </c>
      <c r="E28" s="163">
        <v>124902</v>
      </c>
      <c r="F28" s="163">
        <v>66198.06</v>
      </c>
      <c r="G28" s="163">
        <v>86584</v>
      </c>
      <c r="H28" s="163">
        <v>45889.520000000004</v>
      </c>
      <c r="I28" s="163">
        <v>70958</v>
      </c>
      <c r="J28" s="163">
        <v>37607.740000000005</v>
      </c>
      <c r="K28" s="163">
        <v>60256</v>
      </c>
      <c r="L28" s="163">
        <v>31935.68</v>
      </c>
      <c r="M28" s="237"/>
      <c r="N28" s="15" t="b">
        <v>1</v>
      </c>
      <c r="O28" s="15" t="b">
        <v>1</v>
      </c>
      <c r="P28" s="15" t="b">
        <v>1</v>
      </c>
      <c r="Q28" s="15" t="b">
        <v>1</v>
      </c>
      <c r="R28" s="15" t="b">
        <v>1</v>
      </c>
      <c r="S28" s="15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2:23" x14ac:dyDescent="0.15">
      <c r="B29" s="162" t="s">
        <v>43</v>
      </c>
      <c r="C29" s="163">
        <v>217504</v>
      </c>
      <c r="D29" s="163">
        <v>115277.12000000001</v>
      </c>
      <c r="E29" s="163">
        <v>152084</v>
      </c>
      <c r="F29" s="163">
        <v>80604.52</v>
      </c>
      <c r="G29" s="163">
        <v>101913</v>
      </c>
      <c r="H29" s="163">
        <v>54013.89</v>
      </c>
      <c r="I29" s="163">
        <v>82676</v>
      </c>
      <c r="J29" s="163">
        <v>43818.28</v>
      </c>
      <c r="K29" s="163">
        <v>70867</v>
      </c>
      <c r="L29" s="163">
        <v>37559.51</v>
      </c>
      <c r="M29" s="237"/>
      <c r="N29" s="15" t="b">
        <v>1</v>
      </c>
      <c r="O29" s="15" t="b">
        <v>1</v>
      </c>
      <c r="P29" s="15" t="b">
        <v>1</v>
      </c>
      <c r="Q29" s="15" t="b">
        <v>1</v>
      </c>
      <c r="R29" s="15" t="b">
        <v>1</v>
      </c>
      <c r="S29" s="15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2:23" x14ac:dyDescent="0.15">
      <c r="B30" s="162" t="s">
        <v>44</v>
      </c>
      <c r="C30" s="163">
        <v>226045</v>
      </c>
      <c r="D30" s="163">
        <v>119803.85</v>
      </c>
      <c r="E30" s="163">
        <v>158047</v>
      </c>
      <c r="F30" s="163">
        <v>83764.91</v>
      </c>
      <c r="G30" s="163">
        <v>105914</v>
      </c>
      <c r="H30" s="163">
        <v>56134.420000000006</v>
      </c>
      <c r="I30" s="163">
        <v>85931</v>
      </c>
      <c r="J30" s="163">
        <v>45543.43</v>
      </c>
      <c r="K30" s="163">
        <v>73657</v>
      </c>
      <c r="L30" s="163">
        <v>39038.21</v>
      </c>
      <c r="M30" s="237"/>
      <c r="N30" s="15" t="b">
        <v>1</v>
      </c>
      <c r="O30" s="15" t="b">
        <v>1</v>
      </c>
      <c r="P30" s="15" t="b">
        <v>1</v>
      </c>
      <c r="Q30" s="15" t="b">
        <v>1</v>
      </c>
      <c r="R30" s="15" t="b">
        <v>1</v>
      </c>
      <c r="S30" s="15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2:23" x14ac:dyDescent="0.15">
      <c r="B31" s="162" t="s">
        <v>45</v>
      </c>
      <c r="C31" s="163">
        <v>232444</v>
      </c>
      <c r="D31" s="163">
        <v>123195.32</v>
      </c>
      <c r="E31" s="163">
        <v>162527</v>
      </c>
      <c r="F31" s="163">
        <v>86139.31</v>
      </c>
      <c r="G31" s="163">
        <v>108910</v>
      </c>
      <c r="H31" s="163">
        <v>57722.3</v>
      </c>
      <c r="I31" s="163">
        <v>88354</v>
      </c>
      <c r="J31" s="163">
        <v>46827.62</v>
      </c>
      <c r="K31" s="163">
        <v>75747</v>
      </c>
      <c r="L31" s="163">
        <v>40145.910000000003</v>
      </c>
      <c r="M31" s="237"/>
      <c r="N31" s="15" t="b">
        <v>1</v>
      </c>
      <c r="O31" s="15" t="b">
        <v>1</v>
      </c>
      <c r="P31" s="15" t="b">
        <v>1</v>
      </c>
      <c r="Q31" s="15" t="b">
        <v>1</v>
      </c>
      <c r="R31" s="15" t="b">
        <v>1</v>
      </c>
      <c r="S31" s="15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2:23" x14ac:dyDescent="0.15">
      <c r="B32" s="162" t="s">
        <v>46</v>
      </c>
      <c r="C32" s="163">
        <v>240987</v>
      </c>
      <c r="D32" s="163">
        <v>127723.11</v>
      </c>
      <c r="E32" s="163">
        <v>168487</v>
      </c>
      <c r="F32" s="163">
        <v>89298.11</v>
      </c>
      <c r="G32" s="163">
        <v>112914</v>
      </c>
      <c r="H32" s="163">
        <v>59844.420000000006</v>
      </c>
      <c r="I32" s="163">
        <v>91603</v>
      </c>
      <c r="J32" s="163">
        <v>48549.590000000004</v>
      </c>
      <c r="K32" s="163">
        <v>78534</v>
      </c>
      <c r="L32" s="163">
        <v>41623.020000000004</v>
      </c>
      <c r="M32" s="237"/>
      <c r="N32" s="15" t="b">
        <v>1</v>
      </c>
      <c r="O32" s="15" t="b">
        <v>1</v>
      </c>
      <c r="P32" s="15" t="b">
        <v>1</v>
      </c>
      <c r="Q32" s="15" t="b">
        <v>1</v>
      </c>
      <c r="R32" s="15" t="b">
        <v>1</v>
      </c>
      <c r="S32" s="15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1:23" x14ac:dyDescent="0.15">
      <c r="B33" s="162" t="s">
        <v>47</v>
      </c>
      <c r="C33" s="163">
        <v>245255</v>
      </c>
      <c r="D33" s="163">
        <v>129985.15000000001</v>
      </c>
      <c r="E33" s="163">
        <v>171483</v>
      </c>
      <c r="F33" s="163">
        <v>90885.99</v>
      </c>
      <c r="G33" s="163">
        <v>114914</v>
      </c>
      <c r="H33" s="163">
        <v>60904.420000000006</v>
      </c>
      <c r="I33" s="163">
        <v>93231</v>
      </c>
      <c r="J33" s="163">
        <v>49412.43</v>
      </c>
      <c r="K33" s="163">
        <v>79913</v>
      </c>
      <c r="L33" s="163">
        <v>42353.89</v>
      </c>
      <c r="M33" s="237"/>
      <c r="N33" s="15" t="b">
        <v>1</v>
      </c>
      <c r="O33" s="15" t="b">
        <v>1</v>
      </c>
      <c r="P33" s="15" t="b">
        <v>1</v>
      </c>
      <c r="Q33" s="15" t="b">
        <v>1</v>
      </c>
      <c r="R33" s="15" t="b">
        <v>1</v>
      </c>
      <c r="S33" s="15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1:23" x14ac:dyDescent="0.15">
      <c r="B34" s="162" t="s">
        <v>48</v>
      </c>
      <c r="C34" s="163">
        <v>255918</v>
      </c>
      <c r="D34" s="163">
        <v>135636.54</v>
      </c>
      <c r="E34" s="163">
        <v>178925</v>
      </c>
      <c r="F34" s="163">
        <v>94830.25</v>
      </c>
      <c r="G34" s="163">
        <v>119913</v>
      </c>
      <c r="H34" s="163">
        <v>63553.890000000007</v>
      </c>
      <c r="I34" s="163">
        <v>97288</v>
      </c>
      <c r="J34" s="163">
        <v>51562.64</v>
      </c>
      <c r="K34" s="163">
        <v>83398</v>
      </c>
      <c r="L34" s="163">
        <v>44200.94</v>
      </c>
      <c r="M34" s="237"/>
      <c r="N34" s="15" t="b">
        <v>1</v>
      </c>
      <c r="O34" s="15" t="b">
        <v>1</v>
      </c>
      <c r="P34" s="15" t="b">
        <v>1</v>
      </c>
      <c r="Q34" s="15" t="b">
        <v>1</v>
      </c>
      <c r="R34" s="15" t="b">
        <v>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1:23" x14ac:dyDescent="0.1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23" x14ac:dyDescent="0.15">
      <c r="B36" s="20"/>
    </row>
    <row r="37" spans="1:23" ht="18" x14ac:dyDescent="0.15">
      <c r="A37" s="53"/>
      <c r="B37" s="54" t="s">
        <v>224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</row>
    <row r="39" spans="1:23" ht="15" customHeight="1" x14ac:dyDescent="0.15">
      <c r="B39" s="16" t="s">
        <v>2</v>
      </c>
      <c r="C39" s="233" t="s">
        <v>4</v>
      </c>
      <c r="D39" s="234"/>
      <c r="E39" s="233" t="s">
        <v>5</v>
      </c>
      <c r="F39" s="234"/>
      <c r="G39" s="233" t="s">
        <v>6</v>
      </c>
      <c r="H39" s="234"/>
      <c r="I39" s="233" t="s">
        <v>7</v>
      </c>
      <c r="J39" s="234"/>
      <c r="K39" s="233" t="s">
        <v>8</v>
      </c>
      <c r="L39" s="236"/>
      <c r="M39" s="237" t="str">
        <f>$M$3</f>
        <v>BUPA PRIVILEGE CARE PREMIUM BOOKLET, EFFECTIVE JANUARY 1, 2025</v>
      </c>
    </row>
    <row r="40" spans="1:23" ht="28" x14ac:dyDescent="0.15">
      <c r="B40" s="99" t="s">
        <v>209</v>
      </c>
      <c r="C40" s="230" t="s">
        <v>10</v>
      </c>
      <c r="D40" s="231"/>
      <c r="E40" s="230" t="s">
        <v>11</v>
      </c>
      <c r="F40" s="231"/>
      <c r="G40" s="230" t="s">
        <v>12</v>
      </c>
      <c r="H40" s="231"/>
      <c r="I40" s="230" t="s">
        <v>13</v>
      </c>
      <c r="J40" s="231"/>
      <c r="K40" s="230" t="s">
        <v>14</v>
      </c>
      <c r="L40" s="232"/>
      <c r="M40" s="237"/>
    </row>
    <row r="41" spans="1:23" ht="28" x14ac:dyDescent="0.15">
      <c r="B41" s="103" t="s">
        <v>210</v>
      </c>
      <c r="C41" s="241" t="s">
        <v>11</v>
      </c>
      <c r="D41" s="242"/>
      <c r="E41" s="241" t="s">
        <v>15</v>
      </c>
      <c r="F41" s="242"/>
      <c r="G41" s="241" t="s">
        <v>12</v>
      </c>
      <c r="H41" s="242"/>
      <c r="I41" s="241" t="s">
        <v>13</v>
      </c>
      <c r="J41" s="242"/>
      <c r="K41" s="241" t="s">
        <v>14</v>
      </c>
      <c r="L41" s="243"/>
      <c r="M41" s="237"/>
    </row>
    <row r="42" spans="1:23" x14ac:dyDescent="0.15">
      <c r="B42" s="33" t="s">
        <v>16</v>
      </c>
      <c r="C42" s="31" t="s">
        <v>17</v>
      </c>
      <c r="D42" s="32" t="s">
        <v>18</v>
      </c>
      <c r="E42" s="31" t="s">
        <v>17</v>
      </c>
      <c r="F42" s="32" t="s">
        <v>18</v>
      </c>
      <c r="G42" s="31" t="s">
        <v>17</v>
      </c>
      <c r="H42" s="32" t="s">
        <v>18</v>
      </c>
      <c r="I42" s="31" t="s">
        <v>17</v>
      </c>
      <c r="J42" s="32" t="s">
        <v>18</v>
      </c>
      <c r="K42" s="31" t="s">
        <v>17</v>
      </c>
      <c r="L42" s="39" t="s">
        <v>18</v>
      </c>
      <c r="M42" s="237"/>
    </row>
    <row r="43" spans="1:23" x14ac:dyDescent="0.15">
      <c r="A43" s="13"/>
      <c r="B43" s="33" t="s">
        <v>19</v>
      </c>
      <c r="C43" s="34" t="s">
        <v>20</v>
      </c>
      <c r="D43" s="35" t="s">
        <v>21</v>
      </c>
      <c r="E43" s="34" t="s">
        <v>20</v>
      </c>
      <c r="F43" s="35" t="s">
        <v>21</v>
      </c>
      <c r="G43" s="34" t="s">
        <v>20</v>
      </c>
      <c r="H43" s="35" t="s">
        <v>21</v>
      </c>
      <c r="I43" s="34" t="s">
        <v>20</v>
      </c>
      <c r="J43" s="35" t="s">
        <v>21</v>
      </c>
      <c r="K43" s="34" t="s">
        <v>20</v>
      </c>
      <c r="L43" s="38" t="s">
        <v>21</v>
      </c>
      <c r="M43" s="237"/>
      <c r="N43" s="13"/>
    </row>
    <row r="44" spans="1:23" x14ac:dyDescent="0.15">
      <c r="B44" s="162" t="s">
        <v>22</v>
      </c>
      <c r="C44" s="163">
        <v>7998</v>
      </c>
      <c r="D44" s="163">
        <v>4238.9400000000005</v>
      </c>
      <c r="E44" s="163">
        <v>5856</v>
      </c>
      <c r="F44" s="163">
        <v>3103.6800000000003</v>
      </c>
      <c r="G44" s="163">
        <v>4175</v>
      </c>
      <c r="H44" s="163">
        <v>2212.75</v>
      </c>
      <c r="I44" s="163">
        <v>3275</v>
      </c>
      <c r="J44" s="163">
        <v>1735.75</v>
      </c>
      <c r="K44" s="163">
        <v>2430</v>
      </c>
      <c r="L44" s="163">
        <v>1287.9000000000001</v>
      </c>
      <c r="M44" s="237"/>
      <c r="N44" s="15" t="b">
        <v>1</v>
      </c>
      <c r="O44" s="15" t="b">
        <v>1</v>
      </c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</row>
    <row r="45" spans="1:23" x14ac:dyDescent="0.15">
      <c r="B45" s="162" t="s">
        <v>23</v>
      </c>
      <c r="C45" s="163">
        <v>12738</v>
      </c>
      <c r="D45" s="163">
        <v>6751.14</v>
      </c>
      <c r="E45" s="163">
        <v>9316</v>
      </c>
      <c r="F45" s="163">
        <v>4937.4800000000005</v>
      </c>
      <c r="G45" s="163">
        <v>6632</v>
      </c>
      <c r="H45" s="163">
        <v>3514.96</v>
      </c>
      <c r="I45" s="163">
        <v>5199</v>
      </c>
      <c r="J45" s="163">
        <v>2755.4700000000003</v>
      </c>
      <c r="K45" s="163">
        <v>3859</v>
      </c>
      <c r="L45" s="163">
        <v>2045.2700000000002</v>
      </c>
      <c r="M45" s="237"/>
      <c r="N45" s="15" t="b">
        <v>1</v>
      </c>
      <c r="O45" s="15" t="b">
        <v>1</v>
      </c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</row>
    <row r="46" spans="1:23" x14ac:dyDescent="0.15">
      <c r="B46" s="162" t="s">
        <v>24</v>
      </c>
      <c r="C46" s="163">
        <v>18669</v>
      </c>
      <c r="D46" s="163">
        <v>9894.57</v>
      </c>
      <c r="E46" s="163">
        <v>13646</v>
      </c>
      <c r="F46" s="163">
        <v>7232.38</v>
      </c>
      <c r="G46" s="163">
        <v>9712</v>
      </c>
      <c r="H46" s="163">
        <v>5147.3600000000006</v>
      </c>
      <c r="I46" s="163">
        <v>7619</v>
      </c>
      <c r="J46" s="163">
        <v>4038.07</v>
      </c>
      <c r="K46" s="163">
        <v>5656</v>
      </c>
      <c r="L46" s="163">
        <v>2997.6800000000003</v>
      </c>
      <c r="M46" s="237"/>
      <c r="N46" s="15" t="b">
        <v>1</v>
      </c>
      <c r="O46" s="15" t="b">
        <v>1</v>
      </c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1:23" x14ac:dyDescent="0.15">
      <c r="B47" s="162" t="s">
        <v>25</v>
      </c>
      <c r="C47" s="163">
        <v>23086</v>
      </c>
      <c r="D47" s="163">
        <v>12235.58</v>
      </c>
      <c r="E47" s="163">
        <v>15872</v>
      </c>
      <c r="F47" s="163">
        <v>8412.16</v>
      </c>
      <c r="G47" s="163">
        <v>10249</v>
      </c>
      <c r="H47" s="163">
        <v>5431.97</v>
      </c>
      <c r="I47" s="163">
        <v>6778</v>
      </c>
      <c r="J47" s="163">
        <v>3592.34</v>
      </c>
      <c r="K47" s="163">
        <v>5154</v>
      </c>
      <c r="L47" s="163">
        <v>2731.6200000000003</v>
      </c>
      <c r="M47" s="237"/>
      <c r="N47" s="15" t="b">
        <v>1</v>
      </c>
      <c r="O47" s="15" t="b">
        <v>1</v>
      </c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1:23" x14ac:dyDescent="0.15">
      <c r="B48" s="162" t="s">
        <v>26</v>
      </c>
      <c r="C48" s="163">
        <v>24219</v>
      </c>
      <c r="D48" s="163">
        <v>12836.070000000002</v>
      </c>
      <c r="E48" s="163">
        <v>17563</v>
      </c>
      <c r="F48" s="163">
        <v>9308.3900000000012</v>
      </c>
      <c r="G48" s="163">
        <v>11350</v>
      </c>
      <c r="H48" s="163">
        <v>6015.5</v>
      </c>
      <c r="I48" s="163">
        <v>7509</v>
      </c>
      <c r="J48" s="163">
        <v>3979.77</v>
      </c>
      <c r="K48" s="163">
        <v>5720</v>
      </c>
      <c r="L48" s="163">
        <v>3031.6000000000004</v>
      </c>
      <c r="M48" s="237"/>
      <c r="N48" s="15" t="b">
        <v>1</v>
      </c>
      <c r="O48" s="15" t="b">
        <v>1</v>
      </c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2:23" x14ac:dyDescent="0.15">
      <c r="B49" s="162" t="s">
        <v>27</v>
      </c>
      <c r="C49" s="163">
        <v>25275</v>
      </c>
      <c r="D49" s="163">
        <v>13395.75</v>
      </c>
      <c r="E49" s="163">
        <v>18785</v>
      </c>
      <c r="F49" s="163">
        <v>9956.0500000000011</v>
      </c>
      <c r="G49" s="163">
        <v>12736</v>
      </c>
      <c r="H49" s="163">
        <v>6750.08</v>
      </c>
      <c r="I49" s="163">
        <v>9083</v>
      </c>
      <c r="J49" s="163">
        <v>4813.9900000000007</v>
      </c>
      <c r="K49" s="163">
        <v>6927</v>
      </c>
      <c r="L49" s="163">
        <v>3671.3100000000004</v>
      </c>
      <c r="M49" s="237"/>
      <c r="N49" s="15" t="b">
        <v>1</v>
      </c>
      <c r="O49" s="15" t="b">
        <v>1</v>
      </c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2:23" x14ac:dyDescent="0.15">
      <c r="B50" s="162" t="s">
        <v>28</v>
      </c>
      <c r="C50" s="163">
        <v>28318</v>
      </c>
      <c r="D50" s="163">
        <v>15008.54</v>
      </c>
      <c r="E50" s="163">
        <v>21029</v>
      </c>
      <c r="F50" s="163">
        <v>11145.37</v>
      </c>
      <c r="G50" s="163">
        <v>14271</v>
      </c>
      <c r="H50" s="163">
        <v>7563.63</v>
      </c>
      <c r="I50" s="163">
        <v>10175</v>
      </c>
      <c r="J50" s="163">
        <v>5392.75</v>
      </c>
      <c r="K50" s="163">
        <v>7774</v>
      </c>
      <c r="L50" s="163">
        <v>4120.22</v>
      </c>
      <c r="M50" s="237"/>
      <c r="N50" s="15" t="b">
        <v>1</v>
      </c>
      <c r="O50" s="15" t="b">
        <v>1</v>
      </c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2:23" x14ac:dyDescent="0.15">
      <c r="B51" s="162" t="s">
        <v>29</v>
      </c>
      <c r="C51" s="163">
        <v>32779</v>
      </c>
      <c r="D51" s="163">
        <v>17372.870000000003</v>
      </c>
      <c r="E51" s="163">
        <v>23058</v>
      </c>
      <c r="F51" s="163">
        <v>12220.74</v>
      </c>
      <c r="G51" s="163">
        <v>15864</v>
      </c>
      <c r="H51" s="163">
        <v>8407.92</v>
      </c>
      <c r="I51" s="163">
        <v>11215</v>
      </c>
      <c r="J51" s="163">
        <v>5943.9500000000007</v>
      </c>
      <c r="K51" s="163">
        <v>8561</v>
      </c>
      <c r="L51" s="163">
        <v>4537.33</v>
      </c>
      <c r="M51" s="237"/>
      <c r="N51" s="15" t="b">
        <v>1</v>
      </c>
      <c r="O51" s="15" t="b">
        <v>1</v>
      </c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2:23" x14ac:dyDescent="0.15">
      <c r="B52" s="162" t="s">
        <v>30</v>
      </c>
      <c r="C52" s="163">
        <v>36623</v>
      </c>
      <c r="D52" s="163">
        <v>19410.190000000002</v>
      </c>
      <c r="E52" s="163">
        <v>25769</v>
      </c>
      <c r="F52" s="163">
        <v>13657.570000000002</v>
      </c>
      <c r="G52" s="163">
        <v>17745</v>
      </c>
      <c r="H52" s="163">
        <v>9404.85</v>
      </c>
      <c r="I52" s="163">
        <v>12537</v>
      </c>
      <c r="J52" s="163">
        <v>6644.6100000000006</v>
      </c>
      <c r="K52" s="163">
        <v>9578</v>
      </c>
      <c r="L52" s="163">
        <v>5076.34</v>
      </c>
      <c r="M52" s="237"/>
      <c r="N52" s="15" t="b">
        <v>1</v>
      </c>
      <c r="O52" s="15" t="b">
        <v>1</v>
      </c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2:23" x14ac:dyDescent="0.15">
      <c r="B53" s="162" t="s">
        <v>31</v>
      </c>
      <c r="C53" s="163">
        <v>47878</v>
      </c>
      <c r="D53" s="163">
        <v>25375.34</v>
      </c>
      <c r="E53" s="163">
        <v>33988</v>
      </c>
      <c r="F53" s="163">
        <v>18013.64</v>
      </c>
      <c r="G53" s="163">
        <v>23296</v>
      </c>
      <c r="H53" s="163">
        <v>12346.880000000001</v>
      </c>
      <c r="I53" s="163">
        <v>17905</v>
      </c>
      <c r="J53" s="163">
        <v>9489.65</v>
      </c>
      <c r="K53" s="163">
        <v>13684</v>
      </c>
      <c r="L53" s="163">
        <v>7252.52</v>
      </c>
      <c r="M53" s="237"/>
      <c r="N53" s="15" t="b">
        <v>1</v>
      </c>
      <c r="O53" s="15" t="b">
        <v>1</v>
      </c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2:23" x14ac:dyDescent="0.15">
      <c r="B54" s="162" t="s">
        <v>32</v>
      </c>
      <c r="C54" s="163">
        <v>50948</v>
      </c>
      <c r="D54" s="163">
        <v>27002.440000000002</v>
      </c>
      <c r="E54" s="163">
        <v>36168</v>
      </c>
      <c r="F54" s="163">
        <v>19169.04</v>
      </c>
      <c r="G54" s="163">
        <v>24782</v>
      </c>
      <c r="H54" s="163">
        <v>13134.460000000001</v>
      </c>
      <c r="I54" s="163">
        <v>19053</v>
      </c>
      <c r="J54" s="163">
        <v>10098.09</v>
      </c>
      <c r="K54" s="163">
        <v>14570</v>
      </c>
      <c r="L54" s="163">
        <v>7722.1</v>
      </c>
      <c r="M54" s="237"/>
      <c r="N54" s="15" t="b">
        <v>1</v>
      </c>
      <c r="O54" s="15" t="b">
        <v>1</v>
      </c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2:23" x14ac:dyDescent="0.15">
      <c r="B55" s="162" t="s">
        <v>33</v>
      </c>
      <c r="C55" s="163">
        <v>55485</v>
      </c>
      <c r="D55" s="163">
        <v>29407.050000000003</v>
      </c>
      <c r="E55" s="163">
        <v>39274</v>
      </c>
      <c r="F55" s="163">
        <v>20815.22</v>
      </c>
      <c r="G55" s="163">
        <v>28219</v>
      </c>
      <c r="H55" s="163">
        <v>14956.070000000002</v>
      </c>
      <c r="I55" s="163">
        <v>22668</v>
      </c>
      <c r="J55" s="163">
        <v>12014.04</v>
      </c>
      <c r="K55" s="163">
        <v>18188</v>
      </c>
      <c r="L55" s="163">
        <v>9639.6400000000012</v>
      </c>
      <c r="M55" s="237"/>
      <c r="N55" s="15" t="b">
        <v>1</v>
      </c>
      <c r="O55" s="15" t="b">
        <v>1</v>
      </c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2:23" x14ac:dyDescent="0.15">
      <c r="B56" s="162" t="s">
        <v>34</v>
      </c>
      <c r="C56" s="163">
        <v>59604</v>
      </c>
      <c r="D56" s="163">
        <v>31590.120000000003</v>
      </c>
      <c r="E56" s="163">
        <v>42180</v>
      </c>
      <c r="F56" s="163">
        <v>22355.4</v>
      </c>
      <c r="G56" s="163">
        <v>30305</v>
      </c>
      <c r="H56" s="163">
        <v>16061.650000000001</v>
      </c>
      <c r="I56" s="163">
        <v>24344</v>
      </c>
      <c r="J56" s="163">
        <v>12902.320000000002</v>
      </c>
      <c r="K56" s="163">
        <v>19544</v>
      </c>
      <c r="L56" s="163">
        <v>10358.32</v>
      </c>
      <c r="M56" s="237"/>
      <c r="N56" s="15" t="b">
        <v>1</v>
      </c>
      <c r="O56" s="15" t="b">
        <v>1</v>
      </c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2:23" x14ac:dyDescent="0.15">
      <c r="B57" s="162" t="s">
        <v>35</v>
      </c>
      <c r="C57" s="163">
        <v>65240</v>
      </c>
      <c r="D57" s="163">
        <v>34577.200000000004</v>
      </c>
      <c r="E57" s="163">
        <v>46190</v>
      </c>
      <c r="F57" s="163">
        <v>24480.7</v>
      </c>
      <c r="G57" s="163">
        <v>33182</v>
      </c>
      <c r="H57" s="163">
        <v>17586.46</v>
      </c>
      <c r="I57" s="163">
        <v>26658</v>
      </c>
      <c r="J57" s="163">
        <v>14128.740000000002</v>
      </c>
      <c r="K57" s="163">
        <v>21403</v>
      </c>
      <c r="L57" s="163">
        <v>11343.59</v>
      </c>
      <c r="M57" s="237"/>
      <c r="N57" s="15" t="b">
        <v>1</v>
      </c>
      <c r="O57" s="15" t="b">
        <v>1</v>
      </c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2:23" x14ac:dyDescent="0.15">
      <c r="B58" s="162" t="s">
        <v>36</v>
      </c>
      <c r="C58" s="163">
        <v>69373</v>
      </c>
      <c r="D58" s="163">
        <v>36767.69</v>
      </c>
      <c r="E58" s="163">
        <v>49114</v>
      </c>
      <c r="F58" s="163">
        <v>26030.420000000002</v>
      </c>
      <c r="G58" s="163">
        <v>35277</v>
      </c>
      <c r="H58" s="163">
        <v>18696.810000000001</v>
      </c>
      <c r="I58" s="163">
        <v>28350</v>
      </c>
      <c r="J58" s="163">
        <v>15025.5</v>
      </c>
      <c r="K58" s="163">
        <v>22765</v>
      </c>
      <c r="L58" s="163">
        <v>12065.45</v>
      </c>
      <c r="M58" s="237"/>
      <c r="N58" s="15" t="b">
        <v>1</v>
      </c>
      <c r="O58" s="15" t="b">
        <v>1</v>
      </c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2:23" x14ac:dyDescent="0.15">
      <c r="B59" s="162" t="s">
        <v>37</v>
      </c>
      <c r="C59" s="163">
        <v>75043</v>
      </c>
      <c r="D59" s="163">
        <v>39772.79</v>
      </c>
      <c r="E59" s="163">
        <v>53134</v>
      </c>
      <c r="F59" s="163">
        <v>28161.02</v>
      </c>
      <c r="G59" s="163">
        <v>38171</v>
      </c>
      <c r="H59" s="163">
        <v>20230.63</v>
      </c>
      <c r="I59" s="163">
        <v>30659</v>
      </c>
      <c r="J59" s="163">
        <v>16249.27</v>
      </c>
      <c r="K59" s="163">
        <v>24636</v>
      </c>
      <c r="L59" s="163">
        <v>13057.08</v>
      </c>
      <c r="M59" s="237"/>
      <c r="N59" s="15" t="b">
        <v>1</v>
      </c>
      <c r="O59" s="15" t="b">
        <v>1</v>
      </c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2:23" x14ac:dyDescent="0.15">
      <c r="B60" s="162" t="s">
        <v>38</v>
      </c>
      <c r="C60" s="163">
        <v>98099</v>
      </c>
      <c r="D60" s="163">
        <v>51992.47</v>
      </c>
      <c r="E60" s="163">
        <v>69320</v>
      </c>
      <c r="F60" s="163">
        <v>36739.599999999999</v>
      </c>
      <c r="G60" s="163">
        <v>48261</v>
      </c>
      <c r="H60" s="163">
        <v>25578.33</v>
      </c>
      <c r="I60" s="163">
        <v>40888</v>
      </c>
      <c r="J60" s="163">
        <v>21670.639999999999</v>
      </c>
      <c r="K60" s="163">
        <v>34720</v>
      </c>
      <c r="L60" s="163">
        <v>18401.600000000002</v>
      </c>
      <c r="M60" s="237"/>
      <c r="N60" s="15" t="b">
        <v>1</v>
      </c>
      <c r="O60" s="15" t="b">
        <v>1</v>
      </c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2:23" x14ac:dyDescent="0.15">
      <c r="B61" s="162" t="s">
        <v>39</v>
      </c>
      <c r="C61" s="163">
        <v>113961</v>
      </c>
      <c r="D61" s="163">
        <v>60399.33</v>
      </c>
      <c r="E61" s="163">
        <v>80539</v>
      </c>
      <c r="F61" s="163">
        <v>42685.670000000006</v>
      </c>
      <c r="G61" s="163">
        <v>56071</v>
      </c>
      <c r="H61" s="163">
        <v>29717.63</v>
      </c>
      <c r="I61" s="163">
        <v>47528</v>
      </c>
      <c r="J61" s="163">
        <v>25189.84</v>
      </c>
      <c r="K61" s="163">
        <v>40352</v>
      </c>
      <c r="L61" s="163">
        <v>21386.560000000001</v>
      </c>
      <c r="M61" s="237"/>
      <c r="N61" s="15" t="b">
        <v>1</v>
      </c>
      <c r="O61" s="15" t="b">
        <v>1</v>
      </c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2:23" x14ac:dyDescent="0.15">
      <c r="B62" s="162" t="s">
        <v>40</v>
      </c>
      <c r="C62" s="163">
        <v>124471</v>
      </c>
      <c r="D62" s="163">
        <v>65969.63</v>
      </c>
      <c r="E62" s="163">
        <v>87969</v>
      </c>
      <c r="F62" s="163">
        <v>46623.57</v>
      </c>
      <c r="G62" s="163">
        <v>61245</v>
      </c>
      <c r="H62" s="163">
        <v>32459.850000000002</v>
      </c>
      <c r="I62" s="163">
        <v>51908</v>
      </c>
      <c r="J62" s="163">
        <v>27511.24</v>
      </c>
      <c r="K62" s="163">
        <v>44068</v>
      </c>
      <c r="L62" s="163">
        <v>23356.04</v>
      </c>
      <c r="M62" s="237"/>
      <c r="N62" s="15" t="b">
        <v>1</v>
      </c>
      <c r="O62" s="15" t="b">
        <v>1</v>
      </c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2:23" x14ac:dyDescent="0.15">
      <c r="B63" s="162" t="s">
        <v>41</v>
      </c>
      <c r="C63" s="163">
        <v>137817</v>
      </c>
      <c r="D63" s="163">
        <v>73043.010000000009</v>
      </c>
      <c r="E63" s="163">
        <v>97384</v>
      </c>
      <c r="F63" s="163">
        <v>51613.520000000004</v>
      </c>
      <c r="G63" s="163">
        <v>67817</v>
      </c>
      <c r="H63" s="163">
        <v>35943.01</v>
      </c>
      <c r="I63" s="163">
        <v>57476</v>
      </c>
      <c r="J63" s="163">
        <v>30462.280000000002</v>
      </c>
      <c r="K63" s="163">
        <v>48786</v>
      </c>
      <c r="L63" s="163">
        <v>25856.58</v>
      </c>
      <c r="M63" s="237"/>
      <c r="N63" s="15" t="b">
        <v>1</v>
      </c>
      <c r="O63" s="15" t="b">
        <v>1</v>
      </c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2:23" x14ac:dyDescent="0.15">
      <c r="B64" s="162" t="s">
        <v>42</v>
      </c>
      <c r="C64" s="163">
        <v>151631</v>
      </c>
      <c r="D64" s="163">
        <v>80364.430000000008</v>
      </c>
      <c r="E64" s="163">
        <v>107150</v>
      </c>
      <c r="F64" s="163">
        <v>56789.5</v>
      </c>
      <c r="G64" s="163">
        <v>74606</v>
      </c>
      <c r="H64" s="163">
        <v>39541.18</v>
      </c>
      <c r="I64" s="163">
        <v>63237</v>
      </c>
      <c r="J64" s="163">
        <v>33515.61</v>
      </c>
      <c r="K64" s="163">
        <v>53694</v>
      </c>
      <c r="L64" s="163">
        <v>28457.82</v>
      </c>
      <c r="M64" s="237"/>
      <c r="N64" s="15" t="b">
        <v>1</v>
      </c>
      <c r="O64" s="15" t="b">
        <v>1</v>
      </c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</row>
    <row r="65" spans="1:23" x14ac:dyDescent="0.15">
      <c r="B65" s="162" t="s">
        <v>43</v>
      </c>
      <c r="C65" s="163">
        <v>186606</v>
      </c>
      <c r="D65" s="163">
        <v>98901.180000000008</v>
      </c>
      <c r="E65" s="163">
        <v>130483</v>
      </c>
      <c r="F65" s="163">
        <v>69155.990000000005</v>
      </c>
      <c r="G65" s="163">
        <v>87826</v>
      </c>
      <c r="H65" s="163">
        <v>46547.78</v>
      </c>
      <c r="I65" s="163">
        <v>73678</v>
      </c>
      <c r="J65" s="163">
        <v>39049.340000000004</v>
      </c>
      <c r="K65" s="163">
        <v>63156</v>
      </c>
      <c r="L65" s="163">
        <v>33472.68</v>
      </c>
      <c r="M65" s="237"/>
      <c r="N65" s="15" t="b">
        <v>1</v>
      </c>
      <c r="O65" s="15" t="b">
        <v>1</v>
      </c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</row>
    <row r="66" spans="1:23" x14ac:dyDescent="0.15">
      <c r="B66" s="162" t="s">
        <v>44</v>
      </c>
      <c r="C66" s="163">
        <v>193930</v>
      </c>
      <c r="D66" s="163">
        <v>102782.90000000001</v>
      </c>
      <c r="E66" s="163">
        <v>135594</v>
      </c>
      <c r="F66" s="163">
        <v>71864.820000000007</v>
      </c>
      <c r="G66" s="163">
        <v>91278</v>
      </c>
      <c r="H66" s="163">
        <v>48377.340000000004</v>
      </c>
      <c r="I66" s="163">
        <v>76579</v>
      </c>
      <c r="J66" s="163">
        <v>40586.870000000003</v>
      </c>
      <c r="K66" s="163">
        <v>65641</v>
      </c>
      <c r="L66" s="163">
        <v>34789.730000000003</v>
      </c>
      <c r="M66" s="237"/>
      <c r="N66" s="15" t="b">
        <v>1</v>
      </c>
      <c r="O66" s="15" t="b">
        <v>1</v>
      </c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</row>
    <row r="67" spans="1:23" x14ac:dyDescent="0.15">
      <c r="B67" s="162" t="s">
        <v>45</v>
      </c>
      <c r="C67" s="163">
        <v>199431</v>
      </c>
      <c r="D67" s="163">
        <v>105698.43000000001</v>
      </c>
      <c r="E67" s="163">
        <v>139428</v>
      </c>
      <c r="F67" s="163">
        <v>73896.84</v>
      </c>
      <c r="G67" s="163">
        <v>93859</v>
      </c>
      <c r="H67" s="163">
        <v>49745.270000000004</v>
      </c>
      <c r="I67" s="163">
        <v>78751</v>
      </c>
      <c r="J67" s="163">
        <v>41738.03</v>
      </c>
      <c r="K67" s="163">
        <v>67498</v>
      </c>
      <c r="L67" s="163">
        <v>35773.94</v>
      </c>
      <c r="M67" s="237"/>
      <c r="N67" s="15" t="b">
        <v>1</v>
      </c>
      <c r="O67" s="15" t="b">
        <v>1</v>
      </c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</row>
    <row r="68" spans="1:23" x14ac:dyDescent="0.15">
      <c r="B68" s="162" t="s">
        <v>46</v>
      </c>
      <c r="C68" s="163">
        <v>206740</v>
      </c>
      <c r="D68" s="163">
        <v>109572.20000000001</v>
      </c>
      <c r="E68" s="163">
        <v>144555</v>
      </c>
      <c r="F68" s="163">
        <v>76614.150000000009</v>
      </c>
      <c r="G68" s="163">
        <v>97300</v>
      </c>
      <c r="H68" s="163">
        <v>51569</v>
      </c>
      <c r="I68" s="163">
        <v>81637</v>
      </c>
      <c r="J68" s="163">
        <v>43267.61</v>
      </c>
      <c r="K68" s="163">
        <v>69994</v>
      </c>
      <c r="L68" s="163">
        <v>37096.82</v>
      </c>
      <c r="M68" s="237"/>
      <c r="N68" s="15" t="b">
        <v>1</v>
      </c>
      <c r="O68" s="15" t="b">
        <v>1</v>
      </c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</row>
    <row r="69" spans="1:23" x14ac:dyDescent="0.15">
      <c r="B69" s="162" t="s">
        <v>47</v>
      </c>
      <c r="C69" s="163">
        <v>210428</v>
      </c>
      <c r="D69" s="163">
        <v>111526.84000000001</v>
      </c>
      <c r="E69" s="163">
        <v>147119</v>
      </c>
      <c r="F69" s="163">
        <v>77973.070000000007</v>
      </c>
      <c r="G69" s="163">
        <v>99033</v>
      </c>
      <c r="H69" s="163">
        <v>52487.490000000005</v>
      </c>
      <c r="I69" s="163">
        <v>83084</v>
      </c>
      <c r="J69" s="163">
        <v>44034.520000000004</v>
      </c>
      <c r="K69" s="163">
        <v>71217</v>
      </c>
      <c r="L69" s="163">
        <v>37745.01</v>
      </c>
      <c r="M69" s="237"/>
      <c r="N69" s="15" t="b">
        <v>1</v>
      </c>
      <c r="O69" s="15" t="b">
        <v>1</v>
      </c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</row>
    <row r="70" spans="1:23" x14ac:dyDescent="0.15">
      <c r="B70" s="162" t="s">
        <v>48</v>
      </c>
      <c r="C70" s="163">
        <v>219566</v>
      </c>
      <c r="D70" s="163">
        <v>116369.98000000001</v>
      </c>
      <c r="E70" s="163">
        <v>153520</v>
      </c>
      <c r="F70" s="163">
        <v>81365.600000000006</v>
      </c>
      <c r="G70" s="163">
        <v>103338</v>
      </c>
      <c r="H70" s="163">
        <v>54769.14</v>
      </c>
      <c r="I70" s="163">
        <v>86696</v>
      </c>
      <c r="J70" s="163">
        <v>45948.880000000005</v>
      </c>
      <c r="K70" s="163">
        <v>74315</v>
      </c>
      <c r="L70" s="163">
        <v>39386.950000000004</v>
      </c>
      <c r="M70" s="237"/>
      <c r="N70" s="15" t="b">
        <v>1</v>
      </c>
      <c r="O70" s="15" t="b">
        <v>1</v>
      </c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</row>
    <row r="71" spans="1:23" x14ac:dyDescent="0.15">
      <c r="B71" s="20"/>
    </row>
    <row r="73" spans="1:23" x14ac:dyDescent="0.15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6" spans="1:23" ht="18" x14ac:dyDescent="0.15">
      <c r="A76" s="53"/>
      <c r="B76" s="54" t="s">
        <v>225</v>
      </c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</row>
    <row r="78" spans="1:23" ht="15" customHeight="1" x14ac:dyDescent="0.15">
      <c r="B78" s="16" t="s">
        <v>2</v>
      </c>
      <c r="C78" s="233" t="s">
        <v>4</v>
      </c>
      <c r="D78" s="234"/>
      <c r="E78" s="233" t="s">
        <v>5</v>
      </c>
      <c r="F78" s="234"/>
      <c r="G78" s="233" t="s">
        <v>6</v>
      </c>
      <c r="H78" s="234"/>
      <c r="I78" s="233" t="s">
        <v>7</v>
      </c>
      <c r="J78" s="234"/>
      <c r="K78" s="233" t="s">
        <v>8</v>
      </c>
      <c r="L78" s="236"/>
      <c r="M78" s="237" t="str">
        <f>$M$3</f>
        <v>BUPA PRIVILEGE CARE PREMIUM BOOKLET, EFFECTIVE JANUARY 1, 2025</v>
      </c>
    </row>
    <row r="79" spans="1:23" ht="28" x14ac:dyDescent="0.15">
      <c r="B79" s="99" t="s">
        <v>209</v>
      </c>
      <c r="C79" s="230" t="s">
        <v>10</v>
      </c>
      <c r="D79" s="231"/>
      <c r="E79" s="230" t="s">
        <v>11</v>
      </c>
      <c r="F79" s="231"/>
      <c r="G79" s="230" t="s">
        <v>12</v>
      </c>
      <c r="H79" s="231"/>
      <c r="I79" s="230" t="s">
        <v>13</v>
      </c>
      <c r="J79" s="231"/>
      <c r="K79" s="230" t="s">
        <v>14</v>
      </c>
      <c r="L79" s="232"/>
      <c r="M79" s="237"/>
    </row>
    <row r="80" spans="1:23" ht="28" x14ac:dyDescent="0.15">
      <c r="B80" s="103" t="s">
        <v>210</v>
      </c>
      <c r="C80" s="241" t="s">
        <v>11</v>
      </c>
      <c r="D80" s="242"/>
      <c r="E80" s="241" t="s">
        <v>15</v>
      </c>
      <c r="F80" s="242"/>
      <c r="G80" s="241" t="s">
        <v>12</v>
      </c>
      <c r="H80" s="242"/>
      <c r="I80" s="241" t="s">
        <v>13</v>
      </c>
      <c r="J80" s="242"/>
      <c r="K80" s="241" t="s">
        <v>14</v>
      </c>
      <c r="L80" s="243"/>
      <c r="M80" s="237"/>
    </row>
    <row r="81" spans="1:23" x14ac:dyDescent="0.15">
      <c r="B81" s="33" t="s">
        <v>16</v>
      </c>
      <c r="C81" s="31" t="s">
        <v>17</v>
      </c>
      <c r="D81" s="32" t="s">
        <v>18</v>
      </c>
      <c r="E81" s="31" t="s">
        <v>17</v>
      </c>
      <c r="F81" s="32" t="s">
        <v>18</v>
      </c>
      <c r="G81" s="31" t="s">
        <v>17</v>
      </c>
      <c r="H81" s="32" t="s">
        <v>18</v>
      </c>
      <c r="I81" s="31" t="s">
        <v>17</v>
      </c>
      <c r="J81" s="32" t="s">
        <v>18</v>
      </c>
      <c r="K81" s="31" t="s">
        <v>17</v>
      </c>
      <c r="L81" s="39" t="s">
        <v>18</v>
      </c>
      <c r="M81" s="237"/>
    </row>
    <row r="82" spans="1:23" x14ac:dyDescent="0.15">
      <c r="A82" s="13"/>
      <c r="B82" s="33" t="s">
        <v>19</v>
      </c>
      <c r="C82" s="34" t="s">
        <v>20</v>
      </c>
      <c r="D82" s="35" t="s">
        <v>21</v>
      </c>
      <c r="E82" s="34" t="s">
        <v>20</v>
      </c>
      <c r="F82" s="35" t="s">
        <v>21</v>
      </c>
      <c r="G82" s="34" t="s">
        <v>20</v>
      </c>
      <c r="H82" s="35" t="s">
        <v>21</v>
      </c>
      <c r="I82" s="34" t="s">
        <v>20</v>
      </c>
      <c r="J82" s="35" t="s">
        <v>21</v>
      </c>
      <c r="K82" s="34" t="s">
        <v>20</v>
      </c>
      <c r="L82" s="38" t="s">
        <v>21</v>
      </c>
      <c r="M82" s="237"/>
      <c r="N82" s="13"/>
    </row>
    <row r="83" spans="1:23" x14ac:dyDescent="0.15">
      <c r="B83" s="162" t="s">
        <v>22</v>
      </c>
      <c r="C83" s="163">
        <v>8075</v>
      </c>
      <c r="D83" s="163">
        <v>4279.75</v>
      </c>
      <c r="E83" s="163">
        <v>5907</v>
      </c>
      <c r="F83" s="163">
        <v>3130.71</v>
      </c>
      <c r="G83" s="163">
        <v>4246</v>
      </c>
      <c r="H83" s="163">
        <v>2250.38</v>
      </c>
      <c r="I83" s="163">
        <v>3374</v>
      </c>
      <c r="J83" s="163">
        <v>1788.22</v>
      </c>
      <c r="K83" s="163">
        <v>2503</v>
      </c>
      <c r="L83" s="163">
        <v>1326.5900000000001</v>
      </c>
      <c r="M83" s="237"/>
      <c r="N83" s="15" t="b">
        <v>1</v>
      </c>
      <c r="O83" s="15" t="b">
        <v>1</v>
      </c>
      <c r="P83" s="15" t="b">
        <v>1</v>
      </c>
      <c r="Q83" s="15" t="b">
        <v>1</v>
      </c>
      <c r="R83" s="15" t="b">
        <v>1</v>
      </c>
      <c r="S83" s="15" t="b">
        <v>1</v>
      </c>
      <c r="T83" s="15" t="b">
        <v>1</v>
      </c>
      <c r="U83" s="15" t="b">
        <v>1</v>
      </c>
      <c r="V83" s="15" t="b">
        <v>1</v>
      </c>
      <c r="W83" s="15" t="b">
        <v>1</v>
      </c>
    </row>
    <row r="84" spans="1:23" x14ac:dyDescent="0.15">
      <c r="B84" s="162" t="s">
        <v>23</v>
      </c>
      <c r="C84" s="163">
        <v>12836</v>
      </c>
      <c r="D84" s="163">
        <v>6803.08</v>
      </c>
      <c r="E84" s="163">
        <v>9386</v>
      </c>
      <c r="F84" s="163">
        <v>4974.58</v>
      </c>
      <c r="G84" s="163">
        <v>6737</v>
      </c>
      <c r="H84" s="163">
        <v>3570.61</v>
      </c>
      <c r="I84" s="163">
        <v>5369</v>
      </c>
      <c r="J84" s="163">
        <v>2845.57</v>
      </c>
      <c r="K84" s="163">
        <v>3967</v>
      </c>
      <c r="L84" s="163">
        <v>2102.5100000000002</v>
      </c>
      <c r="M84" s="237"/>
      <c r="N84" s="15" t="b">
        <v>1</v>
      </c>
      <c r="O84" s="15" t="b">
        <v>1</v>
      </c>
      <c r="P84" s="15" t="b">
        <v>1</v>
      </c>
      <c r="Q84" s="15" t="b">
        <v>1</v>
      </c>
      <c r="R84" s="15" t="b">
        <v>1</v>
      </c>
      <c r="S84" s="15" t="b">
        <v>1</v>
      </c>
      <c r="T84" s="15" t="b">
        <v>1</v>
      </c>
      <c r="U84" s="15" t="b">
        <v>1</v>
      </c>
      <c r="V84" s="15" t="b">
        <v>1</v>
      </c>
      <c r="W84" s="15" t="b">
        <v>1</v>
      </c>
    </row>
    <row r="85" spans="1:23" x14ac:dyDescent="0.15">
      <c r="B85" s="162" t="s">
        <v>24</v>
      </c>
      <c r="C85" s="163">
        <v>18803</v>
      </c>
      <c r="D85" s="163">
        <v>9965.59</v>
      </c>
      <c r="E85" s="163">
        <v>13745</v>
      </c>
      <c r="F85" s="163">
        <v>7284.85</v>
      </c>
      <c r="G85" s="163">
        <v>9878</v>
      </c>
      <c r="H85" s="163">
        <v>5235.34</v>
      </c>
      <c r="I85" s="163">
        <v>7859</v>
      </c>
      <c r="J85" s="163">
        <v>4165.2700000000004</v>
      </c>
      <c r="K85" s="163">
        <v>5811</v>
      </c>
      <c r="L85" s="163">
        <v>3079.8300000000004</v>
      </c>
      <c r="M85" s="237"/>
      <c r="N85" s="15" t="b">
        <v>1</v>
      </c>
      <c r="O85" s="15" t="b">
        <v>1</v>
      </c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</row>
    <row r="86" spans="1:23" x14ac:dyDescent="0.15">
      <c r="B86" s="162" t="s">
        <v>25</v>
      </c>
      <c r="C86" s="163">
        <v>23259</v>
      </c>
      <c r="D86" s="163">
        <v>12327.27</v>
      </c>
      <c r="E86" s="163">
        <v>15988</v>
      </c>
      <c r="F86" s="163">
        <v>8473.6400000000012</v>
      </c>
      <c r="G86" s="163">
        <v>10418</v>
      </c>
      <c r="H86" s="163">
        <v>5521.54</v>
      </c>
      <c r="I86" s="163">
        <v>6964</v>
      </c>
      <c r="J86" s="163">
        <v>3690.92</v>
      </c>
      <c r="K86" s="163">
        <v>5315</v>
      </c>
      <c r="L86" s="163">
        <v>2816.9500000000003</v>
      </c>
      <c r="M86" s="237"/>
      <c r="N86" s="15" t="b">
        <v>1</v>
      </c>
      <c r="O86" s="15" t="b">
        <v>1</v>
      </c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</row>
    <row r="87" spans="1:23" x14ac:dyDescent="0.15">
      <c r="B87" s="162" t="s">
        <v>26</v>
      </c>
      <c r="C87" s="163">
        <v>24415</v>
      </c>
      <c r="D87" s="163">
        <v>12939.95</v>
      </c>
      <c r="E87" s="163">
        <v>17710</v>
      </c>
      <c r="F87" s="163">
        <v>9386.3000000000011</v>
      </c>
      <c r="G87" s="163">
        <v>11537</v>
      </c>
      <c r="H87" s="163">
        <v>6114.6100000000006</v>
      </c>
      <c r="I87" s="163">
        <v>7726</v>
      </c>
      <c r="J87" s="163">
        <v>4094.78</v>
      </c>
      <c r="K87" s="163">
        <v>5887</v>
      </c>
      <c r="L87" s="163">
        <v>3120.11</v>
      </c>
      <c r="M87" s="237"/>
      <c r="N87" s="15" t="b">
        <v>1</v>
      </c>
      <c r="O87" s="15" t="b">
        <v>1</v>
      </c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</row>
    <row r="88" spans="1:23" x14ac:dyDescent="0.15">
      <c r="B88" s="162" t="s">
        <v>27</v>
      </c>
      <c r="C88" s="163">
        <v>25484</v>
      </c>
      <c r="D88" s="163">
        <v>13506.52</v>
      </c>
      <c r="E88" s="163">
        <v>18939</v>
      </c>
      <c r="F88" s="163">
        <v>10037.67</v>
      </c>
      <c r="G88" s="163">
        <v>12957</v>
      </c>
      <c r="H88" s="163">
        <v>6867.21</v>
      </c>
      <c r="I88" s="163">
        <v>9331</v>
      </c>
      <c r="J88" s="163">
        <v>4945.43</v>
      </c>
      <c r="K88" s="163">
        <v>7117</v>
      </c>
      <c r="L88" s="163">
        <v>3772.01</v>
      </c>
      <c r="M88" s="237"/>
      <c r="N88" s="15" t="b">
        <v>1</v>
      </c>
      <c r="O88" s="15" t="b">
        <v>1</v>
      </c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</row>
    <row r="89" spans="1:23" x14ac:dyDescent="0.15">
      <c r="B89" s="162" t="s">
        <v>28</v>
      </c>
      <c r="C89" s="163">
        <v>28535</v>
      </c>
      <c r="D89" s="163">
        <v>15123.550000000001</v>
      </c>
      <c r="E89" s="163">
        <v>21198</v>
      </c>
      <c r="F89" s="163">
        <v>11234.94</v>
      </c>
      <c r="G89" s="163">
        <v>14512</v>
      </c>
      <c r="H89" s="163">
        <v>7691.3600000000006</v>
      </c>
      <c r="I89" s="163">
        <v>10463</v>
      </c>
      <c r="J89" s="163">
        <v>5545.39</v>
      </c>
      <c r="K89" s="163">
        <v>7985</v>
      </c>
      <c r="L89" s="163">
        <v>4232.05</v>
      </c>
      <c r="M89" s="237"/>
      <c r="N89" s="15" t="b">
        <v>1</v>
      </c>
      <c r="O89" s="15" t="b">
        <v>1</v>
      </c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</row>
    <row r="90" spans="1:23" x14ac:dyDescent="0.15">
      <c r="B90" s="162" t="s">
        <v>29</v>
      </c>
      <c r="C90" s="163">
        <v>33035</v>
      </c>
      <c r="D90" s="163">
        <v>17508.55</v>
      </c>
      <c r="E90" s="163">
        <v>23242</v>
      </c>
      <c r="F90" s="163">
        <v>12318.26</v>
      </c>
      <c r="G90" s="163">
        <v>16133</v>
      </c>
      <c r="H90" s="163">
        <v>8550.49</v>
      </c>
      <c r="I90" s="163">
        <v>11541</v>
      </c>
      <c r="J90" s="163">
        <v>6116.7300000000005</v>
      </c>
      <c r="K90" s="163">
        <v>8810</v>
      </c>
      <c r="L90" s="163">
        <v>4669.3</v>
      </c>
      <c r="M90" s="237"/>
      <c r="N90" s="15" t="b">
        <v>1</v>
      </c>
      <c r="O90" s="15" t="b">
        <v>1</v>
      </c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</row>
    <row r="91" spans="1:23" x14ac:dyDescent="0.15">
      <c r="B91" s="162" t="s">
        <v>30</v>
      </c>
      <c r="C91" s="163">
        <v>36912</v>
      </c>
      <c r="D91" s="163">
        <v>19563.36</v>
      </c>
      <c r="E91" s="163">
        <v>25965</v>
      </c>
      <c r="F91" s="163">
        <v>13761.45</v>
      </c>
      <c r="G91" s="163">
        <v>18035</v>
      </c>
      <c r="H91" s="163">
        <v>9558.5500000000011</v>
      </c>
      <c r="I91" s="163">
        <v>12905</v>
      </c>
      <c r="J91" s="163">
        <v>6839.6500000000005</v>
      </c>
      <c r="K91" s="163">
        <v>9856</v>
      </c>
      <c r="L91" s="163">
        <v>5223.68</v>
      </c>
      <c r="M91" s="237"/>
      <c r="N91" s="15" t="b">
        <v>1</v>
      </c>
      <c r="O91" s="15" t="b">
        <v>1</v>
      </c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</row>
    <row r="92" spans="1:23" x14ac:dyDescent="0.15">
      <c r="B92" s="162" t="s">
        <v>31</v>
      </c>
      <c r="C92" s="163">
        <v>48255</v>
      </c>
      <c r="D92" s="163">
        <v>25575.15</v>
      </c>
      <c r="E92" s="163">
        <v>34262</v>
      </c>
      <c r="F92" s="163">
        <v>18158.86</v>
      </c>
      <c r="G92" s="163">
        <v>23677</v>
      </c>
      <c r="H92" s="163">
        <v>12548.810000000001</v>
      </c>
      <c r="I92" s="163">
        <v>18410</v>
      </c>
      <c r="J92" s="163">
        <v>9757.3000000000011</v>
      </c>
      <c r="K92" s="163">
        <v>14079</v>
      </c>
      <c r="L92" s="163">
        <v>7461.8700000000008</v>
      </c>
      <c r="M92" s="237"/>
      <c r="N92" s="15" t="b">
        <v>1</v>
      </c>
      <c r="O92" s="15" t="b">
        <v>1</v>
      </c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</row>
    <row r="93" spans="1:23" x14ac:dyDescent="0.15">
      <c r="B93" s="162" t="s">
        <v>32</v>
      </c>
      <c r="C93" s="163">
        <v>51338</v>
      </c>
      <c r="D93" s="163">
        <v>27209.140000000003</v>
      </c>
      <c r="E93" s="163">
        <v>36455</v>
      </c>
      <c r="F93" s="163">
        <v>19321.150000000001</v>
      </c>
      <c r="G93" s="163">
        <v>25203</v>
      </c>
      <c r="H93" s="163">
        <v>13357.59</v>
      </c>
      <c r="I93" s="163">
        <v>19591</v>
      </c>
      <c r="J93" s="163">
        <v>10383.230000000001</v>
      </c>
      <c r="K93" s="163">
        <v>14972</v>
      </c>
      <c r="L93" s="163">
        <v>7935.1600000000008</v>
      </c>
      <c r="M93" s="237"/>
      <c r="N93" s="15" t="b">
        <v>1</v>
      </c>
      <c r="O93" s="15" t="b">
        <v>1</v>
      </c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</row>
    <row r="94" spans="1:23" x14ac:dyDescent="0.15">
      <c r="B94" s="162" t="s">
        <v>33</v>
      </c>
      <c r="C94" s="163">
        <v>55900</v>
      </c>
      <c r="D94" s="163">
        <v>29627</v>
      </c>
      <c r="E94" s="163">
        <v>39590</v>
      </c>
      <c r="F94" s="163">
        <v>20982.7</v>
      </c>
      <c r="G94" s="163">
        <v>28679</v>
      </c>
      <c r="H94" s="163">
        <v>15199.87</v>
      </c>
      <c r="I94" s="163">
        <v>23305</v>
      </c>
      <c r="J94" s="163">
        <v>12351.650000000001</v>
      </c>
      <c r="K94" s="163">
        <v>18703</v>
      </c>
      <c r="L94" s="163">
        <v>9912.59</v>
      </c>
      <c r="M94" s="237"/>
      <c r="N94" s="15" t="b">
        <v>1</v>
      </c>
      <c r="O94" s="15" t="b">
        <v>1</v>
      </c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</row>
    <row r="95" spans="1:23" x14ac:dyDescent="0.15">
      <c r="B95" s="162" t="s">
        <v>34</v>
      </c>
      <c r="C95" s="163">
        <v>60082</v>
      </c>
      <c r="D95" s="163">
        <v>31843.460000000003</v>
      </c>
      <c r="E95" s="163">
        <v>42501</v>
      </c>
      <c r="F95" s="163">
        <v>22525.530000000002</v>
      </c>
      <c r="G95" s="163">
        <v>30826</v>
      </c>
      <c r="H95" s="163">
        <v>16337.78</v>
      </c>
      <c r="I95" s="163">
        <v>25043</v>
      </c>
      <c r="J95" s="163">
        <v>13272.79</v>
      </c>
      <c r="K95" s="163">
        <v>20096</v>
      </c>
      <c r="L95" s="163">
        <v>10650.880000000001</v>
      </c>
      <c r="M95" s="237"/>
      <c r="N95" s="15" t="b">
        <v>1</v>
      </c>
      <c r="O95" s="15" t="b">
        <v>1</v>
      </c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</row>
    <row r="96" spans="1:23" x14ac:dyDescent="0.15">
      <c r="B96" s="162" t="s">
        <v>35</v>
      </c>
      <c r="C96" s="163">
        <v>65751</v>
      </c>
      <c r="D96" s="163">
        <v>34848.03</v>
      </c>
      <c r="E96" s="163">
        <v>46564</v>
      </c>
      <c r="F96" s="163">
        <v>24678.920000000002</v>
      </c>
      <c r="G96" s="163">
        <v>33746</v>
      </c>
      <c r="H96" s="163">
        <v>17885.38</v>
      </c>
      <c r="I96" s="163">
        <v>27420</v>
      </c>
      <c r="J96" s="163">
        <v>14532.6</v>
      </c>
      <c r="K96" s="163">
        <v>22018</v>
      </c>
      <c r="L96" s="163">
        <v>11669.54</v>
      </c>
      <c r="M96" s="237"/>
      <c r="N96" s="15" t="b">
        <v>1</v>
      </c>
      <c r="O96" s="15" t="b">
        <v>1</v>
      </c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</row>
    <row r="97" spans="1:23" x14ac:dyDescent="0.15">
      <c r="B97" s="162" t="s">
        <v>36</v>
      </c>
      <c r="C97" s="163">
        <v>69901</v>
      </c>
      <c r="D97" s="163">
        <v>37047.53</v>
      </c>
      <c r="E97" s="163">
        <v>49509</v>
      </c>
      <c r="F97" s="163">
        <v>26239.77</v>
      </c>
      <c r="G97" s="163">
        <v>35872</v>
      </c>
      <c r="H97" s="163">
        <v>19012.16</v>
      </c>
      <c r="I97" s="163">
        <v>29150</v>
      </c>
      <c r="J97" s="163">
        <v>15449.5</v>
      </c>
      <c r="K97" s="163">
        <v>23414</v>
      </c>
      <c r="L97" s="163">
        <v>12409.42</v>
      </c>
      <c r="M97" s="237"/>
      <c r="N97" s="15" t="b">
        <v>1</v>
      </c>
      <c r="O97" s="15" t="b">
        <v>1</v>
      </c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</row>
    <row r="98" spans="1:23" x14ac:dyDescent="0.15">
      <c r="B98" s="162" t="s">
        <v>37</v>
      </c>
      <c r="C98" s="163">
        <v>75621</v>
      </c>
      <c r="D98" s="163">
        <v>40079.130000000005</v>
      </c>
      <c r="E98" s="163">
        <v>53559</v>
      </c>
      <c r="F98" s="163">
        <v>28386.27</v>
      </c>
      <c r="G98" s="163">
        <v>38815</v>
      </c>
      <c r="H98" s="163">
        <v>20571.95</v>
      </c>
      <c r="I98" s="163">
        <v>31531</v>
      </c>
      <c r="J98" s="163">
        <v>16711.43</v>
      </c>
      <c r="K98" s="163">
        <v>25331</v>
      </c>
      <c r="L98" s="163">
        <v>13425.43</v>
      </c>
      <c r="M98" s="237"/>
      <c r="N98" s="15" t="b">
        <v>1</v>
      </c>
      <c r="O98" s="15" t="b">
        <v>1</v>
      </c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</row>
    <row r="99" spans="1:23" x14ac:dyDescent="0.15">
      <c r="B99" s="162" t="s">
        <v>38</v>
      </c>
      <c r="C99" s="163">
        <v>98852</v>
      </c>
      <c r="D99" s="163">
        <v>52391.560000000005</v>
      </c>
      <c r="E99" s="163">
        <v>69852</v>
      </c>
      <c r="F99" s="163">
        <v>37021.560000000005</v>
      </c>
      <c r="G99" s="163">
        <v>49073</v>
      </c>
      <c r="H99" s="163">
        <v>26008.690000000002</v>
      </c>
      <c r="I99" s="163">
        <v>42052</v>
      </c>
      <c r="J99" s="163">
        <v>22287.56</v>
      </c>
      <c r="K99" s="163">
        <v>35714</v>
      </c>
      <c r="L99" s="163">
        <v>18928.420000000002</v>
      </c>
      <c r="M99" s="237"/>
      <c r="N99" s="15" t="b">
        <v>1</v>
      </c>
      <c r="O99" s="15" t="b">
        <v>1</v>
      </c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</row>
    <row r="100" spans="1:23" x14ac:dyDescent="0.15">
      <c r="B100" s="162" t="s">
        <v>39</v>
      </c>
      <c r="C100" s="163">
        <v>114843</v>
      </c>
      <c r="D100" s="163">
        <v>60866.79</v>
      </c>
      <c r="E100" s="163">
        <v>81157</v>
      </c>
      <c r="F100" s="163">
        <v>43013.21</v>
      </c>
      <c r="G100" s="163">
        <v>57003</v>
      </c>
      <c r="H100" s="163">
        <v>30211.59</v>
      </c>
      <c r="I100" s="163">
        <v>48864</v>
      </c>
      <c r="J100" s="163">
        <v>25897.920000000002</v>
      </c>
      <c r="K100" s="163">
        <v>41502</v>
      </c>
      <c r="L100" s="163">
        <v>21996.06</v>
      </c>
      <c r="M100" s="237"/>
      <c r="N100" s="15" t="b">
        <v>1</v>
      </c>
      <c r="O100" s="15" t="b">
        <v>1</v>
      </c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</row>
    <row r="101" spans="1:23" x14ac:dyDescent="0.15">
      <c r="B101" s="162" t="s">
        <v>40</v>
      </c>
      <c r="C101" s="163">
        <v>125431</v>
      </c>
      <c r="D101" s="163">
        <v>66478.430000000008</v>
      </c>
      <c r="E101" s="163">
        <v>88634</v>
      </c>
      <c r="F101" s="163">
        <v>46976.020000000004</v>
      </c>
      <c r="G101" s="163">
        <v>62258</v>
      </c>
      <c r="H101" s="163">
        <v>32996.740000000005</v>
      </c>
      <c r="I101" s="163">
        <v>53370</v>
      </c>
      <c r="J101" s="163">
        <v>28286.100000000002</v>
      </c>
      <c r="K101" s="163">
        <v>45324</v>
      </c>
      <c r="L101" s="163">
        <v>24021.72</v>
      </c>
      <c r="M101" s="237"/>
      <c r="N101" s="15" t="b">
        <v>1</v>
      </c>
      <c r="O101" s="15" t="b">
        <v>1</v>
      </c>
      <c r="P101" s="15" t="b">
        <v>1</v>
      </c>
      <c r="Q101" s="15" t="b">
        <v>1</v>
      </c>
      <c r="R101" s="15" t="b">
        <v>1</v>
      </c>
      <c r="S101" s="15" t="b">
        <v>1</v>
      </c>
      <c r="T101" s="15" t="b">
        <v>1</v>
      </c>
      <c r="U101" s="15" t="b">
        <v>1</v>
      </c>
      <c r="V101" s="15" t="b">
        <v>1</v>
      </c>
      <c r="W101" s="15" t="b">
        <v>1</v>
      </c>
    </row>
    <row r="102" spans="1:23" x14ac:dyDescent="0.15">
      <c r="B102" s="162" t="s">
        <v>41</v>
      </c>
      <c r="C102" s="163">
        <v>138893</v>
      </c>
      <c r="D102" s="163">
        <v>73613.290000000008</v>
      </c>
      <c r="E102" s="163">
        <v>98153</v>
      </c>
      <c r="F102" s="163">
        <v>52021.090000000004</v>
      </c>
      <c r="G102" s="163">
        <v>68959</v>
      </c>
      <c r="H102" s="163">
        <v>36548.270000000004</v>
      </c>
      <c r="I102" s="163">
        <v>59113</v>
      </c>
      <c r="J102" s="163">
        <v>31329.890000000003</v>
      </c>
      <c r="K102" s="163">
        <v>50180</v>
      </c>
      <c r="L102" s="163">
        <v>26595.4</v>
      </c>
      <c r="M102" s="237"/>
      <c r="N102" s="15" t="b">
        <v>1</v>
      </c>
      <c r="O102" s="15" t="b">
        <v>1</v>
      </c>
      <c r="P102" s="15" t="b">
        <v>1</v>
      </c>
      <c r="Q102" s="15" t="b">
        <v>1</v>
      </c>
      <c r="R102" s="15" t="b">
        <v>1</v>
      </c>
      <c r="S102" s="15" t="b">
        <v>1</v>
      </c>
      <c r="T102" s="15" t="b">
        <v>1</v>
      </c>
      <c r="U102" s="15" t="b">
        <v>1</v>
      </c>
      <c r="V102" s="15" t="b">
        <v>1</v>
      </c>
      <c r="W102" s="15" t="b">
        <v>1</v>
      </c>
    </row>
    <row r="103" spans="1:23" x14ac:dyDescent="0.15">
      <c r="B103" s="162" t="s">
        <v>42</v>
      </c>
      <c r="C103" s="163">
        <v>152797</v>
      </c>
      <c r="D103" s="163">
        <v>80982.41</v>
      </c>
      <c r="E103" s="163">
        <v>107988</v>
      </c>
      <c r="F103" s="163">
        <v>57233.64</v>
      </c>
      <c r="G103" s="163">
        <v>75860</v>
      </c>
      <c r="H103" s="163">
        <v>40205.800000000003</v>
      </c>
      <c r="I103" s="163">
        <v>65022</v>
      </c>
      <c r="J103" s="163">
        <v>34461.660000000003</v>
      </c>
      <c r="K103" s="163">
        <v>55227</v>
      </c>
      <c r="L103" s="163">
        <v>29270.31</v>
      </c>
      <c r="M103" s="237"/>
      <c r="N103" s="15" t="b">
        <v>1</v>
      </c>
      <c r="O103" s="15" t="b">
        <v>1</v>
      </c>
      <c r="P103" s="15" t="b">
        <v>1</v>
      </c>
      <c r="Q103" s="15" t="b">
        <v>1</v>
      </c>
      <c r="R103" s="15" t="b">
        <v>1</v>
      </c>
      <c r="S103" s="15" t="b">
        <v>1</v>
      </c>
      <c r="T103" s="15" t="b">
        <v>1</v>
      </c>
      <c r="U103" s="15" t="b">
        <v>1</v>
      </c>
      <c r="V103" s="15" t="b">
        <v>1</v>
      </c>
      <c r="W103" s="15" t="b">
        <v>1</v>
      </c>
    </row>
    <row r="104" spans="1:23" x14ac:dyDescent="0.15">
      <c r="B104" s="162" t="s">
        <v>43</v>
      </c>
      <c r="C104" s="163">
        <v>188058</v>
      </c>
      <c r="D104" s="163">
        <v>99670.74</v>
      </c>
      <c r="E104" s="163">
        <v>131486</v>
      </c>
      <c r="F104" s="163">
        <v>69687.58</v>
      </c>
      <c r="G104" s="163">
        <v>89288</v>
      </c>
      <c r="H104" s="163">
        <v>47322.64</v>
      </c>
      <c r="I104" s="163">
        <v>75773</v>
      </c>
      <c r="J104" s="163">
        <v>40159.69</v>
      </c>
      <c r="K104" s="163">
        <v>64948</v>
      </c>
      <c r="L104" s="163">
        <v>34422.44</v>
      </c>
      <c r="M104" s="237"/>
      <c r="N104" s="15" t="b">
        <v>1</v>
      </c>
      <c r="O104" s="15" t="b">
        <v>1</v>
      </c>
      <c r="P104" s="15" t="b">
        <v>1</v>
      </c>
      <c r="Q104" s="15" t="b">
        <v>1</v>
      </c>
      <c r="R104" s="15" t="b">
        <v>1</v>
      </c>
      <c r="S104" s="15" t="b">
        <v>1</v>
      </c>
      <c r="T104" s="15" t="b">
        <v>1</v>
      </c>
      <c r="U104" s="15" t="b">
        <v>1</v>
      </c>
      <c r="V104" s="15" t="b">
        <v>1</v>
      </c>
      <c r="W104" s="15" t="b">
        <v>1</v>
      </c>
    </row>
    <row r="105" spans="1:23" x14ac:dyDescent="0.15">
      <c r="B105" s="162" t="s">
        <v>44</v>
      </c>
      <c r="C105" s="163">
        <v>195416</v>
      </c>
      <c r="D105" s="163">
        <v>103570.48000000001</v>
      </c>
      <c r="E105" s="163">
        <v>136655</v>
      </c>
      <c r="F105" s="163">
        <v>72427.150000000009</v>
      </c>
      <c r="G105" s="163">
        <v>92790</v>
      </c>
      <c r="H105" s="163">
        <v>49178.700000000004</v>
      </c>
      <c r="I105" s="163">
        <v>78744</v>
      </c>
      <c r="J105" s="163">
        <v>41734.32</v>
      </c>
      <c r="K105" s="163">
        <v>67501</v>
      </c>
      <c r="L105" s="163">
        <v>35775.53</v>
      </c>
      <c r="M105" s="237"/>
      <c r="N105" s="15" t="b">
        <v>1</v>
      </c>
      <c r="O105" s="15" t="b">
        <v>1</v>
      </c>
      <c r="P105" s="15" t="b">
        <v>1</v>
      </c>
      <c r="Q105" s="15" t="b">
        <v>1</v>
      </c>
      <c r="R105" s="15" t="b">
        <v>1</v>
      </c>
      <c r="S105" s="15" t="b">
        <v>1</v>
      </c>
      <c r="T105" s="15" t="b">
        <v>1</v>
      </c>
      <c r="U105" s="15" t="b">
        <v>1</v>
      </c>
      <c r="V105" s="15" t="b">
        <v>1</v>
      </c>
      <c r="W105" s="15" t="b">
        <v>1</v>
      </c>
    </row>
    <row r="106" spans="1:23" x14ac:dyDescent="0.15">
      <c r="B106" s="162" t="s">
        <v>45</v>
      </c>
      <c r="C106" s="163">
        <v>200961</v>
      </c>
      <c r="D106" s="163">
        <v>106509.33</v>
      </c>
      <c r="E106" s="163">
        <v>140515</v>
      </c>
      <c r="F106" s="163">
        <v>74472.95</v>
      </c>
      <c r="G106" s="163">
        <v>95426</v>
      </c>
      <c r="H106" s="163">
        <v>50575.780000000006</v>
      </c>
      <c r="I106" s="163">
        <v>80979</v>
      </c>
      <c r="J106" s="163">
        <v>42918.87</v>
      </c>
      <c r="K106" s="163">
        <v>69411</v>
      </c>
      <c r="L106" s="163">
        <v>36787.83</v>
      </c>
      <c r="M106" s="237"/>
      <c r="N106" s="15" t="b">
        <v>1</v>
      </c>
      <c r="O106" s="15" t="b">
        <v>1</v>
      </c>
      <c r="P106" s="15" t="b">
        <v>1</v>
      </c>
      <c r="Q106" s="15" t="b">
        <v>1</v>
      </c>
      <c r="R106" s="15" t="b">
        <v>1</v>
      </c>
      <c r="S106" s="15" t="b">
        <v>1</v>
      </c>
      <c r="T106" s="15" t="b">
        <v>1</v>
      </c>
      <c r="U106" s="15" t="b">
        <v>1</v>
      </c>
      <c r="V106" s="15" t="b">
        <v>1</v>
      </c>
      <c r="W106" s="15" t="b">
        <v>1</v>
      </c>
    </row>
    <row r="107" spans="1:23" x14ac:dyDescent="0.15">
      <c r="B107" s="162" t="s">
        <v>46</v>
      </c>
      <c r="C107" s="163">
        <v>208351</v>
      </c>
      <c r="D107" s="163">
        <v>110426.03</v>
      </c>
      <c r="E107" s="163">
        <v>145676</v>
      </c>
      <c r="F107" s="163">
        <v>77208.28</v>
      </c>
      <c r="G107" s="163">
        <v>98934</v>
      </c>
      <c r="H107" s="163">
        <v>52435.020000000004</v>
      </c>
      <c r="I107" s="163">
        <v>83955</v>
      </c>
      <c r="J107" s="163">
        <v>44496.15</v>
      </c>
      <c r="K107" s="163">
        <v>71969</v>
      </c>
      <c r="L107" s="163">
        <v>38143.57</v>
      </c>
      <c r="M107" s="237"/>
      <c r="N107" s="15" t="b">
        <v>1</v>
      </c>
      <c r="O107" s="15" t="b">
        <v>1</v>
      </c>
      <c r="P107" s="15" t="b">
        <v>1</v>
      </c>
      <c r="Q107" s="15" t="b">
        <v>1</v>
      </c>
      <c r="R107" s="15" t="b">
        <v>1</v>
      </c>
      <c r="S107" s="15" t="b">
        <v>1</v>
      </c>
      <c r="T107" s="15" t="b">
        <v>1</v>
      </c>
      <c r="U107" s="15" t="b">
        <v>1</v>
      </c>
      <c r="V107" s="15" t="b">
        <v>1</v>
      </c>
      <c r="W107" s="15" t="b">
        <v>1</v>
      </c>
    </row>
    <row r="108" spans="1:23" x14ac:dyDescent="0.15">
      <c r="B108" s="162" t="s">
        <v>47</v>
      </c>
      <c r="C108" s="163">
        <v>212027</v>
      </c>
      <c r="D108" s="163">
        <v>112374.31000000001</v>
      </c>
      <c r="E108" s="163">
        <v>148249</v>
      </c>
      <c r="F108" s="163">
        <v>78571.97</v>
      </c>
      <c r="G108" s="163">
        <v>100686</v>
      </c>
      <c r="H108" s="163">
        <v>53363.58</v>
      </c>
      <c r="I108" s="163">
        <v>85448</v>
      </c>
      <c r="J108" s="163">
        <v>45287.44</v>
      </c>
      <c r="K108" s="163">
        <v>73241</v>
      </c>
      <c r="L108" s="163">
        <v>38817.730000000003</v>
      </c>
      <c r="M108" s="237"/>
      <c r="N108" s="15" t="b">
        <v>1</v>
      </c>
      <c r="O108" s="15" t="b">
        <v>1</v>
      </c>
      <c r="P108" s="15" t="b">
        <v>1</v>
      </c>
      <c r="Q108" s="15" t="b">
        <v>1</v>
      </c>
      <c r="R108" s="15" t="b">
        <v>1</v>
      </c>
      <c r="S108" s="15" t="b">
        <v>1</v>
      </c>
      <c r="T108" s="15" t="b">
        <v>1</v>
      </c>
      <c r="U108" s="15" t="b">
        <v>1</v>
      </c>
      <c r="V108" s="15" t="b">
        <v>1</v>
      </c>
      <c r="W108" s="15" t="b">
        <v>1</v>
      </c>
    </row>
    <row r="109" spans="1:23" x14ac:dyDescent="0.15">
      <c r="B109" s="162" t="s">
        <v>48</v>
      </c>
      <c r="C109" s="163">
        <v>221262</v>
      </c>
      <c r="D109" s="163">
        <v>117268.86</v>
      </c>
      <c r="E109" s="163">
        <v>154705</v>
      </c>
      <c r="F109" s="163">
        <v>81993.650000000009</v>
      </c>
      <c r="G109" s="163">
        <v>105072</v>
      </c>
      <c r="H109" s="163">
        <v>55688.160000000003</v>
      </c>
      <c r="I109" s="163">
        <v>89152</v>
      </c>
      <c r="J109" s="163">
        <v>47250.560000000005</v>
      </c>
      <c r="K109" s="163">
        <v>76439</v>
      </c>
      <c r="L109" s="163">
        <v>40512.670000000006</v>
      </c>
      <c r="M109" s="237"/>
      <c r="N109" s="15" t="b">
        <v>1</v>
      </c>
      <c r="O109" s="15" t="b">
        <v>1</v>
      </c>
      <c r="P109" s="15" t="b">
        <v>1</v>
      </c>
      <c r="Q109" s="15" t="b">
        <v>1</v>
      </c>
      <c r="R109" s="15" t="b">
        <v>1</v>
      </c>
      <c r="S109" s="15" t="b">
        <v>1</v>
      </c>
      <c r="T109" s="15" t="b">
        <v>1</v>
      </c>
      <c r="U109" s="15" t="b">
        <v>1</v>
      </c>
      <c r="V109" s="15" t="b">
        <v>1</v>
      </c>
      <c r="W109" s="15" t="b">
        <v>1</v>
      </c>
    </row>
    <row r="110" spans="1:23" x14ac:dyDescent="0.15">
      <c r="B110" s="20"/>
    </row>
    <row r="112" spans="1:23" ht="22" customHeight="1" x14ac:dyDescent="0.15">
      <c r="A112" s="53"/>
      <c r="B112" s="226" t="s">
        <v>230</v>
      </c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53"/>
    </row>
    <row r="114" spans="1:23" ht="15" customHeight="1" x14ac:dyDescent="0.15">
      <c r="B114" s="16" t="s">
        <v>2</v>
      </c>
      <c r="C114" s="233" t="s">
        <v>4</v>
      </c>
      <c r="D114" s="234"/>
      <c r="E114" s="233" t="s">
        <v>5</v>
      </c>
      <c r="F114" s="234"/>
      <c r="G114" s="233" t="s">
        <v>6</v>
      </c>
      <c r="H114" s="234"/>
      <c r="I114" s="233" t="s">
        <v>7</v>
      </c>
      <c r="J114" s="234"/>
      <c r="K114" s="233" t="s">
        <v>8</v>
      </c>
      <c r="L114" s="236"/>
      <c r="M114" s="237" t="str">
        <f>M78</f>
        <v>BUPA PRIVILEGE CARE PREMIUM BOOKLET, EFFECTIVE JANUARY 1, 2025</v>
      </c>
    </row>
    <row r="115" spans="1:23" ht="28" x14ac:dyDescent="0.15">
      <c r="B115" s="99" t="s">
        <v>209</v>
      </c>
      <c r="C115" s="230" t="s">
        <v>10</v>
      </c>
      <c r="D115" s="231"/>
      <c r="E115" s="230" t="s">
        <v>11</v>
      </c>
      <c r="F115" s="231"/>
      <c r="G115" s="230" t="s">
        <v>12</v>
      </c>
      <c r="H115" s="231"/>
      <c r="I115" s="230" t="s">
        <v>13</v>
      </c>
      <c r="J115" s="231"/>
      <c r="K115" s="230" t="s">
        <v>14</v>
      </c>
      <c r="L115" s="232"/>
      <c r="M115" s="237"/>
    </row>
    <row r="116" spans="1:23" ht="28" x14ac:dyDescent="0.15">
      <c r="B116" s="103" t="s">
        <v>210</v>
      </c>
      <c r="C116" s="241" t="s">
        <v>11</v>
      </c>
      <c r="D116" s="242"/>
      <c r="E116" s="241" t="s">
        <v>15</v>
      </c>
      <c r="F116" s="242"/>
      <c r="G116" s="241" t="s">
        <v>12</v>
      </c>
      <c r="H116" s="242"/>
      <c r="I116" s="241" t="s">
        <v>13</v>
      </c>
      <c r="J116" s="242"/>
      <c r="K116" s="241" t="s">
        <v>14</v>
      </c>
      <c r="L116" s="243"/>
      <c r="M116" s="237"/>
    </row>
    <row r="117" spans="1:23" x14ac:dyDescent="0.15">
      <c r="B117" s="33" t="s">
        <v>16</v>
      </c>
      <c r="C117" s="31" t="s">
        <v>17</v>
      </c>
      <c r="D117" s="32" t="s">
        <v>18</v>
      </c>
      <c r="E117" s="31" t="s">
        <v>17</v>
      </c>
      <c r="F117" s="32" t="s">
        <v>18</v>
      </c>
      <c r="G117" s="31" t="s">
        <v>17</v>
      </c>
      <c r="H117" s="32" t="s">
        <v>18</v>
      </c>
      <c r="I117" s="31" t="s">
        <v>17</v>
      </c>
      <c r="J117" s="32" t="s">
        <v>18</v>
      </c>
      <c r="K117" s="31" t="s">
        <v>17</v>
      </c>
      <c r="L117" s="39" t="s">
        <v>18</v>
      </c>
      <c r="M117" s="237"/>
    </row>
    <row r="118" spans="1:23" x14ac:dyDescent="0.15">
      <c r="A118" s="13"/>
      <c r="B118" s="33" t="s">
        <v>19</v>
      </c>
      <c r="C118" s="34" t="s">
        <v>20</v>
      </c>
      <c r="D118" s="35" t="s">
        <v>21</v>
      </c>
      <c r="E118" s="34" t="s">
        <v>20</v>
      </c>
      <c r="F118" s="35" t="s">
        <v>21</v>
      </c>
      <c r="G118" s="34" t="s">
        <v>20</v>
      </c>
      <c r="H118" s="35" t="s">
        <v>21</v>
      </c>
      <c r="I118" s="34" t="s">
        <v>20</v>
      </c>
      <c r="J118" s="35" t="s">
        <v>21</v>
      </c>
      <c r="K118" s="34" t="s">
        <v>20</v>
      </c>
      <c r="L118" s="38" t="s">
        <v>21</v>
      </c>
      <c r="M118" s="237"/>
      <c r="N118" s="13"/>
    </row>
    <row r="119" spans="1:23" x14ac:dyDescent="0.15">
      <c r="B119" s="162" t="s">
        <v>22</v>
      </c>
      <c r="C119" s="163">
        <v>6933</v>
      </c>
      <c r="D119" s="163">
        <v>3674.4900000000002</v>
      </c>
      <c r="E119" s="163">
        <v>5059</v>
      </c>
      <c r="F119" s="163">
        <v>2681.27</v>
      </c>
      <c r="G119" s="163">
        <v>3637</v>
      </c>
      <c r="H119" s="163">
        <v>1927.6100000000001</v>
      </c>
      <c r="I119" s="163">
        <v>2836</v>
      </c>
      <c r="J119" s="163">
        <v>1503.0800000000002</v>
      </c>
      <c r="K119" s="163">
        <v>2104</v>
      </c>
      <c r="L119" s="163">
        <v>1115.1200000000001</v>
      </c>
      <c r="M119" s="237"/>
      <c r="N119" s="15" t="b">
        <v>1</v>
      </c>
      <c r="O119" s="15" t="b">
        <v>1</v>
      </c>
      <c r="P119" s="15" t="b">
        <v>1</v>
      </c>
      <c r="Q119" s="15" t="b">
        <v>1</v>
      </c>
      <c r="R119" s="15" t="b">
        <v>1</v>
      </c>
      <c r="S119" s="15" t="b">
        <v>1</v>
      </c>
      <c r="T119" s="15" t="b">
        <v>1</v>
      </c>
      <c r="U119" s="15" t="b">
        <v>1</v>
      </c>
      <c r="V119" s="15" t="b">
        <v>1</v>
      </c>
      <c r="W119" s="15" t="b">
        <v>1</v>
      </c>
    </row>
    <row r="120" spans="1:23" x14ac:dyDescent="0.15">
      <c r="B120" s="162" t="s">
        <v>23</v>
      </c>
      <c r="C120" s="163">
        <v>11019</v>
      </c>
      <c r="D120" s="163">
        <v>5840.0700000000006</v>
      </c>
      <c r="E120" s="163">
        <v>8063</v>
      </c>
      <c r="F120" s="163">
        <v>4273.3900000000003</v>
      </c>
      <c r="G120" s="163">
        <v>5798</v>
      </c>
      <c r="H120" s="163">
        <v>3072.94</v>
      </c>
      <c r="I120" s="163">
        <v>4515</v>
      </c>
      <c r="J120" s="163">
        <v>2392.9500000000003</v>
      </c>
      <c r="K120" s="163">
        <v>3342</v>
      </c>
      <c r="L120" s="163">
        <v>1771.26</v>
      </c>
      <c r="M120" s="237"/>
      <c r="N120" s="15" t="b">
        <v>1</v>
      </c>
      <c r="O120" s="15" t="b">
        <v>1</v>
      </c>
      <c r="P120" s="15" t="b">
        <v>1</v>
      </c>
      <c r="Q120" s="15" t="b">
        <v>1</v>
      </c>
      <c r="R120" s="15" t="b">
        <v>1</v>
      </c>
      <c r="S120" s="15" t="b">
        <v>1</v>
      </c>
      <c r="T120" s="15" t="b">
        <v>1</v>
      </c>
      <c r="U120" s="15" t="b">
        <v>1</v>
      </c>
      <c r="V120" s="15" t="b">
        <v>1</v>
      </c>
      <c r="W120" s="15" t="b">
        <v>1</v>
      </c>
    </row>
    <row r="121" spans="1:23" x14ac:dyDescent="0.15">
      <c r="B121" s="162" t="s">
        <v>24</v>
      </c>
      <c r="C121" s="163">
        <v>16162</v>
      </c>
      <c r="D121" s="163">
        <v>8565.86</v>
      </c>
      <c r="E121" s="163">
        <v>11811</v>
      </c>
      <c r="F121" s="163">
        <v>6259.83</v>
      </c>
      <c r="G121" s="163">
        <v>8488</v>
      </c>
      <c r="H121" s="163">
        <v>4498.6400000000003</v>
      </c>
      <c r="I121" s="163">
        <v>6615</v>
      </c>
      <c r="J121" s="163">
        <v>3505.9500000000003</v>
      </c>
      <c r="K121" s="163">
        <v>4899</v>
      </c>
      <c r="L121" s="163">
        <v>2596.4700000000003</v>
      </c>
      <c r="M121" s="237"/>
      <c r="N121" s="15" t="b">
        <v>1</v>
      </c>
      <c r="O121" s="15" t="b">
        <v>1</v>
      </c>
      <c r="P121" s="15" t="b">
        <v>1</v>
      </c>
      <c r="Q121" s="15" t="b">
        <v>1</v>
      </c>
      <c r="R121" s="15" t="b">
        <v>1</v>
      </c>
      <c r="S121" s="15" t="b">
        <v>1</v>
      </c>
      <c r="T121" s="15" t="b">
        <v>1</v>
      </c>
      <c r="U121" s="15" t="b">
        <v>1</v>
      </c>
      <c r="V121" s="15" t="b">
        <v>1</v>
      </c>
      <c r="W121" s="15" t="b">
        <v>1</v>
      </c>
    </row>
    <row r="122" spans="1:23" x14ac:dyDescent="0.15">
      <c r="B122" s="162" t="s">
        <v>25</v>
      </c>
      <c r="C122" s="163">
        <v>20001</v>
      </c>
      <c r="D122" s="163">
        <v>10600.53</v>
      </c>
      <c r="E122" s="163">
        <v>13749</v>
      </c>
      <c r="F122" s="163">
        <v>7286.97</v>
      </c>
      <c r="G122" s="163">
        <v>8953</v>
      </c>
      <c r="H122" s="163">
        <v>4745.09</v>
      </c>
      <c r="I122" s="163">
        <v>5875</v>
      </c>
      <c r="J122" s="163">
        <v>3113.75</v>
      </c>
      <c r="K122" s="163">
        <v>4468</v>
      </c>
      <c r="L122" s="163">
        <v>2368.04</v>
      </c>
      <c r="M122" s="237"/>
      <c r="N122" s="15" t="b">
        <v>1</v>
      </c>
      <c r="O122" s="15" t="b">
        <v>1</v>
      </c>
      <c r="P122" s="15" t="b">
        <v>1</v>
      </c>
      <c r="Q122" s="15" t="b">
        <v>1</v>
      </c>
      <c r="R122" s="15" t="b">
        <v>1</v>
      </c>
      <c r="S122" s="15" t="b">
        <v>1</v>
      </c>
      <c r="T122" s="15" t="b">
        <v>1</v>
      </c>
      <c r="U122" s="15" t="b">
        <v>1</v>
      </c>
      <c r="V122" s="15" t="b">
        <v>1</v>
      </c>
      <c r="W122" s="15" t="b">
        <v>1</v>
      </c>
    </row>
    <row r="123" spans="1:23" x14ac:dyDescent="0.15">
      <c r="B123" s="162" t="s">
        <v>26</v>
      </c>
      <c r="C123" s="163">
        <v>20978</v>
      </c>
      <c r="D123" s="163">
        <v>11118.34</v>
      </c>
      <c r="E123" s="163">
        <v>15211</v>
      </c>
      <c r="F123" s="163">
        <v>8061.8300000000008</v>
      </c>
      <c r="G123" s="163">
        <v>9914</v>
      </c>
      <c r="H123" s="163">
        <v>5254.42</v>
      </c>
      <c r="I123" s="163">
        <v>6503</v>
      </c>
      <c r="J123" s="163">
        <v>3446.59</v>
      </c>
      <c r="K123" s="163">
        <v>4950</v>
      </c>
      <c r="L123" s="163">
        <v>2623.5</v>
      </c>
      <c r="M123" s="237"/>
      <c r="N123" s="15" t="b">
        <v>1</v>
      </c>
      <c r="O123" s="15" t="b">
        <v>1</v>
      </c>
      <c r="P123" s="15" t="b">
        <v>1</v>
      </c>
      <c r="Q123" s="15" t="b">
        <v>1</v>
      </c>
      <c r="R123" s="15" t="b">
        <v>1</v>
      </c>
      <c r="S123" s="15" t="b">
        <v>1</v>
      </c>
      <c r="T123" s="15" t="b">
        <v>1</v>
      </c>
      <c r="U123" s="15" t="b">
        <v>1</v>
      </c>
      <c r="V123" s="15" t="b">
        <v>1</v>
      </c>
      <c r="W123" s="15" t="b">
        <v>1</v>
      </c>
    </row>
    <row r="124" spans="1:23" x14ac:dyDescent="0.15">
      <c r="B124" s="162" t="s">
        <v>27</v>
      </c>
      <c r="C124" s="163">
        <v>21917</v>
      </c>
      <c r="D124" s="163">
        <v>11616.01</v>
      </c>
      <c r="E124" s="163">
        <v>16269</v>
      </c>
      <c r="F124" s="163">
        <v>8622.57</v>
      </c>
      <c r="G124" s="163">
        <v>11128</v>
      </c>
      <c r="H124" s="163">
        <v>5897.84</v>
      </c>
      <c r="I124" s="163">
        <v>7857</v>
      </c>
      <c r="J124" s="163">
        <v>4164.21</v>
      </c>
      <c r="K124" s="163">
        <v>6012</v>
      </c>
      <c r="L124" s="163">
        <v>3186.36</v>
      </c>
      <c r="M124" s="237"/>
      <c r="N124" s="15" t="b">
        <v>1</v>
      </c>
      <c r="O124" s="15" t="b">
        <v>1</v>
      </c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</row>
    <row r="125" spans="1:23" x14ac:dyDescent="0.15">
      <c r="B125" s="162" t="s">
        <v>28</v>
      </c>
      <c r="C125" s="163">
        <v>24534</v>
      </c>
      <c r="D125" s="163">
        <v>13003.02</v>
      </c>
      <c r="E125" s="163">
        <v>18212</v>
      </c>
      <c r="F125" s="163">
        <v>9652.36</v>
      </c>
      <c r="G125" s="163">
        <v>12471</v>
      </c>
      <c r="H125" s="163">
        <v>6609.63</v>
      </c>
      <c r="I125" s="163">
        <v>8814</v>
      </c>
      <c r="J125" s="163">
        <v>4671.42</v>
      </c>
      <c r="K125" s="163">
        <v>6730</v>
      </c>
      <c r="L125" s="163">
        <v>3566.9</v>
      </c>
      <c r="M125" s="237"/>
      <c r="N125" s="15" t="b">
        <v>1</v>
      </c>
      <c r="O125" s="15" t="b">
        <v>1</v>
      </c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</row>
    <row r="126" spans="1:23" x14ac:dyDescent="0.15">
      <c r="B126" s="162" t="s">
        <v>29</v>
      </c>
      <c r="C126" s="163">
        <v>28405</v>
      </c>
      <c r="D126" s="163">
        <v>15054.650000000001</v>
      </c>
      <c r="E126" s="163">
        <v>19975</v>
      </c>
      <c r="F126" s="163">
        <v>10586.75</v>
      </c>
      <c r="G126" s="163">
        <v>13863</v>
      </c>
      <c r="H126" s="163">
        <v>7347.39</v>
      </c>
      <c r="I126" s="163">
        <v>9720</v>
      </c>
      <c r="J126" s="163">
        <v>5151.6000000000004</v>
      </c>
      <c r="K126" s="163">
        <v>7430</v>
      </c>
      <c r="L126" s="163">
        <v>3937.9</v>
      </c>
      <c r="M126" s="237"/>
      <c r="N126" s="15" t="b">
        <v>1</v>
      </c>
      <c r="O126" s="15" t="b">
        <v>1</v>
      </c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</row>
    <row r="127" spans="1:23" x14ac:dyDescent="0.15">
      <c r="B127" s="162" t="s">
        <v>30</v>
      </c>
      <c r="C127" s="163">
        <v>31734</v>
      </c>
      <c r="D127" s="163">
        <v>16819.02</v>
      </c>
      <c r="E127" s="163">
        <v>22319</v>
      </c>
      <c r="F127" s="163">
        <v>11829.07</v>
      </c>
      <c r="G127" s="163">
        <v>15487</v>
      </c>
      <c r="H127" s="163">
        <v>8208.11</v>
      </c>
      <c r="I127" s="163">
        <v>10865</v>
      </c>
      <c r="J127" s="163">
        <v>5758.4500000000007</v>
      </c>
      <c r="K127" s="163">
        <v>8297</v>
      </c>
      <c r="L127" s="163">
        <v>4397.41</v>
      </c>
      <c r="M127" s="237"/>
      <c r="N127" s="15" t="b">
        <v>1</v>
      </c>
      <c r="O127" s="15" t="b">
        <v>1</v>
      </c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</row>
    <row r="128" spans="1:23" x14ac:dyDescent="0.15">
      <c r="B128" s="162" t="s">
        <v>31</v>
      </c>
      <c r="C128" s="163">
        <v>41478</v>
      </c>
      <c r="D128" s="163">
        <v>21983.34</v>
      </c>
      <c r="E128" s="163">
        <v>29440</v>
      </c>
      <c r="F128" s="163">
        <v>15603.2</v>
      </c>
      <c r="G128" s="163">
        <v>20336</v>
      </c>
      <c r="H128" s="163">
        <v>10778.08</v>
      </c>
      <c r="I128" s="163">
        <v>15490</v>
      </c>
      <c r="J128" s="163">
        <v>8209.7000000000007</v>
      </c>
      <c r="K128" s="163">
        <v>11846</v>
      </c>
      <c r="L128" s="163">
        <v>6278.38</v>
      </c>
      <c r="M128" s="237"/>
      <c r="N128" s="15" t="b">
        <v>1</v>
      </c>
      <c r="O128" s="15" t="b">
        <v>1</v>
      </c>
      <c r="P128" s="15" t="b">
        <v>1</v>
      </c>
      <c r="Q128" s="15" t="b">
        <v>1</v>
      </c>
      <c r="R128" s="15" t="b">
        <v>1</v>
      </c>
      <c r="S128" s="15" t="b">
        <v>1</v>
      </c>
      <c r="T128" s="15" t="b">
        <v>1</v>
      </c>
      <c r="U128" s="15" t="b">
        <v>1</v>
      </c>
      <c r="V128" s="15" t="b">
        <v>1</v>
      </c>
      <c r="W128" s="15" t="b">
        <v>1</v>
      </c>
    </row>
    <row r="129" spans="2:23" x14ac:dyDescent="0.15">
      <c r="B129" s="162" t="s">
        <v>32</v>
      </c>
      <c r="C129" s="163">
        <v>44122</v>
      </c>
      <c r="D129" s="163">
        <v>23384.66</v>
      </c>
      <c r="E129" s="163">
        <v>31317</v>
      </c>
      <c r="F129" s="163">
        <v>16598.010000000002</v>
      </c>
      <c r="G129" s="163">
        <v>21639</v>
      </c>
      <c r="H129" s="163">
        <v>11468.67</v>
      </c>
      <c r="I129" s="163">
        <v>16489</v>
      </c>
      <c r="J129" s="163">
        <v>8739.17</v>
      </c>
      <c r="K129" s="163">
        <v>12604</v>
      </c>
      <c r="L129" s="163">
        <v>6680.12</v>
      </c>
      <c r="M129" s="237"/>
      <c r="N129" s="15" t="b">
        <v>1</v>
      </c>
      <c r="O129" s="15" t="b">
        <v>1</v>
      </c>
      <c r="P129" s="15" t="b">
        <v>1</v>
      </c>
      <c r="Q129" s="15" t="b">
        <v>1</v>
      </c>
      <c r="R129" s="15" t="b">
        <v>1</v>
      </c>
      <c r="S129" s="15" t="b">
        <v>1</v>
      </c>
      <c r="T129" s="15" t="b">
        <v>1</v>
      </c>
      <c r="U129" s="15" t="b">
        <v>1</v>
      </c>
      <c r="V129" s="15" t="b">
        <v>1</v>
      </c>
      <c r="W129" s="15" t="b">
        <v>1</v>
      </c>
    </row>
    <row r="130" spans="2:23" x14ac:dyDescent="0.15">
      <c r="B130" s="162" t="s">
        <v>33</v>
      </c>
      <c r="C130" s="163">
        <v>48050</v>
      </c>
      <c r="D130" s="163">
        <v>25466.5</v>
      </c>
      <c r="E130" s="163">
        <v>34001</v>
      </c>
      <c r="F130" s="163">
        <v>18020.530000000002</v>
      </c>
      <c r="G130" s="163">
        <v>24628</v>
      </c>
      <c r="H130" s="163">
        <v>13052.84</v>
      </c>
      <c r="I130" s="163">
        <v>19606</v>
      </c>
      <c r="J130" s="163">
        <v>10391.18</v>
      </c>
      <c r="K130" s="163">
        <v>15762</v>
      </c>
      <c r="L130" s="163">
        <v>8353.86</v>
      </c>
      <c r="M130" s="237"/>
      <c r="N130" s="15" t="b">
        <v>1</v>
      </c>
      <c r="O130" s="15" t="b">
        <v>1</v>
      </c>
      <c r="P130" s="15" t="b">
        <v>1</v>
      </c>
      <c r="Q130" s="15" t="b">
        <v>1</v>
      </c>
      <c r="R130" s="15" t="b">
        <v>1</v>
      </c>
      <c r="S130" s="15" t="b">
        <v>1</v>
      </c>
      <c r="T130" s="15" t="b">
        <v>1</v>
      </c>
      <c r="U130" s="15" t="b">
        <v>1</v>
      </c>
      <c r="V130" s="15" t="b">
        <v>1</v>
      </c>
      <c r="W130" s="15" t="b">
        <v>1</v>
      </c>
    </row>
    <row r="131" spans="2:23" x14ac:dyDescent="0.15">
      <c r="B131" s="162" t="s">
        <v>34</v>
      </c>
      <c r="C131" s="163">
        <v>51622</v>
      </c>
      <c r="D131" s="163">
        <v>27359.66</v>
      </c>
      <c r="E131" s="163">
        <v>36525</v>
      </c>
      <c r="F131" s="163">
        <v>19358.25</v>
      </c>
      <c r="G131" s="163">
        <v>26457</v>
      </c>
      <c r="H131" s="163">
        <v>14022.210000000001</v>
      </c>
      <c r="I131" s="163">
        <v>21073</v>
      </c>
      <c r="J131" s="163">
        <v>11168.69</v>
      </c>
      <c r="K131" s="163">
        <v>16927</v>
      </c>
      <c r="L131" s="163">
        <v>8971.3100000000013</v>
      </c>
      <c r="M131" s="237"/>
      <c r="N131" s="15" t="b">
        <v>1</v>
      </c>
      <c r="O131" s="15" t="b">
        <v>1</v>
      </c>
      <c r="P131" s="15" t="b">
        <v>1</v>
      </c>
      <c r="Q131" s="15" t="b">
        <v>1</v>
      </c>
      <c r="R131" s="15" t="b">
        <v>1</v>
      </c>
      <c r="S131" s="15" t="b">
        <v>1</v>
      </c>
      <c r="T131" s="15" t="b">
        <v>1</v>
      </c>
      <c r="U131" s="15" t="b">
        <v>1</v>
      </c>
      <c r="V131" s="15" t="b">
        <v>1</v>
      </c>
      <c r="W131" s="15" t="b">
        <v>1</v>
      </c>
    </row>
    <row r="132" spans="2:23" x14ac:dyDescent="0.15">
      <c r="B132" s="162" t="s">
        <v>35</v>
      </c>
      <c r="C132" s="163">
        <v>56506</v>
      </c>
      <c r="D132" s="163">
        <v>29948.18</v>
      </c>
      <c r="E132" s="163">
        <v>40006</v>
      </c>
      <c r="F132" s="163">
        <v>21203.18</v>
      </c>
      <c r="G132" s="163">
        <v>28971</v>
      </c>
      <c r="H132" s="163">
        <v>15354.630000000001</v>
      </c>
      <c r="I132" s="163">
        <v>23073</v>
      </c>
      <c r="J132" s="163">
        <v>12228.69</v>
      </c>
      <c r="K132" s="163">
        <v>18535</v>
      </c>
      <c r="L132" s="163">
        <v>9823.5500000000011</v>
      </c>
      <c r="M132" s="237"/>
      <c r="N132" s="15" t="b">
        <v>1</v>
      </c>
      <c r="O132" s="15" t="b">
        <v>1</v>
      </c>
      <c r="P132" s="15" t="b">
        <v>1</v>
      </c>
      <c r="Q132" s="15" t="b">
        <v>1</v>
      </c>
      <c r="R132" s="15" t="b">
        <v>1</v>
      </c>
      <c r="S132" s="15" t="b">
        <v>1</v>
      </c>
      <c r="T132" s="15" t="b">
        <v>1</v>
      </c>
      <c r="U132" s="15" t="b">
        <v>1</v>
      </c>
      <c r="V132" s="15" t="b">
        <v>1</v>
      </c>
      <c r="W132" s="15" t="b">
        <v>1</v>
      </c>
    </row>
    <row r="133" spans="2:23" x14ac:dyDescent="0.15">
      <c r="B133" s="162" t="s">
        <v>36</v>
      </c>
      <c r="C133" s="163">
        <v>60090</v>
      </c>
      <c r="D133" s="163">
        <v>31847.7</v>
      </c>
      <c r="E133" s="163">
        <v>42531</v>
      </c>
      <c r="F133" s="163">
        <v>22541.43</v>
      </c>
      <c r="G133" s="163">
        <v>30800</v>
      </c>
      <c r="H133" s="163">
        <v>16324</v>
      </c>
      <c r="I133" s="163">
        <v>24544</v>
      </c>
      <c r="J133" s="163">
        <v>13008.320000000002</v>
      </c>
      <c r="K133" s="163">
        <v>19703</v>
      </c>
      <c r="L133" s="163">
        <v>10442.59</v>
      </c>
      <c r="M133" s="237"/>
      <c r="N133" s="15" t="b">
        <v>1</v>
      </c>
      <c r="O133" s="15" t="b">
        <v>1</v>
      </c>
      <c r="P133" s="15" t="b">
        <v>1</v>
      </c>
      <c r="Q133" s="15" t="b">
        <v>1</v>
      </c>
      <c r="R133" s="15" t="b">
        <v>1</v>
      </c>
      <c r="S133" s="15" t="b">
        <v>1</v>
      </c>
      <c r="T133" s="15" t="b">
        <v>1</v>
      </c>
      <c r="U133" s="15" t="b">
        <v>1</v>
      </c>
      <c r="V133" s="15" t="b">
        <v>1</v>
      </c>
      <c r="W133" s="15" t="b">
        <v>1</v>
      </c>
    </row>
    <row r="134" spans="2:23" x14ac:dyDescent="0.15">
      <c r="B134" s="162" t="s">
        <v>37</v>
      </c>
      <c r="C134" s="163">
        <v>64988</v>
      </c>
      <c r="D134" s="163">
        <v>34443.64</v>
      </c>
      <c r="E134" s="163">
        <v>46020</v>
      </c>
      <c r="F134" s="163">
        <v>24390.600000000002</v>
      </c>
      <c r="G134" s="163">
        <v>33325</v>
      </c>
      <c r="H134" s="163">
        <v>17662.25</v>
      </c>
      <c r="I134" s="163">
        <v>26549</v>
      </c>
      <c r="J134" s="163">
        <v>14070.970000000001</v>
      </c>
      <c r="K134" s="163">
        <v>21321</v>
      </c>
      <c r="L134" s="163">
        <v>11300.130000000001</v>
      </c>
      <c r="M134" s="237"/>
      <c r="N134" s="15" t="b">
        <v>1</v>
      </c>
      <c r="O134" s="15" t="b">
        <v>1</v>
      </c>
      <c r="P134" s="15" t="b">
        <v>1</v>
      </c>
      <c r="Q134" s="15" t="b">
        <v>1</v>
      </c>
      <c r="R134" s="15" t="b">
        <v>1</v>
      </c>
      <c r="S134" s="15" t="b">
        <v>1</v>
      </c>
      <c r="T134" s="15" t="b">
        <v>1</v>
      </c>
      <c r="U134" s="15" t="b">
        <v>1</v>
      </c>
      <c r="V134" s="15" t="b">
        <v>1</v>
      </c>
      <c r="W134" s="15" t="b">
        <v>1</v>
      </c>
    </row>
    <row r="135" spans="2:23" x14ac:dyDescent="0.15">
      <c r="B135" s="162" t="s">
        <v>38</v>
      </c>
      <c r="C135" s="163">
        <v>84970</v>
      </c>
      <c r="D135" s="163">
        <v>45034.100000000006</v>
      </c>
      <c r="E135" s="163">
        <v>60013</v>
      </c>
      <c r="F135" s="163">
        <v>31806.890000000003</v>
      </c>
      <c r="G135" s="163">
        <v>42129</v>
      </c>
      <c r="H135" s="163">
        <v>22328.370000000003</v>
      </c>
      <c r="I135" s="163">
        <v>35395</v>
      </c>
      <c r="J135" s="163">
        <v>18759.350000000002</v>
      </c>
      <c r="K135" s="163">
        <v>30058</v>
      </c>
      <c r="L135" s="163">
        <v>15930.740000000002</v>
      </c>
      <c r="M135" s="237"/>
      <c r="N135" s="15" t="b">
        <v>1</v>
      </c>
      <c r="O135" s="15" t="b">
        <v>1</v>
      </c>
      <c r="P135" s="15" t="b">
        <v>1</v>
      </c>
      <c r="Q135" s="15" t="b">
        <v>1</v>
      </c>
      <c r="R135" s="15" t="b">
        <v>1</v>
      </c>
      <c r="S135" s="15" t="b">
        <v>1</v>
      </c>
      <c r="T135" s="15" t="b">
        <v>1</v>
      </c>
      <c r="U135" s="15" t="b">
        <v>1</v>
      </c>
      <c r="V135" s="15" t="b">
        <v>1</v>
      </c>
      <c r="W135" s="15" t="b">
        <v>1</v>
      </c>
    </row>
    <row r="136" spans="2:23" x14ac:dyDescent="0.15">
      <c r="B136" s="162" t="s">
        <v>39</v>
      </c>
      <c r="C136" s="163">
        <v>98701</v>
      </c>
      <c r="D136" s="163">
        <v>52311.530000000006</v>
      </c>
      <c r="E136" s="163">
        <v>69732</v>
      </c>
      <c r="F136" s="163">
        <v>36957.96</v>
      </c>
      <c r="G136" s="163">
        <v>48951</v>
      </c>
      <c r="H136" s="163">
        <v>25944.030000000002</v>
      </c>
      <c r="I136" s="163">
        <v>41137</v>
      </c>
      <c r="J136" s="163">
        <v>21802.61</v>
      </c>
      <c r="K136" s="163">
        <v>34923</v>
      </c>
      <c r="L136" s="163">
        <v>18509.190000000002</v>
      </c>
      <c r="M136" s="237"/>
      <c r="N136" s="15" t="b">
        <v>1</v>
      </c>
      <c r="O136" s="15" t="b">
        <v>1</v>
      </c>
      <c r="P136" s="15" t="b">
        <v>1</v>
      </c>
      <c r="Q136" s="15" t="b">
        <v>1</v>
      </c>
      <c r="R136" s="15" t="b">
        <v>1</v>
      </c>
      <c r="S136" s="15" t="b">
        <v>1</v>
      </c>
      <c r="T136" s="15" t="b">
        <v>1</v>
      </c>
      <c r="U136" s="15" t="b">
        <v>1</v>
      </c>
      <c r="V136" s="15" t="b">
        <v>1</v>
      </c>
      <c r="W136" s="15" t="b">
        <v>1</v>
      </c>
    </row>
    <row r="137" spans="2:23" x14ac:dyDescent="0.15">
      <c r="B137" s="162" t="s">
        <v>40</v>
      </c>
      <c r="C137" s="163">
        <v>107795</v>
      </c>
      <c r="D137" s="163">
        <v>57131.350000000006</v>
      </c>
      <c r="E137" s="163">
        <v>76158</v>
      </c>
      <c r="F137" s="163">
        <v>40363.740000000005</v>
      </c>
      <c r="G137" s="163">
        <v>53465</v>
      </c>
      <c r="H137" s="163">
        <v>28336.45</v>
      </c>
      <c r="I137" s="163">
        <v>44912</v>
      </c>
      <c r="J137" s="163">
        <v>23803.360000000001</v>
      </c>
      <c r="K137" s="163">
        <v>38146</v>
      </c>
      <c r="L137" s="163">
        <v>20217.38</v>
      </c>
      <c r="M137" s="237"/>
      <c r="N137" s="15" t="b">
        <v>1</v>
      </c>
      <c r="O137" s="15" t="b">
        <v>1</v>
      </c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</row>
    <row r="138" spans="2:23" x14ac:dyDescent="0.15">
      <c r="B138" s="162" t="s">
        <v>41</v>
      </c>
      <c r="C138" s="163">
        <v>119363</v>
      </c>
      <c r="D138" s="163">
        <v>63262.390000000007</v>
      </c>
      <c r="E138" s="163">
        <v>84318</v>
      </c>
      <c r="F138" s="163">
        <v>44688.54</v>
      </c>
      <c r="G138" s="163">
        <v>59208</v>
      </c>
      <c r="H138" s="163">
        <v>31380.240000000002</v>
      </c>
      <c r="I138" s="163">
        <v>49739</v>
      </c>
      <c r="J138" s="163">
        <v>26361.670000000002</v>
      </c>
      <c r="K138" s="163">
        <v>42239</v>
      </c>
      <c r="L138" s="163">
        <v>22386.670000000002</v>
      </c>
      <c r="M138" s="237"/>
      <c r="N138" s="15" t="b">
        <v>1</v>
      </c>
      <c r="O138" s="15" t="b">
        <v>1</v>
      </c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</row>
    <row r="139" spans="2:23" x14ac:dyDescent="0.15">
      <c r="B139" s="162" t="s">
        <v>42</v>
      </c>
      <c r="C139" s="163">
        <v>131321</v>
      </c>
      <c r="D139" s="163">
        <v>69600.13</v>
      </c>
      <c r="E139" s="163">
        <v>92765</v>
      </c>
      <c r="F139" s="163">
        <v>49165.450000000004</v>
      </c>
      <c r="G139" s="163">
        <v>65128</v>
      </c>
      <c r="H139" s="163">
        <v>34517.840000000004</v>
      </c>
      <c r="I139" s="163">
        <v>54718</v>
      </c>
      <c r="J139" s="163">
        <v>29000.54</v>
      </c>
      <c r="K139" s="163">
        <v>46478</v>
      </c>
      <c r="L139" s="163">
        <v>24633.34</v>
      </c>
      <c r="M139" s="237"/>
      <c r="N139" s="15" t="b">
        <v>1</v>
      </c>
      <c r="O139" s="15" t="b">
        <v>1</v>
      </c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</row>
    <row r="140" spans="2:23" x14ac:dyDescent="0.15">
      <c r="B140" s="162" t="s">
        <v>43</v>
      </c>
      <c r="C140" s="163">
        <v>161618</v>
      </c>
      <c r="D140" s="163">
        <v>85657.540000000008</v>
      </c>
      <c r="E140" s="163">
        <v>112958</v>
      </c>
      <c r="F140" s="163">
        <v>59867.740000000005</v>
      </c>
      <c r="G140" s="163">
        <v>76669</v>
      </c>
      <c r="H140" s="163">
        <v>40634.57</v>
      </c>
      <c r="I140" s="163">
        <v>63776</v>
      </c>
      <c r="J140" s="163">
        <v>33801.279999999999</v>
      </c>
      <c r="K140" s="163">
        <v>54653</v>
      </c>
      <c r="L140" s="163">
        <v>28966.09</v>
      </c>
      <c r="M140" s="237"/>
      <c r="N140" s="15" t="b">
        <v>1</v>
      </c>
      <c r="O140" s="15" t="b">
        <v>1</v>
      </c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</row>
    <row r="141" spans="2:23" x14ac:dyDescent="0.15">
      <c r="B141" s="162" t="s">
        <v>44</v>
      </c>
      <c r="C141" s="163">
        <v>167965</v>
      </c>
      <c r="D141" s="163">
        <v>89021.450000000012</v>
      </c>
      <c r="E141" s="163">
        <v>117376</v>
      </c>
      <c r="F141" s="163">
        <v>62209.280000000006</v>
      </c>
      <c r="G141" s="163">
        <v>79667</v>
      </c>
      <c r="H141" s="163">
        <v>42223.51</v>
      </c>
      <c r="I141" s="163">
        <v>66272</v>
      </c>
      <c r="J141" s="163">
        <v>35124.160000000003</v>
      </c>
      <c r="K141" s="163">
        <v>56812</v>
      </c>
      <c r="L141" s="163">
        <v>30110.36</v>
      </c>
      <c r="M141" s="237"/>
      <c r="N141" s="15" t="b">
        <v>1</v>
      </c>
      <c r="O141" s="15" t="b">
        <v>1</v>
      </c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</row>
    <row r="142" spans="2:23" x14ac:dyDescent="0.15">
      <c r="B142" s="162" t="s">
        <v>45</v>
      </c>
      <c r="C142" s="163">
        <v>172727</v>
      </c>
      <c r="D142" s="163">
        <v>91545.31</v>
      </c>
      <c r="E142" s="163">
        <v>120697</v>
      </c>
      <c r="F142" s="163">
        <v>63969.41</v>
      </c>
      <c r="G142" s="163">
        <v>81934</v>
      </c>
      <c r="H142" s="163">
        <v>43425.020000000004</v>
      </c>
      <c r="I142" s="163">
        <v>68149</v>
      </c>
      <c r="J142" s="163">
        <v>36118.97</v>
      </c>
      <c r="K142" s="163">
        <v>58413</v>
      </c>
      <c r="L142" s="163">
        <v>30958.890000000003</v>
      </c>
      <c r="M142" s="237"/>
      <c r="N142" s="15" t="b">
        <v>1</v>
      </c>
      <c r="O142" s="15" t="b">
        <v>1</v>
      </c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</row>
    <row r="143" spans="2:23" x14ac:dyDescent="0.15">
      <c r="B143" s="162" t="s">
        <v>46</v>
      </c>
      <c r="C143" s="163">
        <v>179060</v>
      </c>
      <c r="D143" s="163">
        <v>94901.8</v>
      </c>
      <c r="E143" s="163">
        <v>125141</v>
      </c>
      <c r="F143" s="163">
        <v>66324.73000000001</v>
      </c>
      <c r="G143" s="163">
        <v>84937</v>
      </c>
      <c r="H143" s="163">
        <v>45016.61</v>
      </c>
      <c r="I143" s="163">
        <v>70655</v>
      </c>
      <c r="J143" s="163">
        <v>37447.15</v>
      </c>
      <c r="K143" s="163">
        <v>60577</v>
      </c>
      <c r="L143" s="163">
        <v>32105.81</v>
      </c>
      <c r="M143" s="237"/>
      <c r="N143" s="15" t="b">
        <v>1</v>
      </c>
      <c r="O143" s="15" t="b">
        <v>1</v>
      </c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</row>
    <row r="144" spans="2:23" x14ac:dyDescent="0.15">
      <c r="B144" s="162" t="s">
        <v>47</v>
      </c>
      <c r="C144" s="163">
        <v>182230</v>
      </c>
      <c r="D144" s="163">
        <v>96581.900000000009</v>
      </c>
      <c r="E144" s="163">
        <v>127348</v>
      </c>
      <c r="F144" s="163">
        <v>67494.44</v>
      </c>
      <c r="G144" s="163">
        <v>86441</v>
      </c>
      <c r="H144" s="163">
        <v>45813.73</v>
      </c>
      <c r="I144" s="163">
        <v>71915</v>
      </c>
      <c r="J144" s="163">
        <v>38114.950000000004</v>
      </c>
      <c r="K144" s="163">
        <v>61633</v>
      </c>
      <c r="L144" s="163">
        <v>32665.49</v>
      </c>
      <c r="M144" s="237"/>
      <c r="N144" s="15" t="b">
        <v>1</v>
      </c>
      <c r="O144" s="15" t="b">
        <v>1</v>
      </c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</row>
    <row r="145" spans="1:23" x14ac:dyDescent="0.15">
      <c r="B145" s="162" t="s">
        <v>48</v>
      </c>
      <c r="C145" s="163">
        <v>190166</v>
      </c>
      <c r="D145" s="163">
        <v>100787.98000000001</v>
      </c>
      <c r="E145" s="163">
        <v>132896</v>
      </c>
      <c r="F145" s="163">
        <v>70434.880000000005</v>
      </c>
      <c r="G145" s="163">
        <v>90201</v>
      </c>
      <c r="H145" s="163">
        <v>47806.53</v>
      </c>
      <c r="I145" s="163">
        <v>75038</v>
      </c>
      <c r="J145" s="163">
        <v>39770.14</v>
      </c>
      <c r="K145" s="163">
        <v>64316</v>
      </c>
      <c r="L145" s="163">
        <v>34087.480000000003</v>
      </c>
      <c r="M145" s="237"/>
      <c r="N145" s="15" t="b">
        <v>1</v>
      </c>
      <c r="O145" s="15" t="b">
        <v>1</v>
      </c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</row>
    <row r="146" spans="1:23" x14ac:dyDescent="0.15">
      <c r="B146" s="36" t="s">
        <v>168</v>
      </c>
    </row>
    <row r="151" spans="1:23" ht="18" x14ac:dyDescent="0.15">
      <c r="A151" s="53"/>
      <c r="B151" s="54" t="s">
        <v>227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</row>
    <row r="153" spans="1:23" ht="15" customHeight="1" x14ac:dyDescent="0.15">
      <c r="B153" s="16" t="s">
        <v>2</v>
      </c>
      <c r="C153" s="233" t="s">
        <v>4</v>
      </c>
      <c r="D153" s="234"/>
      <c r="E153" s="233" t="s">
        <v>5</v>
      </c>
      <c r="F153" s="234"/>
      <c r="G153" s="233" t="s">
        <v>6</v>
      </c>
      <c r="H153" s="234"/>
      <c r="I153" s="233" t="s">
        <v>7</v>
      </c>
      <c r="J153" s="234"/>
      <c r="K153" s="233" t="s">
        <v>8</v>
      </c>
      <c r="L153" s="236"/>
      <c r="M153" s="237" t="str">
        <f>M114</f>
        <v>BUPA PRIVILEGE CARE PREMIUM BOOKLET, EFFECTIVE JANUARY 1, 2025</v>
      </c>
    </row>
    <row r="154" spans="1:23" ht="28" x14ac:dyDescent="0.15">
      <c r="B154" s="99" t="s">
        <v>209</v>
      </c>
      <c r="C154" s="230" t="s">
        <v>10</v>
      </c>
      <c r="D154" s="231"/>
      <c r="E154" s="230" t="s">
        <v>11</v>
      </c>
      <c r="F154" s="231"/>
      <c r="G154" s="230" t="s">
        <v>12</v>
      </c>
      <c r="H154" s="231"/>
      <c r="I154" s="230" t="s">
        <v>13</v>
      </c>
      <c r="J154" s="231"/>
      <c r="K154" s="230" t="s">
        <v>14</v>
      </c>
      <c r="L154" s="232"/>
      <c r="M154" s="237"/>
    </row>
    <row r="155" spans="1:23" ht="28" x14ac:dyDescent="0.15">
      <c r="B155" s="103" t="s">
        <v>210</v>
      </c>
      <c r="C155" s="241" t="s">
        <v>11</v>
      </c>
      <c r="D155" s="242"/>
      <c r="E155" s="241" t="s">
        <v>15</v>
      </c>
      <c r="F155" s="242"/>
      <c r="G155" s="241" t="s">
        <v>12</v>
      </c>
      <c r="H155" s="242"/>
      <c r="I155" s="241" t="s">
        <v>13</v>
      </c>
      <c r="J155" s="242"/>
      <c r="K155" s="241" t="s">
        <v>14</v>
      </c>
      <c r="L155" s="243"/>
      <c r="M155" s="237"/>
    </row>
    <row r="156" spans="1:23" x14ac:dyDescent="0.15">
      <c r="B156" s="33" t="s">
        <v>16</v>
      </c>
      <c r="C156" s="31" t="s">
        <v>17</v>
      </c>
      <c r="D156" s="32" t="s">
        <v>18</v>
      </c>
      <c r="E156" s="31" t="s">
        <v>17</v>
      </c>
      <c r="F156" s="32" t="s">
        <v>18</v>
      </c>
      <c r="G156" s="31" t="s">
        <v>17</v>
      </c>
      <c r="H156" s="32" t="s">
        <v>18</v>
      </c>
      <c r="I156" s="31" t="s">
        <v>17</v>
      </c>
      <c r="J156" s="32" t="s">
        <v>18</v>
      </c>
      <c r="K156" s="31" t="s">
        <v>17</v>
      </c>
      <c r="L156" s="39" t="s">
        <v>18</v>
      </c>
      <c r="M156" s="237"/>
    </row>
    <row r="157" spans="1:23" x14ac:dyDescent="0.15">
      <c r="A157" s="13"/>
      <c r="B157" s="33" t="s">
        <v>19</v>
      </c>
      <c r="C157" s="34" t="s">
        <v>20</v>
      </c>
      <c r="D157" s="35" t="s">
        <v>21</v>
      </c>
      <c r="E157" s="34" t="s">
        <v>20</v>
      </c>
      <c r="F157" s="35" t="s">
        <v>21</v>
      </c>
      <c r="G157" s="34" t="s">
        <v>20</v>
      </c>
      <c r="H157" s="35" t="s">
        <v>21</v>
      </c>
      <c r="I157" s="34" t="s">
        <v>20</v>
      </c>
      <c r="J157" s="35" t="s">
        <v>21</v>
      </c>
      <c r="K157" s="34" t="s">
        <v>20</v>
      </c>
      <c r="L157" s="38" t="s">
        <v>21</v>
      </c>
      <c r="M157" s="237"/>
      <c r="N157" s="13"/>
    </row>
    <row r="158" spans="1:23" x14ac:dyDescent="0.15">
      <c r="B158" s="162" t="s">
        <v>22</v>
      </c>
      <c r="C158" s="163">
        <v>4352</v>
      </c>
      <c r="D158" s="163">
        <v>2306.56</v>
      </c>
      <c r="E158" s="163">
        <v>3180</v>
      </c>
      <c r="F158" s="163">
        <v>1685.4</v>
      </c>
      <c r="G158" s="163">
        <v>2422</v>
      </c>
      <c r="H158" s="163">
        <v>1283.6600000000001</v>
      </c>
      <c r="I158" s="163">
        <v>1894</v>
      </c>
      <c r="J158" s="163">
        <v>1003.82</v>
      </c>
      <c r="K158" s="163">
        <v>1402</v>
      </c>
      <c r="L158" s="163">
        <v>743.06000000000006</v>
      </c>
      <c r="M158" s="237"/>
      <c r="N158" s="15" t="b">
        <v>1</v>
      </c>
      <c r="O158" s="15" t="b">
        <v>1</v>
      </c>
      <c r="P158" s="15" t="b">
        <v>1</v>
      </c>
      <c r="Q158" s="15" t="b">
        <v>1</v>
      </c>
      <c r="R158" s="15" t="b">
        <v>1</v>
      </c>
      <c r="S158" s="15" t="b">
        <v>1</v>
      </c>
      <c r="T158" s="15" t="b">
        <v>1</v>
      </c>
      <c r="U158" s="15" t="b">
        <v>1</v>
      </c>
      <c r="V158" s="15" t="b">
        <v>1</v>
      </c>
      <c r="W158" s="15" t="b">
        <v>1</v>
      </c>
    </row>
    <row r="159" spans="1:23" x14ac:dyDescent="0.15">
      <c r="B159" s="162" t="s">
        <v>23</v>
      </c>
      <c r="C159" s="163">
        <v>6923</v>
      </c>
      <c r="D159" s="163">
        <v>3669.19</v>
      </c>
      <c r="E159" s="163">
        <v>5063</v>
      </c>
      <c r="F159" s="163">
        <v>2683.3900000000003</v>
      </c>
      <c r="G159" s="163">
        <v>3852</v>
      </c>
      <c r="H159" s="163">
        <v>2041.5600000000002</v>
      </c>
      <c r="I159" s="163">
        <v>3014</v>
      </c>
      <c r="J159" s="163">
        <v>1597.42</v>
      </c>
      <c r="K159" s="163">
        <v>2228</v>
      </c>
      <c r="L159" s="163">
        <v>1180.8400000000001</v>
      </c>
      <c r="M159" s="237"/>
      <c r="N159" s="15" t="b">
        <v>1</v>
      </c>
      <c r="O159" s="15" t="b">
        <v>1</v>
      </c>
      <c r="P159" s="15" t="b">
        <v>1</v>
      </c>
      <c r="Q159" s="15" t="b">
        <v>1</v>
      </c>
      <c r="R159" s="15" t="b">
        <v>1</v>
      </c>
      <c r="S159" s="15" t="b">
        <v>1</v>
      </c>
      <c r="T159" s="15" t="b">
        <v>1</v>
      </c>
      <c r="U159" s="15" t="b">
        <v>1</v>
      </c>
      <c r="V159" s="15" t="b">
        <v>1</v>
      </c>
      <c r="W159" s="15" t="b">
        <v>1</v>
      </c>
    </row>
    <row r="160" spans="1:23" x14ac:dyDescent="0.15">
      <c r="B160" s="162" t="s">
        <v>24</v>
      </c>
      <c r="C160" s="163">
        <v>10141</v>
      </c>
      <c r="D160" s="163">
        <v>5374.7300000000005</v>
      </c>
      <c r="E160" s="163">
        <v>7419</v>
      </c>
      <c r="F160" s="163">
        <v>3932.07</v>
      </c>
      <c r="G160" s="163">
        <v>5646</v>
      </c>
      <c r="H160" s="163">
        <v>2992.38</v>
      </c>
      <c r="I160" s="163">
        <v>4412</v>
      </c>
      <c r="J160" s="163">
        <v>2338.36</v>
      </c>
      <c r="K160" s="163">
        <v>3268</v>
      </c>
      <c r="L160" s="163">
        <v>1732.0400000000002</v>
      </c>
      <c r="M160" s="237"/>
      <c r="N160" s="15" t="b">
        <v>1</v>
      </c>
      <c r="O160" s="15" t="b">
        <v>1</v>
      </c>
      <c r="P160" s="15" t="b">
        <v>1</v>
      </c>
      <c r="Q160" s="15" t="b">
        <v>1</v>
      </c>
      <c r="R160" s="15" t="b">
        <v>1</v>
      </c>
      <c r="S160" s="15" t="b">
        <v>1</v>
      </c>
      <c r="T160" s="15" t="b">
        <v>1</v>
      </c>
      <c r="U160" s="15" t="b">
        <v>1</v>
      </c>
      <c r="V160" s="15" t="b">
        <v>1</v>
      </c>
      <c r="W160" s="15" t="b">
        <v>1</v>
      </c>
    </row>
    <row r="161" spans="2:23" x14ac:dyDescent="0.15">
      <c r="B161" s="162" t="s">
        <v>25</v>
      </c>
      <c r="C161" s="163">
        <v>12543</v>
      </c>
      <c r="D161" s="163">
        <v>6647.79</v>
      </c>
      <c r="E161" s="163">
        <v>8625</v>
      </c>
      <c r="F161" s="163">
        <v>4571.25</v>
      </c>
      <c r="G161" s="163">
        <v>5960</v>
      </c>
      <c r="H161" s="163">
        <v>3158.8</v>
      </c>
      <c r="I161" s="163">
        <v>3912</v>
      </c>
      <c r="J161" s="163">
        <v>2073.36</v>
      </c>
      <c r="K161" s="163">
        <v>2980</v>
      </c>
      <c r="L161" s="163">
        <v>1579.4</v>
      </c>
      <c r="M161" s="237"/>
      <c r="N161" s="15" t="b">
        <v>1</v>
      </c>
      <c r="O161" s="15" t="b">
        <v>1</v>
      </c>
      <c r="P161" s="15" t="b">
        <v>1</v>
      </c>
      <c r="Q161" s="15" t="b">
        <v>1</v>
      </c>
      <c r="R161" s="15" t="b">
        <v>1</v>
      </c>
      <c r="S161" s="15" t="b">
        <v>1</v>
      </c>
      <c r="T161" s="15" t="b">
        <v>1</v>
      </c>
      <c r="U161" s="15" t="b">
        <v>1</v>
      </c>
      <c r="V161" s="15" t="b">
        <v>1</v>
      </c>
      <c r="W161" s="15" t="b">
        <v>1</v>
      </c>
    </row>
    <row r="162" spans="2:23" x14ac:dyDescent="0.15">
      <c r="B162" s="162" t="s">
        <v>26</v>
      </c>
      <c r="C162" s="163">
        <v>13161</v>
      </c>
      <c r="D162" s="163">
        <v>6975.33</v>
      </c>
      <c r="E162" s="163">
        <v>9535</v>
      </c>
      <c r="F162" s="163">
        <v>5053.55</v>
      </c>
      <c r="G162" s="163">
        <v>6603</v>
      </c>
      <c r="H162" s="163">
        <v>3499.59</v>
      </c>
      <c r="I162" s="163">
        <v>4336</v>
      </c>
      <c r="J162" s="163">
        <v>2298.08</v>
      </c>
      <c r="K162" s="163">
        <v>3310</v>
      </c>
      <c r="L162" s="163">
        <v>1754.3000000000002</v>
      </c>
      <c r="M162" s="237"/>
      <c r="N162" s="15" t="b">
        <v>1</v>
      </c>
      <c r="O162" s="15" t="b">
        <v>1</v>
      </c>
      <c r="P162" s="15" t="b">
        <v>1</v>
      </c>
      <c r="Q162" s="15" t="b">
        <v>1</v>
      </c>
      <c r="R162" s="15" t="b">
        <v>1</v>
      </c>
      <c r="S162" s="15" t="b">
        <v>1</v>
      </c>
      <c r="T162" s="15" t="b">
        <v>1</v>
      </c>
      <c r="U162" s="15" t="b">
        <v>1</v>
      </c>
      <c r="V162" s="15" t="b">
        <v>1</v>
      </c>
      <c r="W162" s="15" t="b">
        <v>1</v>
      </c>
    </row>
    <row r="163" spans="2:23" x14ac:dyDescent="0.15">
      <c r="B163" s="162" t="s">
        <v>27</v>
      </c>
      <c r="C163" s="163">
        <v>13753</v>
      </c>
      <c r="D163" s="163">
        <v>7289.09</v>
      </c>
      <c r="E163" s="163">
        <v>10219</v>
      </c>
      <c r="F163" s="163">
        <v>5416.0700000000006</v>
      </c>
      <c r="G163" s="163">
        <v>7397</v>
      </c>
      <c r="H163" s="163">
        <v>3920.4100000000003</v>
      </c>
      <c r="I163" s="163">
        <v>5252</v>
      </c>
      <c r="J163" s="163">
        <v>2783.56</v>
      </c>
      <c r="K163" s="163">
        <v>4005</v>
      </c>
      <c r="L163" s="163">
        <v>2122.65</v>
      </c>
      <c r="M163" s="237"/>
      <c r="N163" s="15" t="b">
        <v>1</v>
      </c>
      <c r="O163" s="15" t="b">
        <v>1</v>
      </c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</row>
    <row r="164" spans="2:23" x14ac:dyDescent="0.15">
      <c r="B164" s="162" t="s">
        <v>28</v>
      </c>
      <c r="C164" s="163">
        <v>15396</v>
      </c>
      <c r="D164" s="163">
        <v>8159.88</v>
      </c>
      <c r="E164" s="163">
        <v>11437</v>
      </c>
      <c r="F164" s="163">
        <v>6061.6100000000006</v>
      </c>
      <c r="G164" s="163">
        <v>8286</v>
      </c>
      <c r="H164" s="163">
        <v>4391.58</v>
      </c>
      <c r="I164" s="163">
        <v>5881</v>
      </c>
      <c r="J164" s="163">
        <v>3116.9300000000003</v>
      </c>
      <c r="K164" s="163">
        <v>4486</v>
      </c>
      <c r="L164" s="163">
        <v>2377.58</v>
      </c>
      <c r="M164" s="237"/>
      <c r="N164" s="15" t="b">
        <v>1</v>
      </c>
      <c r="O164" s="15" t="b">
        <v>1</v>
      </c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</row>
    <row r="165" spans="2:23" x14ac:dyDescent="0.15">
      <c r="B165" s="162" t="s">
        <v>29</v>
      </c>
      <c r="C165" s="163">
        <v>17822</v>
      </c>
      <c r="D165" s="163">
        <v>9445.66</v>
      </c>
      <c r="E165" s="163">
        <v>12527</v>
      </c>
      <c r="F165" s="163">
        <v>6639.31</v>
      </c>
      <c r="G165" s="163">
        <v>9214</v>
      </c>
      <c r="H165" s="163">
        <v>4883.42</v>
      </c>
      <c r="I165" s="163">
        <v>6484</v>
      </c>
      <c r="J165" s="163">
        <v>3436.52</v>
      </c>
      <c r="K165" s="163">
        <v>4949</v>
      </c>
      <c r="L165" s="163">
        <v>2622.9700000000003</v>
      </c>
      <c r="M165" s="237"/>
      <c r="N165" s="15" t="b">
        <v>1</v>
      </c>
      <c r="O165" s="15" t="b">
        <v>1</v>
      </c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</row>
    <row r="166" spans="2:23" x14ac:dyDescent="0.15">
      <c r="B166" s="162" t="s">
        <v>30</v>
      </c>
      <c r="C166" s="163">
        <v>19901</v>
      </c>
      <c r="D166" s="163">
        <v>10547.53</v>
      </c>
      <c r="E166" s="163">
        <v>14003</v>
      </c>
      <c r="F166" s="163">
        <v>7421.59</v>
      </c>
      <c r="G166" s="163">
        <v>10309</v>
      </c>
      <c r="H166" s="163">
        <v>5463.77</v>
      </c>
      <c r="I166" s="163">
        <v>7242</v>
      </c>
      <c r="J166" s="163">
        <v>3838.26</v>
      </c>
      <c r="K166" s="163">
        <v>5535</v>
      </c>
      <c r="L166" s="163">
        <v>2933.55</v>
      </c>
      <c r="M166" s="237"/>
      <c r="N166" s="15" t="b">
        <v>1</v>
      </c>
      <c r="O166" s="15" t="b">
        <v>1</v>
      </c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</row>
    <row r="167" spans="2:23" x14ac:dyDescent="0.15">
      <c r="B167" s="162" t="s">
        <v>31</v>
      </c>
      <c r="C167" s="163">
        <v>26016</v>
      </c>
      <c r="D167" s="163">
        <v>13788.480000000001</v>
      </c>
      <c r="E167" s="163">
        <v>18463</v>
      </c>
      <c r="F167" s="163">
        <v>9785.3900000000012</v>
      </c>
      <c r="G167" s="163">
        <v>13529</v>
      </c>
      <c r="H167" s="163">
        <v>7170.3700000000008</v>
      </c>
      <c r="I167" s="163">
        <v>10334</v>
      </c>
      <c r="J167" s="163">
        <v>5477.02</v>
      </c>
      <c r="K167" s="163">
        <v>7899</v>
      </c>
      <c r="L167" s="163">
        <v>4186.47</v>
      </c>
      <c r="M167" s="237"/>
      <c r="N167" s="15" t="b">
        <v>1</v>
      </c>
      <c r="O167" s="15" t="b">
        <v>1</v>
      </c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</row>
    <row r="168" spans="2:23" x14ac:dyDescent="0.15">
      <c r="B168" s="162" t="s">
        <v>32</v>
      </c>
      <c r="C168" s="163">
        <v>27682</v>
      </c>
      <c r="D168" s="163">
        <v>14671.460000000001</v>
      </c>
      <c r="E168" s="163">
        <v>19643</v>
      </c>
      <c r="F168" s="163">
        <v>10410.790000000001</v>
      </c>
      <c r="G168" s="163">
        <v>14396</v>
      </c>
      <c r="H168" s="163">
        <v>7629.88</v>
      </c>
      <c r="I168" s="163">
        <v>10998</v>
      </c>
      <c r="J168" s="163">
        <v>5828.9400000000005</v>
      </c>
      <c r="K168" s="163">
        <v>8409</v>
      </c>
      <c r="L168" s="163">
        <v>4456.7700000000004</v>
      </c>
      <c r="M168" s="237"/>
      <c r="N168" s="15" t="b">
        <v>1</v>
      </c>
      <c r="O168" s="15" t="b">
        <v>1</v>
      </c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</row>
    <row r="169" spans="2:23" x14ac:dyDescent="0.15">
      <c r="B169" s="162" t="s">
        <v>33</v>
      </c>
      <c r="C169" s="163">
        <v>30146</v>
      </c>
      <c r="D169" s="163">
        <v>15977.380000000001</v>
      </c>
      <c r="E169" s="163">
        <v>21337</v>
      </c>
      <c r="F169" s="163">
        <v>11308.61</v>
      </c>
      <c r="G169" s="163">
        <v>16375</v>
      </c>
      <c r="H169" s="163">
        <v>8678.75</v>
      </c>
      <c r="I169" s="163">
        <v>13086</v>
      </c>
      <c r="J169" s="163">
        <v>6935.58</v>
      </c>
      <c r="K169" s="163">
        <v>10505</v>
      </c>
      <c r="L169" s="163">
        <v>5567.6500000000005</v>
      </c>
      <c r="M169" s="237"/>
      <c r="N169" s="15" t="b">
        <v>1</v>
      </c>
      <c r="O169" s="15" t="b">
        <v>1</v>
      </c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</row>
    <row r="170" spans="2:23" x14ac:dyDescent="0.15">
      <c r="B170" s="162" t="s">
        <v>34</v>
      </c>
      <c r="C170" s="163">
        <v>32383</v>
      </c>
      <c r="D170" s="163">
        <v>17162.990000000002</v>
      </c>
      <c r="E170" s="163">
        <v>22916</v>
      </c>
      <c r="F170" s="163">
        <v>12145.480000000001</v>
      </c>
      <c r="G170" s="163">
        <v>17589</v>
      </c>
      <c r="H170" s="163">
        <v>9322.17</v>
      </c>
      <c r="I170" s="163">
        <v>14053</v>
      </c>
      <c r="J170" s="163">
        <v>7448.09</v>
      </c>
      <c r="K170" s="163">
        <v>11281</v>
      </c>
      <c r="L170" s="163">
        <v>5978.93</v>
      </c>
      <c r="M170" s="237"/>
      <c r="N170" s="15" t="b">
        <v>1</v>
      </c>
      <c r="O170" s="15" t="b">
        <v>1</v>
      </c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</row>
    <row r="171" spans="2:23" x14ac:dyDescent="0.15">
      <c r="B171" s="162" t="s">
        <v>35</v>
      </c>
      <c r="C171" s="163">
        <v>35450</v>
      </c>
      <c r="D171" s="163">
        <v>18788.5</v>
      </c>
      <c r="E171" s="163">
        <v>25097</v>
      </c>
      <c r="F171" s="163">
        <v>13301.41</v>
      </c>
      <c r="G171" s="163">
        <v>19265</v>
      </c>
      <c r="H171" s="163">
        <v>10210.450000000001</v>
      </c>
      <c r="I171" s="163">
        <v>15386</v>
      </c>
      <c r="J171" s="163">
        <v>8154.5800000000008</v>
      </c>
      <c r="K171" s="163">
        <v>12359</v>
      </c>
      <c r="L171" s="163">
        <v>6550.27</v>
      </c>
      <c r="M171" s="237"/>
      <c r="N171" s="15" t="b">
        <v>1</v>
      </c>
      <c r="O171" s="15" t="b">
        <v>1</v>
      </c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</row>
    <row r="172" spans="2:23" x14ac:dyDescent="0.15">
      <c r="B172" s="162" t="s">
        <v>36</v>
      </c>
      <c r="C172" s="163">
        <v>37693</v>
      </c>
      <c r="D172" s="163">
        <v>19977.29</v>
      </c>
      <c r="E172" s="163">
        <v>26675</v>
      </c>
      <c r="F172" s="163">
        <v>14137.75</v>
      </c>
      <c r="G172" s="163">
        <v>20478</v>
      </c>
      <c r="H172" s="163">
        <v>10853.34</v>
      </c>
      <c r="I172" s="163">
        <v>16357</v>
      </c>
      <c r="J172" s="163">
        <v>8669.2100000000009</v>
      </c>
      <c r="K172" s="163">
        <v>13137</v>
      </c>
      <c r="L172" s="163">
        <v>6962.6100000000006</v>
      </c>
      <c r="M172" s="237"/>
      <c r="N172" s="15" t="b">
        <v>1</v>
      </c>
      <c r="O172" s="15" t="b">
        <v>1</v>
      </c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</row>
    <row r="173" spans="2:23" x14ac:dyDescent="0.15">
      <c r="B173" s="162" t="s">
        <v>37</v>
      </c>
      <c r="C173" s="163">
        <v>40768</v>
      </c>
      <c r="D173" s="163">
        <v>21607.040000000001</v>
      </c>
      <c r="E173" s="163">
        <v>28861</v>
      </c>
      <c r="F173" s="163">
        <v>15296.33</v>
      </c>
      <c r="G173" s="163">
        <v>22153</v>
      </c>
      <c r="H173" s="163">
        <v>11741.09</v>
      </c>
      <c r="I173" s="163">
        <v>17696</v>
      </c>
      <c r="J173" s="163">
        <v>9378.880000000001</v>
      </c>
      <c r="K173" s="163">
        <v>14214</v>
      </c>
      <c r="L173" s="163">
        <v>7533.42</v>
      </c>
      <c r="M173" s="237"/>
      <c r="N173" s="15" t="b">
        <v>1</v>
      </c>
      <c r="O173" s="15" t="b">
        <v>1</v>
      </c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</row>
    <row r="174" spans="2:23" x14ac:dyDescent="0.15">
      <c r="B174" s="162" t="s">
        <v>38</v>
      </c>
      <c r="C174" s="163">
        <v>53285</v>
      </c>
      <c r="D174" s="163">
        <v>28241.050000000003</v>
      </c>
      <c r="E174" s="163">
        <v>37643</v>
      </c>
      <c r="F174" s="163">
        <v>19950.79</v>
      </c>
      <c r="G174" s="163">
        <v>28013</v>
      </c>
      <c r="H174" s="163">
        <v>14846.890000000001</v>
      </c>
      <c r="I174" s="163">
        <v>23591</v>
      </c>
      <c r="J174" s="163">
        <v>12503.230000000001</v>
      </c>
      <c r="K174" s="163">
        <v>20038</v>
      </c>
      <c r="L174" s="163">
        <v>10620.140000000001</v>
      </c>
      <c r="M174" s="237"/>
      <c r="N174" s="15" t="b">
        <v>1</v>
      </c>
      <c r="O174" s="15" t="b">
        <v>1</v>
      </c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</row>
    <row r="175" spans="2:23" x14ac:dyDescent="0.15">
      <c r="B175" s="162" t="s">
        <v>39</v>
      </c>
      <c r="C175" s="163">
        <v>61907</v>
      </c>
      <c r="D175" s="163">
        <v>32810.71</v>
      </c>
      <c r="E175" s="163">
        <v>43732</v>
      </c>
      <c r="F175" s="163">
        <v>23177.960000000003</v>
      </c>
      <c r="G175" s="163">
        <v>32544</v>
      </c>
      <c r="H175" s="163">
        <v>17248.32</v>
      </c>
      <c r="I175" s="163">
        <v>27413</v>
      </c>
      <c r="J175" s="163">
        <v>14528.890000000001</v>
      </c>
      <c r="K175" s="163">
        <v>23289</v>
      </c>
      <c r="L175" s="163">
        <v>12343.17</v>
      </c>
      <c r="M175" s="237"/>
      <c r="N175" s="15" t="b">
        <v>1</v>
      </c>
      <c r="O175" s="15" t="b">
        <v>1</v>
      </c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</row>
    <row r="176" spans="2:23" x14ac:dyDescent="0.15">
      <c r="B176" s="162" t="s">
        <v>40</v>
      </c>
      <c r="C176" s="163">
        <v>67620</v>
      </c>
      <c r="D176" s="163">
        <v>35838.6</v>
      </c>
      <c r="E176" s="163">
        <v>47770</v>
      </c>
      <c r="F176" s="163">
        <v>25318.100000000002</v>
      </c>
      <c r="G176" s="163">
        <v>35541</v>
      </c>
      <c r="H176" s="163">
        <v>18836.73</v>
      </c>
      <c r="I176" s="163">
        <v>29941</v>
      </c>
      <c r="J176" s="163">
        <v>15868.730000000001</v>
      </c>
      <c r="K176" s="163">
        <v>25426</v>
      </c>
      <c r="L176" s="163">
        <v>13475.78</v>
      </c>
      <c r="M176" s="237"/>
      <c r="N176" s="15" t="b">
        <v>1</v>
      </c>
      <c r="O176" s="15" t="b">
        <v>1</v>
      </c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</row>
    <row r="177" spans="1:23" x14ac:dyDescent="0.15">
      <c r="B177" s="162" t="s">
        <v>41</v>
      </c>
      <c r="C177" s="163">
        <v>74878</v>
      </c>
      <c r="D177" s="163">
        <v>39685.340000000004</v>
      </c>
      <c r="E177" s="163">
        <v>52891</v>
      </c>
      <c r="F177" s="163">
        <v>28032.230000000003</v>
      </c>
      <c r="G177" s="163">
        <v>39366</v>
      </c>
      <c r="H177" s="163">
        <v>20863.98</v>
      </c>
      <c r="I177" s="163">
        <v>33166</v>
      </c>
      <c r="J177" s="163">
        <v>17577.98</v>
      </c>
      <c r="K177" s="163">
        <v>28155</v>
      </c>
      <c r="L177" s="163">
        <v>14922.150000000001</v>
      </c>
      <c r="M177" s="237"/>
      <c r="N177" s="15" t="b">
        <v>1</v>
      </c>
      <c r="O177" s="15" t="b">
        <v>1</v>
      </c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</row>
    <row r="178" spans="1:23" x14ac:dyDescent="0.15">
      <c r="B178" s="162" t="s">
        <v>42</v>
      </c>
      <c r="C178" s="163">
        <v>82375</v>
      </c>
      <c r="D178" s="163">
        <v>43658.75</v>
      </c>
      <c r="E178" s="163">
        <v>58189</v>
      </c>
      <c r="F178" s="163">
        <v>30840.170000000002</v>
      </c>
      <c r="G178" s="163">
        <v>43305</v>
      </c>
      <c r="H178" s="163">
        <v>22951.65</v>
      </c>
      <c r="I178" s="163">
        <v>36479</v>
      </c>
      <c r="J178" s="163">
        <v>19333.870000000003</v>
      </c>
      <c r="K178" s="163">
        <v>30980</v>
      </c>
      <c r="L178" s="163">
        <v>16419.400000000001</v>
      </c>
      <c r="M178" s="237"/>
      <c r="N178" s="15" t="b">
        <v>1</v>
      </c>
      <c r="O178" s="15" t="b">
        <v>1</v>
      </c>
      <c r="P178" s="15" t="b">
        <v>1</v>
      </c>
      <c r="Q178" s="15" t="b">
        <v>1</v>
      </c>
      <c r="R178" s="15" t="b">
        <v>1</v>
      </c>
      <c r="S178" s="15" t="b">
        <v>1</v>
      </c>
      <c r="T178" s="15" t="b">
        <v>1</v>
      </c>
      <c r="U178" s="15" t="b">
        <v>1</v>
      </c>
      <c r="V178" s="15" t="b">
        <v>1</v>
      </c>
      <c r="W178" s="15" t="b">
        <v>1</v>
      </c>
    </row>
    <row r="179" spans="1:23" x14ac:dyDescent="0.15">
      <c r="B179" s="162" t="s">
        <v>43</v>
      </c>
      <c r="C179" s="163">
        <v>101373</v>
      </c>
      <c r="D179" s="163">
        <v>53727.69</v>
      </c>
      <c r="E179" s="163">
        <v>70848</v>
      </c>
      <c r="F179" s="163">
        <v>37549.440000000002</v>
      </c>
      <c r="G179" s="163">
        <v>50969</v>
      </c>
      <c r="H179" s="163">
        <v>27013.57</v>
      </c>
      <c r="I179" s="163">
        <v>42511</v>
      </c>
      <c r="J179" s="163">
        <v>22530.83</v>
      </c>
      <c r="K179" s="163">
        <v>36441</v>
      </c>
      <c r="L179" s="163">
        <v>19313.73</v>
      </c>
      <c r="M179" s="237"/>
      <c r="N179" s="15" t="b">
        <v>1</v>
      </c>
      <c r="O179" s="15" t="b">
        <v>1</v>
      </c>
      <c r="P179" s="15" t="b">
        <v>1</v>
      </c>
      <c r="Q179" s="15" t="b">
        <v>1</v>
      </c>
      <c r="R179" s="15" t="b">
        <v>1</v>
      </c>
      <c r="S179" s="15" t="b">
        <v>1</v>
      </c>
      <c r="T179" s="15" t="b">
        <v>1</v>
      </c>
      <c r="U179" s="15" t="b">
        <v>1</v>
      </c>
      <c r="V179" s="15" t="b">
        <v>1</v>
      </c>
      <c r="W179" s="15" t="b">
        <v>1</v>
      </c>
    </row>
    <row r="180" spans="1:23" x14ac:dyDescent="0.15">
      <c r="B180" s="162" t="s">
        <v>44</v>
      </c>
      <c r="C180" s="163">
        <v>105352</v>
      </c>
      <c r="D180" s="163">
        <v>55836.560000000005</v>
      </c>
      <c r="E180" s="163">
        <v>73619</v>
      </c>
      <c r="F180" s="163">
        <v>39018.07</v>
      </c>
      <c r="G180" s="163">
        <v>52977</v>
      </c>
      <c r="H180" s="163">
        <v>28077.81</v>
      </c>
      <c r="I180" s="163">
        <v>44172</v>
      </c>
      <c r="J180" s="163">
        <v>23411.16</v>
      </c>
      <c r="K180" s="163">
        <v>37869</v>
      </c>
      <c r="L180" s="163">
        <v>20070.57</v>
      </c>
      <c r="M180" s="237"/>
      <c r="N180" s="15" t="b">
        <v>1</v>
      </c>
      <c r="O180" s="15" t="b">
        <v>1</v>
      </c>
      <c r="P180" s="15" t="b">
        <v>1</v>
      </c>
      <c r="Q180" s="15" t="b">
        <v>1</v>
      </c>
      <c r="R180" s="15" t="b">
        <v>1</v>
      </c>
      <c r="S180" s="15" t="b">
        <v>1</v>
      </c>
      <c r="T180" s="15" t="b">
        <v>1</v>
      </c>
      <c r="U180" s="15" t="b">
        <v>1</v>
      </c>
      <c r="V180" s="15" t="b">
        <v>1</v>
      </c>
      <c r="W180" s="15" t="b">
        <v>1</v>
      </c>
    </row>
    <row r="181" spans="1:23" x14ac:dyDescent="0.15">
      <c r="B181" s="162" t="s">
        <v>45</v>
      </c>
      <c r="C181" s="163">
        <v>108323</v>
      </c>
      <c r="D181" s="163">
        <v>57411.19</v>
      </c>
      <c r="E181" s="163">
        <v>75712</v>
      </c>
      <c r="F181" s="163">
        <v>40127.360000000001</v>
      </c>
      <c r="G181" s="163">
        <v>54474</v>
      </c>
      <c r="H181" s="163">
        <v>28871.22</v>
      </c>
      <c r="I181" s="163">
        <v>45429</v>
      </c>
      <c r="J181" s="163">
        <v>24077.370000000003</v>
      </c>
      <c r="K181" s="163">
        <v>38941</v>
      </c>
      <c r="L181" s="163">
        <v>20638.73</v>
      </c>
      <c r="M181" s="237"/>
      <c r="N181" s="15" t="b">
        <v>1</v>
      </c>
      <c r="O181" s="15" t="b">
        <v>1</v>
      </c>
      <c r="P181" s="15" t="b">
        <v>1</v>
      </c>
      <c r="Q181" s="15" t="b">
        <v>1</v>
      </c>
      <c r="R181" s="15" t="b">
        <v>1</v>
      </c>
      <c r="S181" s="15" t="b">
        <v>1</v>
      </c>
      <c r="T181" s="15" t="b">
        <v>1</v>
      </c>
      <c r="U181" s="15" t="b">
        <v>1</v>
      </c>
      <c r="V181" s="15" t="b">
        <v>1</v>
      </c>
      <c r="W181" s="15" t="b">
        <v>1</v>
      </c>
    </row>
    <row r="182" spans="1:23" x14ac:dyDescent="0.15">
      <c r="B182" s="162" t="s">
        <v>46</v>
      </c>
      <c r="C182" s="163">
        <v>112323</v>
      </c>
      <c r="D182" s="163">
        <v>59531.19</v>
      </c>
      <c r="E182" s="163">
        <v>78490</v>
      </c>
      <c r="F182" s="163">
        <v>41599.700000000004</v>
      </c>
      <c r="G182" s="163">
        <v>56474</v>
      </c>
      <c r="H182" s="163">
        <v>29931.22</v>
      </c>
      <c r="I182" s="163">
        <v>47095</v>
      </c>
      <c r="J182" s="163">
        <v>24960.350000000002</v>
      </c>
      <c r="K182" s="163">
        <v>40375</v>
      </c>
      <c r="L182" s="163">
        <v>21398.75</v>
      </c>
      <c r="M182" s="237"/>
      <c r="N182" s="15" t="b">
        <v>1</v>
      </c>
      <c r="O182" s="15" t="b">
        <v>1</v>
      </c>
      <c r="P182" s="15" t="b">
        <v>1</v>
      </c>
      <c r="Q182" s="15" t="b">
        <v>1</v>
      </c>
      <c r="R182" s="15" t="b">
        <v>1</v>
      </c>
      <c r="S182" s="15" t="b">
        <v>1</v>
      </c>
      <c r="T182" s="15" t="b">
        <v>1</v>
      </c>
      <c r="U182" s="15" t="b">
        <v>1</v>
      </c>
      <c r="V182" s="15" t="b">
        <v>1</v>
      </c>
      <c r="W182" s="15" t="b">
        <v>1</v>
      </c>
    </row>
    <row r="183" spans="1:23" x14ac:dyDescent="0.15">
      <c r="B183" s="162" t="s">
        <v>47</v>
      </c>
      <c r="C183" s="163">
        <v>114305</v>
      </c>
      <c r="D183" s="163">
        <v>60581.65</v>
      </c>
      <c r="E183" s="163">
        <v>79881</v>
      </c>
      <c r="F183" s="163">
        <v>42336.93</v>
      </c>
      <c r="G183" s="163">
        <v>57467</v>
      </c>
      <c r="H183" s="163">
        <v>30457.510000000002</v>
      </c>
      <c r="I183" s="163">
        <v>47928</v>
      </c>
      <c r="J183" s="163">
        <v>25401.84</v>
      </c>
      <c r="K183" s="163">
        <v>41086</v>
      </c>
      <c r="L183" s="163">
        <v>21775.58</v>
      </c>
      <c r="M183" s="237"/>
      <c r="N183" s="15" t="b">
        <v>1</v>
      </c>
      <c r="O183" s="15" t="b">
        <v>1</v>
      </c>
      <c r="P183" s="15" t="b">
        <v>1</v>
      </c>
      <c r="Q183" s="15" t="b">
        <v>1</v>
      </c>
      <c r="R183" s="15" t="b">
        <v>1</v>
      </c>
      <c r="S183" s="15" t="b">
        <v>1</v>
      </c>
      <c r="T183" s="15" t="b">
        <v>1</v>
      </c>
      <c r="U183" s="15" t="b">
        <v>1</v>
      </c>
      <c r="V183" s="15" t="b">
        <v>1</v>
      </c>
      <c r="W183" s="15" t="b">
        <v>1</v>
      </c>
    </row>
    <row r="184" spans="1:23" x14ac:dyDescent="0.15">
      <c r="B184" s="162" t="s">
        <v>48</v>
      </c>
      <c r="C184" s="163">
        <v>119277</v>
      </c>
      <c r="D184" s="163">
        <v>63216.810000000005</v>
      </c>
      <c r="E184" s="163">
        <v>83348</v>
      </c>
      <c r="F184" s="163">
        <v>44174.44</v>
      </c>
      <c r="G184" s="163">
        <v>59973</v>
      </c>
      <c r="H184" s="163">
        <v>31785.690000000002</v>
      </c>
      <c r="I184" s="163">
        <v>50016</v>
      </c>
      <c r="J184" s="163">
        <v>26508.48</v>
      </c>
      <c r="K184" s="163">
        <v>42876</v>
      </c>
      <c r="L184" s="163">
        <v>22724.280000000002</v>
      </c>
      <c r="M184" s="237"/>
      <c r="N184" s="15" t="b">
        <v>1</v>
      </c>
      <c r="O184" s="15" t="b">
        <v>1</v>
      </c>
      <c r="P184" s="15" t="b">
        <v>1</v>
      </c>
      <c r="Q184" s="15" t="b">
        <v>1</v>
      </c>
      <c r="R184" s="15" t="b">
        <v>1</v>
      </c>
      <c r="S184" s="15" t="b">
        <v>1</v>
      </c>
      <c r="T184" s="15" t="b">
        <v>1</v>
      </c>
      <c r="U184" s="15" t="b">
        <v>1</v>
      </c>
      <c r="V184" s="15" t="b">
        <v>1</v>
      </c>
      <c r="W184" s="15" t="b">
        <v>1</v>
      </c>
    </row>
    <row r="185" spans="1:23" x14ac:dyDescent="0.15">
      <c r="B185" s="20"/>
    </row>
    <row r="186" spans="1:23" x14ac:dyDescent="0.15">
      <c r="B186" s="20"/>
    </row>
    <row r="188" spans="1:23" ht="18" x14ac:dyDescent="0.15">
      <c r="A188" s="53"/>
      <c r="B188" s="54" t="s">
        <v>249</v>
      </c>
      <c r="C188" s="53"/>
      <c r="D188" s="53"/>
      <c r="E188" s="53"/>
      <c r="F188" s="53"/>
      <c r="G188" s="53"/>
      <c r="H188" s="53"/>
      <c r="I188" s="53"/>
      <c r="J188" s="53"/>
      <c r="K188" s="53"/>
    </row>
    <row r="190" spans="1:23" x14ac:dyDescent="0.15">
      <c r="B190" s="16" t="s">
        <v>2</v>
      </c>
      <c r="C190" s="233" t="s">
        <v>4</v>
      </c>
      <c r="D190" s="234"/>
      <c r="E190" s="233" t="s">
        <v>5</v>
      </c>
      <c r="F190" s="234"/>
      <c r="G190" s="233" t="s">
        <v>6</v>
      </c>
      <c r="H190" s="234"/>
      <c r="I190" s="233" t="s">
        <v>7</v>
      </c>
      <c r="J190" s="236"/>
      <c r="K190" s="237" t="str">
        <f>M153</f>
        <v>BUPA PRIVILEGE CARE PREMIUM BOOKLET, EFFECTIVE JANUARY 1, 2025</v>
      </c>
      <c r="L190" s="21"/>
      <c r="M190" s="85"/>
    </row>
    <row r="191" spans="1:23" ht="28" x14ac:dyDescent="0.15">
      <c r="B191" s="99" t="s">
        <v>209</v>
      </c>
      <c r="C191" s="230" t="s">
        <v>179</v>
      </c>
      <c r="D191" s="231"/>
      <c r="E191" s="230" t="s">
        <v>179</v>
      </c>
      <c r="F191" s="231"/>
      <c r="G191" s="230" t="s">
        <v>179</v>
      </c>
      <c r="H191" s="231"/>
      <c r="I191" s="230" t="s">
        <v>179</v>
      </c>
      <c r="J191" s="232"/>
      <c r="K191" s="237"/>
      <c r="L191" s="21"/>
      <c r="M191" s="85"/>
    </row>
    <row r="192" spans="1:23" ht="28" x14ac:dyDescent="0.15">
      <c r="B192" s="103" t="s">
        <v>210</v>
      </c>
      <c r="C192" s="241" t="s">
        <v>11</v>
      </c>
      <c r="D192" s="242"/>
      <c r="E192" s="241" t="s">
        <v>12</v>
      </c>
      <c r="F192" s="242"/>
      <c r="G192" s="241" t="s">
        <v>13</v>
      </c>
      <c r="H192" s="242"/>
      <c r="I192" s="241" t="s">
        <v>14</v>
      </c>
      <c r="J192" s="243"/>
      <c r="K192" s="237"/>
      <c r="L192" s="21"/>
      <c r="M192" s="85"/>
    </row>
    <row r="193" spans="1:23" x14ac:dyDescent="0.15">
      <c r="B193" s="159" t="s">
        <v>16</v>
      </c>
      <c r="C193" s="134" t="s">
        <v>17</v>
      </c>
      <c r="D193" s="124" t="s">
        <v>18</v>
      </c>
      <c r="E193" s="134" t="s">
        <v>17</v>
      </c>
      <c r="F193" s="124" t="s">
        <v>18</v>
      </c>
      <c r="G193" s="134" t="s">
        <v>17</v>
      </c>
      <c r="H193" s="124" t="s">
        <v>18</v>
      </c>
      <c r="I193" s="134" t="s">
        <v>17</v>
      </c>
      <c r="J193" s="139" t="s">
        <v>18</v>
      </c>
      <c r="K193" s="237"/>
      <c r="L193" s="158"/>
      <c r="M193" s="85"/>
    </row>
    <row r="194" spans="1:23" x14ac:dyDescent="0.15">
      <c r="A194" s="13"/>
      <c r="B194" s="159" t="s">
        <v>19</v>
      </c>
      <c r="C194" s="135" t="s">
        <v>20</v>
      </c>
      <c r="D194" s="125" t="s">
        <v>21</v>
      </c>
      <c r="E194" s="135" t="s">
        <v>20</v>
      </c>
      <c r="F194" s="125" t="s">
        <v>21</v>
      </c>
      <c r="G194" s="135" t="s">
        <v>20</v>
      </c>
      <c r="H194" s="125" t="s">
        <v>21</v>
      </c>
      <c r="I194" s="135" t="s">
        <v>20</v>
      </c>
      <c r="J194" s="140" t="s">
        <v>21</v>
      </c>
      <c r="K194" s="237"/>
      <c r="L194" s="17"/>
      <c r="M194" s="85"/>
    </row>
    <row r="195" spans="1:23" x14ac:dyDescent="0.15">
      <c r="B195" s="216" t="s">
        <v>22</v>
      </c>
      <c r="C195" s="217">
        <v>1547</v>
      </c>
      <c r="D195" s="218">
        <v>819.91000000000008</v>
      </c>
      <c r="E195" s="217">
        <v>1102</v>
      </c>
      <c r="F195" s="218">
        <v>584.06000000000006</v>
      </c>
      <c r="G195" s="217">
        <v>891</v>
      </c>
      <c r="H195" s="218">
        <v>472.23</v>
      </c>
      <c r="I195" s="217">
        <v>660</v>
      </c>
      <c r="J195" s="217">
        <v>349.8</v>
      </c>
      <c r="K195" s="237"/>
      <c r="L195" s="19"/>
      <c r="M195" s="85"/>
    </row>
    <row r="196" spans="1:23" x14ac:dyDescent="0.15">
      <c r="B196" s="216" t="s">
        <v>23</v>
      </c>
      <c r="C196" s="217">
        <v>2456</v>
      </c>
      <c r="D196" s="218">
        <v>1301.68</v>
      </c>
      <c r="E196" s="217">
        <v>1746</v>
      </c>
      <c r="F196" s="218">
        <v>925.38</v>
      </c>
      <c r="G196" s="217">
        <v>1415</v>
      </c>
      <c r="H196" s="218">
        <v>749.95</v>
      </c>
      <c r="I196" s="217">
        <v>1045</v>
      </c>
      <c r="J196" s="217">
        <v>553.85</v>
      </c>
      <c r="K196" s="237"/>
      <c r="L196" s="19"/>
      <c r="M196" s="85"/>
      <c r="N196" s="13"/>
    </row>
    <row r="197" spans="1:23" x14ac:dyDescent="0.15">
      <c r="B197" s="216" t="s">
        <v>24</v>
      </c>
      <c r="C197" s="217">
        <v>3600</v>
      </c>
      <c r="D197" s="218">
        <v>1908</v>
      </c>
      <c r="E197" s="217">
        <v>2559</v>
      </c>
      <c r="F197" s="218">
        <v>1356.27</v>
      </c>
      <c r="G197" s="217">
        <v>2075</v>
      </c>
      <c r="H197" s="218">
        <v>1099.75</v>
      </c>
      <c r="I197" s="217">
        <v>1532</v>
      </c>
      <c r="J197" s="217">
        <v>811.96</v>
      </c>
      <c r="K197" s="237"/>
      <c r="L197" s="19"/>
      <c r="M197" s="85"/>
      <c r="N197" s="15" t="b">
        <v>1</v>
      </c>
      <c r="O197" s="15" t="b">
        <v>1</v>
      </c>
      <c r="P197" s="15" t="b">
        <v>1</v>
      </c>
      <c r="Q197" s="15" t="b">
        <v>1</v>
      </c>
      <c r="R197" s="15" t="b">
        <v>1</v>
      </c>
      <c r="S197" s="15" t="b">
        <v>1</v>
      </c>
      <c r="T197" s="15" t="b">
        <v>1</v>
      </c>
      <c r="U197" s="15" t="b">
        <v>1</v>
      </c>
      <c r="V197" s="15" t="b">
        <v>1</v>
      </c>
      <c r="W197" s="15" t="b">
        <v>1</v>
      </c>
    </row>
    <row r="198" spans="1:23" x14ac:dyDescent="0.15">
      <c r="B198" s="216" t="s">
        <v>25</v>
      </c>
      <c r="C198" s="217">
        <v>3802</v>
      </c>
      <c r="D198" s="218">
        <v>2015.0600000000002</v>
      </c>
      <c r="E198" s="217">
        <v>2702</v>
      </c>
      <c r="F198" s="218">
        <v>1432.0600000000002</v>
      </c>
      <c r="G198" s="217">
        <v>1839</v>
      </c>
      <c r="H198" s="218">
        <v>974.67000000000007</v>
      </c>
      <c r="I198" s="217">
        <v>1398</v>
      </c>
      <c r="J198" s="217">
        <v>740.94</v>
      </c>
      <c r="K198" s="237"/>
      <c r="L198" s="19"/>
      <c r="M198" s="85"/>
      <c r="N198" s="15" t="b">
        <v>1</v>
      </c>
      <c r="O198" s="15" t="b">
        <v>1</v>
      </c>
      <c r="P198" s="15" t="b">
        <v>1</v>
      </c>
      <c r="Q198" s="15" t="b">
        <v>1</v>
      </c>
      <c r="R198" s="15" t="b">
        <v>1</v>
      </c>
      <c r="S198" s="15" t="b">
        <v>1</v>
      </c>
      <c r="T198" s="15" t="b">
        <v>1</v>
      </c>
      <c r="U198" s="15" t="b">
        <v>1</v>
      </c>
      <c r="V198" s="15" t="b">
        <v>1</v>
      </c>
      <c r="W198" s="15" t="b">
        <v>1</v>
      </c>
    </row>
    <row r="199" spans="1:23" x14ac:dyDescent="0.15">
      <c r="B199" s="216" t="s">
        <v>26</v>
      </c>
      <c r="C199" s="217">
        <v>4213</v>
      </c>
      <c r="D199" s="218">
        <v>2232.8900000000003</v>
      </c>
      <c r="E199" s="217">
        <v>2994</v>
      </c>
      <c r="F199" s="218">
        <v>1586.8200000000002</v>
      </c>
      <c r="G199" s="217">
        <v>2037</v>
      </c>
      <c r="H199" s="218">
        <v>1079.6100000000001</v>
      </c>
      <c r="I199" s="217">
        <v>1553</v>
      </c>
      <c r="J199" s="217">
        <v>823.09</v>
      </c>
      <c r="K199" s="237"/>
      <c r="L199" s="19"/>
      <c r="M199" s="85"/>
      <c r="N199" s="15" t="b">
        <v>1</v>
      </c>
      <c r="O199" s="15" t="b">
        <v>1</v>
      </c>
      <c r="P199" s="15" t="b">
        <v>1</v>
      </c>
      <c r="Q199" s="15" t="b">
        <v>1</v>
      </c>
      <c r="R199" s="15" t="b">
        <v>1</v>
      </c>
      <c r="S199" s="15" t="b">
        <v>1</v>
      </c>
      <c r="T199" s="15" t="b">
        <v>1</v>
      </c>
      <c r="U199" s="15" t="b">
        <v>1</v>
      </c>
      <c r="V199" s="15" t="b">
        <v>1</v>
      </c>
      <c r="W199" s="15" t="b">
        <v>1</v>
      </c>
    </row>
    <row r="200" spans="1:23" x14ac:dyDescent="0.15">
      <c r="B200" s="216" t="s">
        <v>27</v>
      </c>
      <c r="C200" s="217">
        <v>4724</v>
      </c>
      <c r="D200" s="218">
        <v>2503.7200000000003</v>
      </c>
      <c r="E200" s="217">
        <v>3357</v>
      </c>
      <c r="F200" s="218">
        <v>1779.21</v>
      </c>
      <c r="G200" s="217">
        <v>2466</v>
      </c>
      <c r="H200" s="218">
        <v>1306.98</v>
      </c>
      <c r="I200" s="217">
        <v>1882</v>
      </c>
      <c r="J200" s="217">
        <v>997.46</v>
      </c>
      <c r="K200" s="237"/>
      <c r="L200" s="19"/>
      <c r="M200" s="85"/>
      <c r="N200" s="15" t="b">
        <v>1</v>
      </c>
      <c r="O200" s="15" t="b">
        <v>1</v>
      </c>
      <c r="P200" s="15" t="b">
        <v>1</v>
      </c>
      <c r="Q200" s="15" t="b">
        <v>1</v>
      </c>
      <c r="R200" s="15" t="b">
        <v>1</v>
      </c>
      <c r="S200" s="15" t="b">
        <v>1</v>
      </c>
      <c r="T200" s="15" t="b">
        <v>1</v>
      </c>
      <c r="U200" s="15" t="b">
        <v>1</v>
      </c>
      <c r="V200" s="15" t="b">
        <v>1</v>
      </c>
      <c r="W200" s="15" t="b">
        <v>1</v>
      </c>
    </row>
    <row r="201" spans="1:23" x14ac:dyDescent="0.15">
      <c r="B201" s="216" t="s">
        <v>28</v>
      </c>
      <c r="C201" s="217">
        <v>5287</v>
      </c>
      <c r="D201" s="218">
        <v>2802.11</v>
      </c>
      <c r="E201" s="217">
        <v>3759</v>
      </c>
      <c r="F201" s="218">
        <v>1992.2700000000002</v>
      </c>
      <c r="G201" s="217">
        <v>2761</v>
      </c>
      <c r="H201" s="218">
        <v>1463.3300000000002</v>
      </c>
      <c r="I201" s="217">
        <v>2109</v>
      </c>
      <c r="J201" s="217">
        <v>1117.77</v>
      </c>
      <c r="K201" s="237"/>
      <c r="L201" s="19"/>
      <c r="M201" s="85"/>
      <c r="N201" s="15" t="b">
        <v>1</v>
      </c>
      <c r="O201" s="15" t="b">
        <v>1</v>
      </c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</row>
    <row r="202" spans="1:23" x14ac:dyDescent="0.15">
      <c r="B202" s="216" t="s">
        <v>29</v>
      </c>
      <c r="C202" s="217">
        <v>5879</v>
      </c>
      <c r="D202" s="218">
        <v>3115.8700000000003</v>
      </c>
      <c r="E202" s="217">
        <v>4179</v>
      </c>
      <c r="F202" s="218">
        <v>2214.87</v>
      </c>
      <c r="G202" s="217">
        <v>3043</v>
      </c>
      <c r="H202" s="218">
        <v>1612.7900000000002</v>
      </c>
      <c r="I202" s="217">
        <v>2323</v>
      </c>
      <c r="J202" s="217">
        <v>1231.19</v>
      </c>
      <c r="K202" s="237"/>
      <c r="L202" s="19"/>
      <c r="M202" s="85"/>
      <c r="N202" s="15" t="b">
        <v>1</v>
      </c>
      <c r="O202" s="15" t="b">
        <v>1</v>
      </c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</row>
    <row r="203" spans="1:23" x14ac:dyDescent="0.15">
      <c r="B203" s="216" t="s">
        <v>30</v>
      </c>
      <c r="C203" s="217">
        <v>6574</v>
      </c>
      <c r="D203" s="218">
        <v>3484.2200000000003</v>
      </c>
      <c r="E203" s="217">
        <v>4675</v>
      </c>
      <c r="F203" s="218">
        <v>2477.75</v>
      </c>
      <c r="G203" s="217">
        <v>3400</v>
      </c>
      <c r="H203" s="218">
        <v>1802</v>
      </c>
      <c r="I203" s="217">
        <v>2598</v>
      </c>
      <c r="J203" s="217">
        <v>1376.94</v>
      </c>
      <c r="K203" s="237"/>
      <c r="L203" s="19"/>
      <c r="M203" s="85"/>
      <c r="N203" s="15" t="b">
        <v>1</v>
      </c>
      <c r="O203" s="15" t="b">
        <v>1</v>
      </c>
      <c r="P203" s="15" t="b">
        <v>1</v>
      </c>
      <c r="Q203" s="15" t="b">
        <v>1</v>
      </c>
      <c r="R203" s="15" t="b">
        <v>1</v>
      </c>
      <c r="S203" s="15" t="b">
        <v>1</v>
      </c>
      <c r="T203" s="15" t="b">
        <v>1</v>
      </c>
      <c r="U203" s="15" t="b">
        <v>1</v>
      </c>
      <c r="V203" s="15" t="b">
        <v>1</v>
      </c>
      <c r="W203" s="15" t="b">
        <v>1</v>
      </c>
    </row>
    <row r="204" spans="1:23" x14ac:dyDescent="0.15">
      <c r="B204" s="216" t="s">
        <v>31</v>
      </c>
      <c r="C204" s="217">
        <v>8628</v>
      </c>
      <c r="D204" s="218">
        <v>4572.84</v>
      </c>
      <c r="E204" s="217">
        <v>6134</v>
      </c>
      <c r="F204" s="218">
        <v>3251.02</v>
      </c>
      <c r="G204" s="217">
        <v>4855</v>
      </c>
      <c r="H204" s="218">
        <v>2573.15</v>
      </c>
      <c r="I204" s="217">
        <v>3711</v>
      </c>
      <c r="J204" s="217">
        <v>1966.8300000000002</v>
      </c>
      <c r="K204" s="237"/>
      <c r="L204" s="19"/>
      <c r="M204" s="85"/>
      <c r="N204" s="15" t="b">
        <v>1</v>
      </c>
      <c r="O204" s="15" t="b">
        <v>1</v>
      </c>
      <c r="P204" s="15" t="b">
        <v>1</v>
      </c>
      <c r="Q204" s="15" t="b">
        <v>1</v>
      </c>
      <c r="R204" s="15" t="b">
        <v>1</v>
      </c>
      <c r="S204" s="15" t="b">
        <v>1</v>
      </c>
      <c r="T204" s="15" t="b">
        <v>1</v>
      </c>
      <c r="U204" s="15" t="b">
        <v>1</v>
      </c>
      <c r="V204" s="15" t="b">
        <v>1</v>
      </c>
      <c r="W204" s="15" t="b">
        <v>1</v>
      </c>
    </row>
    <row r="205" spans="1:23" x14ac:dyDescent="0.15">
      <c r="B205" s="216" t="s">
        <v>32</v>
      </c>
      <c r="C205" s="217">
        <v>9181</v>
      </c>
      <c r="D205" s="218">
        <v>4865.93</v>
      </c>
      <c r="E205" s="217">
        <v>6527</v>
      </c>
      <c r="F205" s="218">
        <v>3459.3100000000004</v>
      </c>
      <c r="G205" s="217">
        <v>5164</v>
      </c>
      <c r="H205" s="218">
        <v>2736.92</v>
      </c>
      <c r="I205" s="217">
        <v>3951</v>
      </c>
      <c r="J205" s="217">
        <v>2094.0300000000002</v>
      </c>
      <c r="K205" s="237"/>
      <c r="L205" s="19"/>
      <c r="M205" s="85"/>
      <c r="N205" s="15" t="b">
        <v>1</v>
      </c>
      <c r="O205" s="15" t="b">
        <v>1</v>
      </c>
      <c r="P205" s="15" t="b">
        <v>1</v>
      </c>
      <c r="Q205" s="15" t="b">
        <v>1</v>
      </c>
      <c r="R205" s="15" t="b">
        <v>1</v>
      </c>
      <c r="S205" s="15" t="b">
        <v>1</v>
      </c>
      <c r="T205" s="15" t="b">
        <v>1</v>
      </c>
      <c r="U205" s="15" t="b">
        <v>1</v>
      </c>
      <c r="V205" s="15" t="b">
        <v>1</v>
      </c>
      <c r="W205" s="15" t="b">
        <v>1</v>
      </c>
    </row>
    <row r="206" spans="1:23" x14ac:dyDescent="0.15">
      <c r="B206" s="216" t="s">
        <v>33</v>
      </c>
      <c r="C206" s="217">
        <v>10445</v>
      </c>
      <c r="D206" s="218">
        <v>5535.85</v>
      </c>
      <c r="E206" s="217">
        <v>7426</v>
      </c>
      <c r="F206" s="218">
        <v>3935.78</v>
      </c>
      <c r="G206" s="217">
        <v>6142</v>
      </c>
      <c r="H206" s="218">
        <v>3255.26</v>
      </c>
      <c r="I206" s="217">
        <v>4931</v>
      </c>
      <c r="J206" s="217">
        <v>2613.4300000000003</v>
      </c>
      <c r="K206" s="237"/>
      <c r="L206" s="19"/>
      <c r="M206" s="85"/>
      <c r="N206" s="15" t="b">
        <v>1</v>
      </c>
      <c r="O206" s="15" t="b">
        <v>1</v>
      </c>
      <c r="P206" s="15" t="b">
        <v>1</v>
      </c>
      <c r="Q206" s="15" t="b">
        <v>1</v>
      </c>
      <c r="R206" s="15" t="b">
        <v>1</v>
      </c>
      <c r="S206" s="15" t="b">
        <v>1</v>
      </c>
      <c r="T206" s="15" t="b">
        <v>1</v>
      </c>
      <c r="U206" s="15" t="b">
        <v>1</v>
      </c>
      <c r="V206" s="15" t="b">
        <v>1</v>
      </c>
      <c r="W206" s="15" t="b">
        <v>1</v>
      </c>
    </row>
    <row r="207" spans="1:23" x14ac:dyDescent="0.15">
      <c r="B207" s="216" t="s">
        <v>34</v>
      </c>
      <c r="C207" s="217">
        <v>11220</v>
      </c>
      <c r="D207" s="218">
        <v>5946.6</v>
      </c>
      <c r="E207" s="217">
        <v>7976</v>
      </c>
      <c r="F207" s="218">
        <v>4227.2800000000007</v>
      </c>
      <c r="G207" s="217">
        <v>6599</v>
      </c>
      <c r="H207" s="218">
        <v>3497.4700000000003</v>
      </c>
      <c r="I207" s="217">
        <v>5296</v>
      </c>
      <c r="J207" s="217">
        <v>2806.88</v>
      </c>
      <c r="K207" s="237"/>
      <c r="L207" s="19"/>
      <c r="M207" s="85"/>
      <c r="N207" s="15" t="b">
        <v>1</v>
      </c>
      <c r="O207" s="15" t="b">
        <v>1</v>
      </c>
      <c r="P207" s="15" t="b">
        <v>1</v>
      </c>
      <c r="Q207" s="15" t="b">
        <v>1</v>
      </c>
      <c r="R207" s="15" t="b">
        <v>1</v>
      </c>
      <c r="S207" s="15" t="b">
        <v>1</v>
      </c>
      <c r="T207" s="15" t="b">
        <v>1</v>
      </c>
      <c r="U207" s="15" t="b">
        <v>1</v>
      </c>
      <c r="V207" s="15" t="b">
        <v>1</v>
      </c>
      <c r="W207" s="15" t="b">
        <v>1</v>
      </c>
    </row>
    <row r="208" spans="1:23" x14ac:dyDescent="0.15">
      <c r="B208" s="216" t="s">
        <v>35</v>
      </c>
      <c r="C208" s="217">
        <v>12288</v>
      </c>
      <c r="D208" s="218">
        <v>6512.64</v>
      </c>
      <c r="E208" s="217">
        <v>8736</v>
      </c>
      <c r="F208" s="218">
        <v>4630.08</v>
      </c>
      <c r="G208" s="217">
        <v>7224</v>
      </c>
      <c r="H208" s="218">
        <v>3828.7200000000003</v>
      </c>
      <c r="I208" s="217">
        <v>5802</v>
      </c>
      <c r="J208" s="217">
        <v>3075.06</v>
      </c>
      <c r="K208" s="237"/>
      <c r="L208" s="19"/>
      <c r="M208" s="85"/>
      <c r="N208" s="15" t="b">
        <v>1</v>
      </c>
      <c r="O208" s="15" t="b">
        <v>1</v>
      </c>
      <c r="P208" s="15" t="b">
        <v>1</v>
      </c>
      <c r="Q208" s="15" t="b">
        <v>1</v>
      </c>
      <c r="R208" s="15" t="b">
        <v>1</v>
      </c>
      <c r="S208" s="15" t="b">
        <v>1</v>
      </c>
      <c r="T208" s="15" t="b">
        <v>1</v>
      </c>
      <c r="U208" s="15" t="b">
        <v>1</v>
      </c>
      <c r="V208" s="15" t="b">
        <v>1</v>
      </c>
      <c r="W208" s="15" t="b">
        <v>1</v>
      </c>
    </row>
    <row r="209" spans="2:23" x14ac:dyDescent="0.15">
      <c r="B209" s="216" t="s">
        <v>36</v>
      </c>
      <c r="C209" s="217">
        <v>13060</v>
      </c>
      <c r="D209" s="218">
        <v>6921.8</v>
      </c>
      <c r="E209" s="217">
        <v>9286</v>
      </c>
      <c r="F209" s="218">
        <v>4921.58</v>
      </c>
      <c r="G209" s="217">
        <v>7680</v>
      </c>
      <c r="H209" s="218">
        <v>4070.4</v>
      </c>
      <c r="I209" s="217">
        <v>6169</v>
      </c>
      <c r="J209" s="217">
        <v>3269.57</v>
      </c>
      <c r="K209" s="237"/>
      <c r="L209" s="19"/>
      <c r="M209" s="85"/>
      <c r="N209" s="15" t="b">
        <v>1</v>
      </c>
      <c r="O209" s="15" t="b">
        <v>1</v>
      </c>
      <c r="P209" s="15" t="b">
        <v>1</v>
      </c>
      <c r="Q209" s="15" t="b">
        <v>1</v>
      </c>
      <c r="R209" s="15" t="b">
        <v>1</v>
      </c>
      <c r="S209" s="15" t="b">
        <v>1</v>
      </c>
      <c r="T209" s="15" t="b">
        <v>1</v>
      </c>
      <c r="U209" s="15" t="b">
        <v>1</v>
      </c>
      <c r="V209" s="15" t="b">
        <v>1</v>
      </c>
      <c r="W209" s="15" t="b">
        <v>1</v>
      </c>
    </row>
    <row r="210" spans="2:23" x14ac:dyDescent="0.15">
      <c r="B210" s="216" t="s">
        <v>37</v>
      </c>
      <c r="C210" s="217">
        <v>14128</v>
      </c>
      <c r="D210" s="218">
        <v>7487.84</v>
      </c>
      <c r="E210" s="217">
        <v>10043</v>
      </c>
      <c r="F210" s="218">
        <v>5322.79</v>
      </c>
      <c r="G210" s="217">
        <v>8309</v>
      </c>
      <c r="H210" s="218">
        <v>4403.7700000000004</v>
      </c>
      <c r="I210" s="217">
        <v>6674</v>
      </c>
      <c r="J210" s="217">
        <v>3537.2200000000003</v>
      </c>
      <c r="K210" s="237"/>
      <c r="L210" s="19"/>
      <c r="M210" s="85"/>
      <c r="N210" s="15" t="b">
        <v>1</v>
      </c>
      <c r="O210" s="15" t="b">
        <v>1</v>
      </c>
      <c r="P210" s="15" t="b">
        <v>1</v>
      </c>
      <c r="Q210" s="15" t="b">
        <v>1</v>
      </c>
      <c r="R210" s="15" t="b">
        <v>1</v>
      </c>
      <c r="S210" s="15" t="b">
        <v>1</v>
      </c>
      <c r="T210" s="15" t="b">
        <v>1</v>
      </c>
      <c r="U210" s="15" t="b">
        <v>1</v>
      </c>
      <c r="V210" s="15" t="b">
        <v>1</v>
      </c>
      <c r="W210" s="15" t="b">
        <v>1</v>
      </c>
    </row>
    <row r="211" spans="2:23" x14ac:dyDescent="0.15">
      <c r="B211" s="216" t="s">
        <v>38</v>
      </c>
      <c r="C211" s="217">
        <v>17863</v>
      </c>
      <c r="D211" s="218">
        <v>9467.3900000000012</v>
      </c>
      <c r="E211" s="217">
        <v>12698</v>
      </c>
      <c r="F211" s="218">
        <v>6729.9400000000005</v>
      </c>
      <c r="G211" s="217">
        <v>11075</v>
      </c>
      <c r="H211" s="218">
        <v>5869.75</v>
      </c>
      <c r="I211" s="217">
        <v>9410</v>
      </c>
      <c r="J211" s="217">
        <v>4987.3</v>
      </c>
      <c r="K211" s="237"/>
      <c r="L211" s="19"/>
      <c r="M211" s="85"/>
      <c r="N211" s="15" t="b">
        <v>1</v>
      </c>
      <c r="O211" s="15" t="b">
        <v>1</v>
      </c>
      <c r="P211" s="15" t="b">
        <v>1</v>
      </c>
      <c r="Q211" s="15" t="b">
        <v>1</v>
      </c>
      <c r="R211" s="15" t="b">
        <v>1</v>
      </c>
      <c r="S211" s="15" t="b">
        <v>1</v>
      </c>
      <c r="T211" s="15" t="b">
        <v>1</v>
      </c>
      <c r="U211" s="15" t="b">
        <v>1</v>
      </c>
      <c r="V211" s="15" t="b">
        <v>1</v>
      </c>
      <c r="W211" s="15" t="b">
        <v>1</v>
      </c>
    </row>
    <row r="212" spans="2:23" x14ac:dyDescent="0.15">
      <c r="B212" s="216" t="s">
        <v>39</v>
      </c>
      <c r="C212" s="217">
        <v>20757</v>
      </c>
      <c r="D212" s="218">
        <v>11001.210000000001</v>
      </c>
      <c r="E212" s="217">
        <v>14755</v>
      </c>
      <c r="F212" s="218">
        <v>7820.1500000000005</v>
      </c>
      <c r="G212" s="217">
        <v>12872</v>
      </c>
      <c r="H212" s="218">
        <v>6822.1600000000008</v>
      </c>
      <c r="I212" s="217">
        <v>10933</v>
      </c>
      <c r="J212" s="217">
        <v>5794.4900000000007</v>
      </c>
      <c r="K212" s="237"/>
      <c r="L212" s="19"/>
      <c r="M212" s="85"/>
      <c r="N212" s="15" t="b">
        <v>1</v>
      </c>
      <c r="O212" s="15" t="b">
        <v>1</v>
      </c>
      <c r="P212" s="15" t="b">
        <v>1</v>
      </c>
      <c r="Q212" s="15" t="b">
        <v>1</v>
      </c>
      <c r="R212" s="15" t="b">
        <v>1</v>
      </c>
      <c r="S212" s="15" t="b">
        <v>1</v>
      </c>
      <c r="T212" s="15" t="b">
        <v>1</v>
      </c>
      <c r="U212" s="15" t="b">
        <v>1</v>
      </c>
      <c r="V212" s="15" t="b">
        <v>1</v>
      </c>
      <c r="W212" s="15" t="b">
        <v>1</v>
      </c>
    </row>
    <row r="213" spans="2:23" x14ac:dyDescent="0.15">
      <c r="B213" s="216" t="s">
        <v>40</v>
      </c>
      <c r="C213" s="217">
        <v>22670</v>
      </c>
      <c r="D213" s="218">
        <v>12015.1</v>
      </c>
      <c r="E213" s="217">
        <v>16114</v>
      </c>
      <c r="F213" s="218">
        <v>8540.42</v>
      </c>
      <c r="G213" s="217">
        <v>14058</v>
      </c>
      <c r="H213" s="218">
        <v>7450.7400000000007</v>
      </c>
      <c r="I213" s="217">
        <v>11937</v>
      </c>
      <c r="J213" s="217">
        <v>6326.6100000000006</v>
      </c>
      <c r="K213" s="237"/>
      <c r="L213" s="19"/>
      <c r="M213" s="85"/>
      <c r="N213" s="15" t="b">
        <v>1</v>
      </c>
      <c r="O213" s="15" t="b">
        <v>1</v>
      </c>
      <c r="P213" s="15" t="b">
        <v>1</v>
      </c>
      <c r="Q213" s="15" t="b">
        <v>1</v>
      </c>
      <c r="R213" s="15" t="b">
        <v>1</v>
      </c>
      <c r="S213" s="15" t="b">
        <v>1</v>
      </c>
      <c r="T213" s="15" t="b">
        <v>1</v>
      </c>
      <c r="U213" s="15" t="b">
        <v>1</v>
      </c>
      <c r="V213" s="15" t="b">
        <v>1</v>
      </c>
      <c r="W213" s="15" t="b">
        <v>1</v>
      </c>
    </row>
    <row r="214" spans="2:23" x14ac:dyDescent="0.15">
      <c r="B214" s="216" t="s">
        <v>41</v>
      </c>
      <c r="C214" s="217">
        <v>25104</v>
      </c>
      <c r="D214" s="218">
        <v>13305.12</v>
      </c>
      <c r="E214" s="217">
        <v>17847</v>
      </c>
      <c r="F214" s="218">
        <v>9458.91</v>
      </c>
      <c r="G214" s="217">
        <v>15570</v>
      </c>
      <c r="H214" s="218">
        <v>8252.1</v>
      </c>
      <c r="I214" s="217">
        <v>13218</v>
      </c>
      <c r="J214" s="217">
        <v>7005.54</v>
      </c>
      <c r="K214" s="237"/>
      <c r="L214" s="19"/>
      <c r="M214" s="85"/>
      <c r="N214" s="15" t="b">
        <v>1</v>
      </c>
      <c r="O214" s="15" t="b">
        <v>1</v>
      </c>
      <c r="P214" s="15" t="b">
        <v>1</v>
      </c>
      <c r="Q214" s="15" t="b">
        <v>1</v>
      </c>
      <c r="R214" s="15" t="b">
        <v>1</v>
      </c>
      <c r="S214" s="15" t="b">
        <v>1</v>
      </c>
      <c r="T214" s="15" t="b">
        <v>1</v>
      </c>
      <c r="U214" s="15" t="b">
        <v>1</v>
      </c>
      <c r="V214" s="15" t="b">
        <v>1</v>
      </c>
      <c r="W214" s="15" t="b">
        <v>1</v>
      </c>
    </row>
    <row r="215" spans="2:23" x14ac:dyDescent="0.15">
      <c r="B215" s="216" t="s">
        <v>42</v>
      </c>
      <c r="C215" s="217">
        <v>27621</v>
      </c>
      <c r="D215" s="218">
        <v>14639.130000000001</v>
      </c>
      <c r="E215" s="217">
        <v>19636</v>
      </c>
      <c r="F215" s="218">
        <v>10407.08</v>
      </c>
      <c r="G215" s="217">
        <v>17127</v>
      </c>
      <c r="H215" s="218">
        <v>9077.3100000000013</v>
      </c>
      <c r="I215" s="217">
        <v>14546</v>
      </c>
      <c r="J215" s="217">
        <v>7709.38</v>
      </c>
      <c r="K215" s="237"/>
      <c r="L215" s="19"/>
      <c r="M215" s="85"/>
      <c r="N215" s="15" t="b">
        <v>1</v>
      </c>
      <c r="O215" s="15" t="b">
        <v>1</v>
      </c>
      <c r="P215" s="15" t="b">
        <v>1</v>
      </c>
      <c r="Q215" s="15" t="b">
        <v>1</v>
      </c>
      <c r="R215" s="15" t="b">
        <v>1</v>
      </c>
      <c r="S215" s="15" t="b">
        <v>1</v>
      </c>
      <c r="T215" s="15" t="b">
        <v>1</v>
      </c>
      <c r="U215" s="15" t="b">
        <v>1</v>
      </c>
      <c r="V215" s="15" t="b">
        <v>1</v>
      </c>
      <c r="W215" s="15" t="b">
        <v>1</v>
      </c>
    </row>
    <row r="216" spans="2:23" x14ac:dyDescent="0.15">
      <c r="B216" s="216" t="s">
        <v>43</v>
      </c>
      <c r="C216" s="217">
        <v>32505</v>
      </c>
      <c r="D216" s="218">
        <v>17227.650000000001</v>
      </c>
      <c r="E216" s="217">
        <v>23105</v>
      </c>
      <c r="F216" s="218">
        <v>12245.650000000001</v>
      </c>
      <c r="G216" s="217">
        <v>19957</v>
      </c>
      <c r="H216" s="218">
        <v>10577.210000000001</v>
      </c>
      <c r="I216" s="217">
        <v>17106</v>
      </c>
      <c r="J216" s="217">
        <v>9066.18</v>
      </c>
      <c r="K216" s="237"/>
      <c r="L216" s="19"/>
      <c r="M216" s="85"/>
      <c r="N216" s="15" t="b">
        <v>1</v>
      </c>
      <c r="O216" s="15" t="b">
        <v>1</v>
      </c>
      <c r="P216" s="15" t="b">
        <v>1</v>
      </c>
      <c r="Q216" s="15" t="b">
        <v>1</v>
      </c>
      <c r="R216" s="15" t="b">
        <v>1</v>
      </c>
      <c r="S216" s="15" t="b">
        <v>1</v>
      </c>
      <c r="T216" s="15" t="b">
        <v>1</v>
      </c>
      <c r="U216" s="15" t="b">
        <v>1</v>
      </c>
      <c r="V216" s="15" t="b">
        <v>1</v>
      </c>
      <c r="W216" s="15" t="b">
        <v>1</v>
      </c>
    </row>
    <row r="217" spans="2:23" x14ac:dyDescent="0.15">
      <c r="B217" s="216" t="s">
        <v>44</v>
      </c>
      <c r="C217" s="217">
        <v>33787</v>
      </c>
      <c r="D217" s="218">
        <v>17907.11</v>
      </c>
      <c r="E217" s="217">
        <v>24018</v>
      </c>
      <c r="F217" s="218">
        <v>12729.54</v>
      </c>
      <c r="G217" s="217">
        <v>20737</v>
      </c>
      <c r="H217" s="218">
        <v>10990.61</v>
      </c>
      <c r="I217" s="217">
        <v>17776</v>
      </c>
      <c r="J217" s="217">
        <v>9421.2800000000007</v>
      </c>
      <c r="K217" s="237"/>
      <c r="L217" s="19"/>
      <c r="M217" s="85"/>
      <c r="N217" s="15" t="b">
        <v>1</v>
      </c>
      <c r="O217" s="15" t="b">
        <v>1</v>
      </c>
      <c r="P217" s="15" t="b">
        <v>1</v>
      </c>
      <c r="Q217" s="15" t="b">
        <v>1</v>
      </c>
      <c r="R217" s="15" t="b">
        <v>1</v>
      </c>
      <c r="S217" s="15" t="b">
        <v>1</v>
      </c>
      <c r="T217" s="15" t="b">
        <v>1</v>
      </c>
      <c r="U217" s="15" t="b">
        <v>1</v>
      </c>
      <c r="V217" s="15" t="b">
        <v>1</v>
      </c>
      <c r="W217" s="15" t="b">
        <v>1</v>
      </c>
    </row>
    <row r="218" spans="2:23" x14ac:dyDescent="0.15">
      <c r="B218" s="216" t="s">
        <v>45</v>
      </c>
      <c r="C218" s="217">
        <v>34740</v>
      </c>
      <c r="D218" s="218">
        <v>18412.2</v>
      </c>
      <c r="E218" s="217">
        <v>24695</v>
      </c>
      <c r="F218" s="218">
        <v>13088.35</v>
      </c>
      <c r="G218" s="217">
        <v>21328</v>
      </c>
      <c r="H218" s="218">
        <v>11303.84</v>
      </c>
      <c r="I218" s="217">
        <v>18281</v>
      </c>
      <c r="J218" s="217">
        <v>9688.93</v>
      </c>
      <c r="K218" s="237"/>
      <c r="L218" s="19"/>
      <c r="M218" s="85"/>
      <c r="N218" s="15" t="b">
        <v>1</v>
      </c>
      <c r="O218" s="15" t="b">
        <v>1</v>
      </c>
      <c r="P218" s="15" t="b">
        <v>1</v>
      </c>
      <c r="Q218" s="15" t="b">
        <v>1</v>
      </c>
      <c r="R218" s="15" t="b">
        <v>1</v>
      </c>
      <c r="S218" s="15" t="b">
        <v>1</v>
      </c>
      <c r="T218" s="15" t="b">
        <v>1</v>
      </c>
      <c r="U218" s="15" t="b">
        <v>1</v>
      </c>
      <c r="V218" s="15" t="b">
        <v>1</v>
      </c>
      <c r="W218" s="15" t="b">
        <v>1</v>
      </c>
    </row>
    <row r="219" spans="2:23" x14ac:dyDescent="0.15">
      <c r="B219" s="216" t="s">
        <v>46</v>
      </c>
      <c r="C219" s="217">
        <v>36020</v>
      </c>
      <c r="D219" s="218">
        <v>19090.600000000002</v>
      </c>
      <c r="E219" s="217">
        <v>25605</v>
      </c>
      <c r="F219" s="218">
        <v>13570.650000000001</v>
      </c>
      <c r="G219" s="217">
        <v>22108</v>
      </c>
      <c r="H219" s="218">
        <v>11717.24</v>
      </c>
      <c r="I219" s="217">
        <v>18956</v>
      </c>
      <c r="J219" s="217">
        <v>10046.68</v>
      </c>
      <c r="K219" s="237"/>
      <c r="L219" s="19"/>
      <c r="M219" s="85"/>
      <c r="N219" s="15" t="b">
        <v>1</v>
      </c>
      <c r="O219" s="15" t="b">
        <v>1</v>
      </c>
      <c r="P219" s="15" t="b">
        <v>1</v>
      </c>
      <c r="Q219" s="15" t="b">
        <v>1</v>
      </c>
      <c r="R219" s="15" t="b">
        <v>1</v>
      </c>
      <c r="S219" s="15" t="b">
        <v>1</v>
      </c>
      <c r="T219" s="15" t="b">
        <v>1</v>
      </c>
      <c r="U219" s="15" t="b">
        <v>1</v>
      </c>
      <c r="V219" s="15" t="b">
        <v>1</v>
      </c>
      <c r="W219" s="15" t="b">
        <v>1</v>
      </c>
    </row>
    <row r="220" spans="2:23" x14ac:dyDescent="0.15">
      <c r="B220" s="216" t="s">
        <v>47</v>
      </c>
      <c r="C220" s="217">
        <v>36649</v>
      </c>
      <c r="D220" s="218">
        <v>19423.97</v>
      </c>
      <c r="E220" s="217">
        <v>26052</v>
      </c>
      <c r="F220" s="218">
        <v>13807.560000000001</v>
      </c>
      <c r="G220" s="217">
        <v>22501</v>
      </c>
      <c r="H220" s="218">
        <v>11925.53</v>
      </c>
      <c r="I220" s="217">
        <v>19289</v>
      </c>
      <c r="J220" s="217">
        <v>10223.17</v>
      </c>
      <c r="K220" s="237"/>
      <c r="L220" s="19"/>
      <c r="M220" s="85"/>
      <c r="N220" s="15" t="b">
        <v>1</v>
      </c>
      <c r="O220" s="15" t="b">
        <v>1</v>
      </c>
      <c r="P220" s="15" t="b">
        <v>1</v>
      </c>
      <c r="Q220" s="15" t="b">
        <v>1</v>
      </c>
      <c r="R220" s="15" t="b">
        <v>1</v>
      </c>
      <c r="S220" s="15" t="b">
        <v>1</v>
      </c>
      <c r="T220" s="15" t="b">
        <v>1</v>
      </c>
      <c r="U220" s="15" t="b">
        <v>1</v>
      </c>
      <c r="V220" s="15" t="b">
        <v>1</v>
      </c>
      <c r="W220" s="15" t="b">
        <v>1</v>
      </c>
    </row>
    <row r="221" spans="2:23" x14ac:dyDescent="0.15">
      <c r="B221" s="216" t="s">
        <v>48</v>
      </c>
      <c r="C221" s="217">
        <v>38250</v>
      </c>
      <c r="D221" s="218">
        <v>20272.5</v>
      </c>
      <c r="E221" s="217">
        <v>27190</v>
      </c>
      <c r="F221" s="218">
        <v>14410.7</v>
      </c>
      <c r="G221" s="217">
        <v>23479</v>
      </c>
      <c r="H221" s="218">
        <v>12443.87</v>
      </c>
      <c r="I221" s="217">
        <v>20127</v>
      </c>
      <c r="J221" s="217">
        <v>10667.310000000001</v>
      </c>
      <c r="K221" s="237"/>
      <c r="L221" s="19"/>
      <c r="M221" s="85"/>
      <c r="N221" s="15" t="b">
        <v>1</v>
      </c>
      <c r="O221" s="15" t="b">
        <v>1</v>
      </c>
      <c r="P221" s="15" t="b">
        <v>1</v>
      </c>
      <c r="Q221" s="15" t="b">
        <v>1</v>
      </c>
      <c r="R221" s="15" t="b">
        <v>1</v>
      </c>
      <c r="S221" s="15" t="b">
        <v>1</v>
      </c>
      <c r="T221" s="15" t="b">
        <v>1</v>
      </c>
      <c r="U221" s="15" t="b">
        <v>1</v>
      </c>
      <c r="V221" s="15" t="b">
        <v>1</v>
      </c>
      <c r="W221" s="15" t="b">
        <v>1</v>
      </c>
    </row>
    <row r="222" spans="2:23" x14ac:dyDescent="0.15">
      <c r="B222" s="20"/>
      <c r="N222" s="15" t="b">
        <v>1</v>
      </c>
      <c r="O222" s="15" t="b">
        <v>1</v>
      </c>
      <c r="P222" s="15" t="b">
        <v>1</v>
      </c>
      <c r="Q222" s="15" t="b">
        <v>1</v>
      </c>
      <c r="R222" s="15" t="b">
        <v>1</v>
      </c>
      <c r="S222" s="15" t="b">
        <v>1</v>
      </c>
      <c r="T222" s="15" t="b">
        <v>1</v>
      </c>
      <c r="U222" s="15" t="b">
        <v>1</v>
      </c>
      <c r="V222" s="15" t="b">
        <v>1</v>
      </c>
      <c r="W222" s="15" t="b">
        <v>1</v>
      </c>
    </row>
    <row r="223" spans="2:23" x14ac:dyDescent="0.15">
      <c r="N223" s="15" t="b">
        <v>1</v>
      </c>
      <c r="O223" s="15" t="b">
        <v>1</v>
      </c>
      <c r="P223" s="15" t="b">
        <v>1</v>
      </c>
      <c r="Q223" s="15" t="b">
        <v>1</v>
      </c>
      <c r="R223" s="15" t="b">
        <v>1</v>
      </c>
      <c r="S223" s="15" t="b">
        <v>1</v>
      </c>
      <c r="T223" s="15" t="b">
        <v>1</v>
      </c>
      <c r="U223" s="15" t="b">
        <v>1</v>
      </c>
      <c r="V223" s="15" t="b">
        <v>1</v>
      </c>
      <c r="W223" s="15" t="b">
        <v>1</v>
      </c>
    </row>
    <row r="225" spans="1:23" ht="18" x14ac:dyDescent="0.15">
      <c r="A225" s="53"/>
      <c r="B225" s="54" t="s">
        <v>231</v>
      </c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</row>
    <row r="227" spans="1:23" x14ac:dyDescent="0.15">
      <c r="B227" s="16" t="s">
        <v>2</v>
      </c>
      <c r="C227" s="233" t="s">
        <v>4</v>
      </c>
      <c r="D227" s="234"/>
      <c r="E227" s="233" t="s">
        <v>5</v>
      </c>
      <c r="F227" s="234"/>
      <c r="G227" s="234" t="s">
        <v>6</v>
      </c>
      <c r="H227" s="234"/>
      <c r="I227" s="233" t="s">
        <v>7</v>
      </c>
      <c r="J227" s="234"/>
      <c r="K227" s="233" t="s">
        <v>8</v>
      </c>
      <c r="L227" s="236"/>
      <c r="M227" s="237" t="str">
        <f>M153</f>
        <v>BUPA PRIVILEGE CARE PREMIUM BOOKLET, EFFECTIVE JANUARY 1, 2025</v>
      </c>
    </row>
    <row r="228" spans="1:23" ht="28" x14ac:dyDescent="0.15">
      <c r="B228" s="99" t="s">
        <v>209</v>
      </c>
      <c r="C228" s="230" t="s">
        <v>10</v>
      </c>
      <c r="D228" s="231"/>
      <c r="E228" s="230" t="s">
        <v>11</v>
      </c>
      <c r="F228" s="231"/>
      <c r="G228" s="231" t="s">
        <v>12</v>
      </c>
      <c r="H228" s="231"/>
      <c r="I228" s="230" t="s">
        <v>13</v>
      </c>
      <c r="J228" s="231"/>
      <c r="K228" s="230" t="s">
        <v>14</v>
      </c>
      <c r="L228" s="232"/>
      <c r="M228" s="237"/>
    </row>
    <row r="229" spans="1:23" ht="28" x14ac:dyDescent="0.15">
      <c r="B229" s="103" t="s">
        <v>210</v>
      </c>
      <c r="C229" s="241" t="s">
        <v>11</v>
      </c>
      <c r="D229" s="242"/>
      <c r="E229" s="241" t="s">
        <v>15</v>
      </c>
      <c r="F229" s="242"/>
      <c r="G229" s="242" t="s">
        <v>12</v>
      </c>
      <c r="H229" s="242"/>
      <c r="I229" s="241" t="s">
        <v>13</v>
      </c>
      <c r="J229" s="242"/>
      <c r="K229" s="241" t="s">
        <v>14</v>
      </c>
      <c r="L229" s="243"/>
      <c r="M229" s="237"/>
    </row>
    <row r="230" spans="1:23" ht="15" customHeight="1" x14ac:dyDescent="0.15">
      <c r="B230" s="33" t="s">
        <v>16</v>
      </c>
      <c r="C230" s="31" t="s">
        <v>17</v>
      </c>
      <c r="D230" s="32" t="s">
        <v>18</v>
      </c>
      <c r="E230" s="31" t="s">
        <v>17</v>
      </c>
      <c r="F230" s="32" t="s">
        <v>18</v>
      </c>
      <c r="G230" s="32" t="s">
        <v>17</v>
      </c>
      <c r="H230" s="32" t="s">
        <v>18</v>
      </c>
      <c r="I230" s="31" t="s">
        <v>17</v>
      </c>
      <c r="J230" s="32" t="s">
        <v>18</v>
      </c>
      <c r="K230" s="31" t="s">
        <v>17</v>
      </c>
      <c r="L230" s="39" t="s">
        <v>18</v>
      </c>
      <c r="M230" s="237"/>
    </row>
    <row r="231" spans="1:23" x14ac:dyDescent="0.15">
      <c r="A231" s="13"/>
      <c r="B231" s="33" t="s">
        <v>19</v>
      </c>
      <c r="C231" s="34" t="s">
        <v>20</v>
      </c>
      <c r="D231" s="35" t="s">
        <v>21</v>
      </c>
      <c r="E231" s="34" t="s">
        <v>20</v>
      </c>
      <c r="F231" s="35" t="s">
        <v>21</v>
      </c>
      <c r="G231" s="35" t="s">
        <v>20</v>
      </c>
      <c r="H231" s="35" t="s">
        <v>21</v>
      </c>
      <c r="I231" s="34" t="s">
        <v>20</v>
      </c>
      <c r="J231" s="35" t="s">
        <v>21</v>
      </c>
      <c r="K231" s="34" t="s">
        <v>20</v>
      </c>
      <c r="L231" s="38" t="s">
        <v>21</v>
      </c>
      <c r="M231" s="237"/>
    </row>
    <row r="232" spans="1:23" x14ac:dyDescent="0.15">
      <c r="B232" s="162" t="s">
        <v>22</v>
      </c>
      <c r="C232" s="163">
        <v>4934</v>
      </c>
      <c r="D232" s="163">
        <v>2615.02</v>
      </c>
      <c r="E232" s="163">
        <v>3612</v>
      </c>
      <c r="F232" s="163">
        <v>1914.3600000000001</v>
      </c>
      <c r="G232" s="163">
        <v>2683</v>
      </c>
      <c r="H232" s="163">
        <v>1421.99</v>
      </c>
      <c r="I232" s="163">
        <v>2052</v>
      </c>
      <c r="J232" s="163">
        <v>1087.56</v>
      </c>
      <c r="K232" s="163">
        <v>1516</v>
      </c>
      <c r="L232" s="163">
        <v>803.48</v>
      </c>
      <c r="M232" s="237"/>
    </row>
    <row r="233" spans="1:23" x14ac:dyDescent="0.15">
      <c r="B233" s="162" t="s">
        <v>23</v>
      </c>
      <c r="C233" s="163">
        <v>7852</v>
      </c>
      <c r="D233" s="163">
        <v>4161.5600000000004</v>
      </c>
      <c r="E233" s="163">
        <v>5744</v>
      </c>
      <c r="F233" s="163">
        <v>3044.32</v>
      </c>
      <c r="G233" s="163">
        <v>4267</v>
      </c>
      <c r="H233" s="163">
        <v>2261.5100000000002</v>
      </c>
      <c r="I233" s="163">
        <v>3263</v>
      </c>
      <c r="J233" s="163">
        <v>1729.39</v>
      </c>
      <c r="K233" s="163">
        <v>2414</v>
      </c>
      <c r="L233" s="163">
        <v>1279.42</v>
      </c>
      <c r="M233" s="237"/>
    </row>
    <row r="234" spans="1:23" x14ac:dyDescent="0.15">
      <c r="B234" s="162" t="s">
        <v>24</v>
      </c>
      <c r="C234" s="163">
        <v>11490</v>
      </c>
      <c r="D234" s="163">
        <v>6089.7000000000007</v>
      </c>
      <c r="E234" s="163">
        <v>8420</v>
      </c>
      <c r="F234" s="163">
        <v>4462.6000000000004</v>
      </c>
      <c r="G234" s="163">
        <v>6248</v>
      </c>
      <c r="H234" s="163">
        <v>3311.44</v>
      </c>
      <c r="I234" s="163">
        <v>4777</v>
      </c>
      <c r="J234" s="163">
        <v>2531.81</v>
      </c>
      <c r="K234" s="163">
        <v>3542</v>
      </c>
      <c r="L234" s="163">
        <v>1877.26</v>
      </c>
      <c r="M234" s="237"/>
      <c r="N234" s="13"/>
    </row>
    <row r="235" spans="1:23" x14ac:dyDescent="0.15">
      <c r="B235" s="162" t="s">
        <v>25</v>
      </c>
      <c r="C235" s="163">
        <v>14218</v>
      </c>
      <c r="D235" s="163">
        <v>7535.54</v>
      </c>
      <c r="E235" s="163">
        <v>9778</v>
      </c>
      <c r="F235" s="163">
        <v>5182.34</v>
      </c>
      <c r="G235" s="163">
        <v>6593</v>
      </c>
      <c r="H235" s="163">
        <v>3494.29</v>
      </c>
      <c r="I235" s="163">
        <v>4242</v>
      </c>
      <c r="J235" s="163">
        <v>2248.2600000000002</v>
      </c>
      <c r="K235" s="163">
        <v>3235</v>
      </c>
      <c r="L235" s="163">
        <v>1714.5500000000002</v>
      </c>
      <c r="M235" s="237"/>
      <c r="N235" s="15" t="b">
        <v>1</v>
      </c>
      <c r="O235" s="15" t="b">
        <v>1</v>
      </c>
      <c r="P235" s="15" t="b">
        <v>1</v>
      </c>
      <c r="Q235" s="15" t="b">
        <v>1</v>
      </c>
      <c r="R235" s="15" t="b">
        <v>1</v>
      </c>
      <c r="S235" s="15" t="b">
        <v>1</v>
      </c>
      <c r="T235" s="15" t="b">
        <v>1</v>
      </c>
      <c r="U235" s="15" t="b">
        <v>1</v>
      </c>
      <c r="V235" s="15" t="b">
        <v>1</v>
      </c>
      <c r="W235" s="15" t="b">
        <v>1</v>
      </c>
    </row>
    <row r="236" spans="1:23" x14ac:dyDescent="0.15">
      <c r="B236" s="162" t="s">
        <v>26</v>
      </c>
      <c r="C236" s="163">
        <v>14919</v>
      </c>
      <c r="D236" s="163">
        <v>7907.0700000000006</v>
      </c>
      <c r="E236" s="163">
        <v>10823</v>
      </c>
      <c r="F236" s="163">
        <v>5736.1900000000005</v>
      </c>
      <c r="G236" s="163">
        <v>7307</v>
      </c>
      <c r="H236" s="163">
        <v>3872.71</v>
      </c>
      <c r="I236" s="163">
        <v>4697</v>
      </c>
      <c r="J236" s="163">
        <v>2489.4100000000003</v>
      </c>
      <c r="K236" s="163">
        <v>3577</v>
      </c>
      <c r="L236" s="163">
        <v>1895.8100000000002</v>
      </c>
      <c r="M236" s="237"/>
      <c r="N236" s="15" t="b">
        <v>1</v>
      </c>
      <c r="O236" s="15" t="b">
        <v>1</v>
      </c>
      <c r="P236" s="15" t="b">
        <v>1</v>
      </c>
      <c r="Q236" s="15" t="b">
        <v>1</v>
      </c>
      <c r="R236" s="15" t="b">
        <v>1</v>
      </c>
      <c r="S236" s="15" t="b">
        <v>1</v>
      </c>
      <c r="T236" s="15" t="b">
        <v>1</v>
      </c>
      <c r="U236" s="15" t="b">
        <v>1</v>
      </c>
      <c r="V236" s="15" t="b">
        <v>1</v>
      </c>
      <c r="W236" s="15" t="b">
        <v>1</v>
      </c>
    </row>
    <row r="237" spans="1:23" x14ac:dyDescent="0.15">
      <c r="B237" s="162" t="s">
        <v>27</v>
      </c>
      <c r="C237" s="163">
        <v>15586</v>
      </c>
      <c r="D237" s="163">
        <v>8260.58</v>
      </c>
      <c r="E237" s="163">
        <v>11583</v>
      </c>
      <c r="F237" s="163">
        <v>6138.9900000000007</v>
      </c>
      <c r="G237" s="163">
        <v>8194</v>
      </c>
      <c r="H237" s="163">
        <v>4342.8200000000006</v>
      </c>
      <c r="I237" s="163">
        <v>5682</v>
      </c>
      <c r="J237" s="163">
        <v>3011.46</v>
      </c>
      <c r="K237" s="163">
        <v>4338</v>
      </c>
      <c r="L237" s="163">
        <v>2299.1400000000003</v>
      </c>
      <c r="M237" s="237"/>
      <c r="N237" s="15" t="b">
        <v>1</v>
      </c>
      <c r="O237" s="15" t="b">
        <v>1</v>
      </c>
      <c r="P237" s="15" t="b">
        <v>1</v>
      </c>
      <c r="Q237" s="15" t="b">
        <v>1</v>
      </c>
      <c r="R237" s="15" t="b">
        <v>1</v>
      </c>
      <c r="S237" s="15" t="b">
        <v>1</v>
      </c>
      <c r="T237" s="15" t="b">
        <v>1</v>
      </c>
      <c r="U237" s="15" t="b">
        <v>1</v>
      </c>
      <c r="V237" s="15" t="b">
        <v>1</v>
      </c>
      <c r="W237" s="15" t="b">
        <v>1</v>
      </c>
    </row>
    <row r="238" spans="1:23" x14ac:dyDescent="0.15">
      <c r="B238" s="162" t="s">
        <v>28</v>
      </c>
      <c r="C238" s="163">
        <v>17450</v>
      </c>
      <c r="D238" s="163">
        <v>9248.5</v>
      </c>
      <c r="E238" s="163">
        <v>12968</v>
      </c>
      <c r="F238" s="163">
        <v>6873.04</v>
      </c>
      <c r="G238" s="163">
        <v>9176</v>
      </c>
      <c r="H238" s="163">
        <v>4863.2800000000007</v>
      </c>
      <c r="I238" s="163">
        <v>6371</v>
      </c>
      <c r="J238" s="163">
        <v>3376.63</v>
      </c>
      <c r="K238" s="163">
        <v>4859</v>
      </c>
      <c r="L238" s="163">
        <v>2575.27</v>
      </c>
      <c r="M238" s="237"/>
      <c r="N238" s="15" t="b">
        <v>1</v>
      </c>
      <c r="O238" s="15" t="b">
        <v>1</v>
      </c>
      <c r="P238" s="15" t="b">
        <v>1</v>
      </c>
      <c r="Q238" s="15" t="b">
        <v>1</v>
      </c>
      <c r="R238" s="15" t="b">
        <v>1</v>
      </c>
      <c r="S238" s="15" t="b">
        <v>1</v>
      </c>
      <c r="T238" s="15" t="b">
        <v>1</v>
      </c>
      <c r="U238" s="15" t="b">
        <v>1</v>
      </c>
      <c r="V238" s="15" t="b">
        <v>1</v>
      </c>
      <c r="W238" s="15" t="b">
        <v>1</v>
      </c>
    </row>
    <row r="239" spans="1:23" x14ac:dyDescent="0.15">
      <c r="B239" s="162" t="s">
        <v>29</v>
      </c>
      <c r="C239" s="163">
        <v>20196</v>
      </c>
      <c r="D239" s="163">
        <v>10703.880000000001</v>
      </c>
      <c r="E239" s="163">
        <v>14205</v>
      </c>
      <c r="F239" s="163">
        <v>7528.6500000000005</v>
      </c>
      <c r="G239" s="163">
        <v>10212</v>
      </c>
      <c r="H239" s="163">
        <v>5412.3600000000006</v>
      </c>
      <c r="I239" s="163">
        <v>7024</v>
      </c>
      <c r="J239" s="163">
        <v>3722.7200000000003</v>
      </c>
      <c r="K239" s="163">
        <v>5362</v>
      </c>
      <c r="L239" s="163">
        <v>2841.86</v>
      </c>
      <c r="M239" s="237"/>
      <c r="N239" s="15" t="b">
        <v>1</v>
      </c>
      <c r="O239" s="15" t="b">
        <v>1</v>
      </c>
      <c r="P239" s="15" t="b">
        <v>1</v>
      </c>
      <c r="Q239" s="15" t="b">
        <v>1</v>
      </c>
      <c r="R239" s="15" t="b">
        <v>1</v>
      </c>
      <c r="S239" s="15" t="b">
        <v>1</v>
      </c>
      <c r="T239" s="15" t="b">
        <v>1</v>
      </c>
      <c r="U239" s="15" t="b">
        <v>1</v>
      </c>
      <c r="V239" s="15" t="b">
        <v>1</v>
      </c>
      <c r="W239" s="15" t="b">
        <v>1</v>
      </c>
    </row>
    <row r="240" spans="1:23" x14ac:dyDescent="0.15">
      <c r="B240" s="162" t="s">
        <v>30</v>
      </c>
      <c r="C240" s="163">
        <v>22562</v>
      </c>
      <c r="D240" s="163">
        <v>11957.86</v>
      </c>
      <c r="E240" s="163">
        <v>15874</v>
      </c>
      <c r="F240" s="163">
        <v>8413.2200000000012</v>
      </c>
      <c r="G240" s="163">
        <v>11414</v>
      </c>
      <c r="H240" s="163">
        <v>6049.42</v>
      </c>
      <c r="I240" s="163">
        <v>7849</v>
      </c>
      <c r="J240" s="163">
        <v>4159.97</v>
      </c>
      <c r="K240" s="163">
        <v>6001</v>
      </c>
      <c r="L240" s="163">
        <v>3180.53</v>
      </c>
      <c r="M240" s="237"/>
      <c r="N240" s="15" t="b">
        <v>1</v>
      </c>
      <c r="O240" s="15" t="b">
        <v>1</v>
      </c>
      <c r="P240" s="15" t="b">
        <v>1</v>
      </c>
      <c r="Q240" s="15" t="b">
        <v>1</v>
      </c>
      <c r="R240" s="15" t="b">
        <v>1</v>
      </c>
      <c r="S240" s="15" t="b">
        <v>1</v>
      </c>
      <c r="T240" s="15" t="b">
        <v>1</v>
      </c>
      <c r="U240" s="15" t="b">
        <v>1</v>
      </c>
      <c r="V240" s="15" t="b">
        <v>1</v>
      </c>
      <c r="W240" s="15" t="b">
        <v>1</v>
      </c>
    </row>
    <row r="241" spans="2:23" x14ac:dyDescent="0.15">
      <c r="B241" s="162" t="s">
        <v>31</v>
      </c>
      <c r="C241" s="163">
        <v>29496</v>
      </c>
      <c r="D241" s="163">
        <v>15632.880000000001</v>
      </c>
      <c r="E241" s="163">
        <v>20939</v>
      </c>
      <c r="F241" s="163">
        <v>11097.67</v>
      </c>
      <c r="G241" s="163">
        <v>14975</v>
      </c>
      <c r="H241" s="163">
        <v>7936.75</v>
      </c>
      <c r="I241" s="163">
        <v>11203</v>
      </c>
      <c r="J241" s="163">
        <v>5937.59</v>
      </c>
      <c r="K241" s="163">
        <v>8557</v>
      </c>
      <c r="L241" s="163">
        <v>4535.21</v>
      </c>
      <c r="M241" s="237"/>
      <c r="N241" s="15" t="b">
        <v>1</v>
      </c>
      <c r="O241" s="15" t="b">
        <v>1</v>
      </c>
      <c r="P241" s="15" t="b">
        <v>1</v>
      </c>
      <c r="Q241" s="15" t="b">
        <v>1</v>
      </c>
      <c r="R241" s="15" t="b">
        <v>1</v>
      </c>
      <c r="S241" s="15" t="b">
        <v>1</v>
      </c>
      <c r="T241" s="15" t="b">
        <v>1</v>
      </c>
      <c r="U241" s="15" t="b">
        <v>1</v>
      </c>
      <c r="V241" s="15" t="b">
        <v>1</v>
      </c>
      <c r="W241" s="15" t="b">
        <v>1</v>
      </c>
    </row>
    <row r="242" spans="2:23" x14ac:dyDescent="0.15">
      <c r="B242" s="162" t="s">
        <v>32</v>
      </c>
      <c r="C242" s="163">
        <v>31378</v>
      </c>
      <c r="D242" s="163">
        <v>16630.34</v>
      </c>
      <c r="E242" s="163">
        <v>22278</v>
      </c>
      <c r="F242" s="163">
        <v>11807.34</v>
      </c>
      <c r="G242" s="163">
        <v>15944</v>
      </c>
      <c r="H242" s="163">
        <v>8450.32</v>
      </c>
      <c r="I242" s="163">
        <v>11917</v>
      </c>
      <c r="J242" s="163">
        <v>6316.01</v>
      </c>
      <c r="K242" s="163">
        <v>9115</v>
      </c>
      <c r="L242" s="163">
        <v>4830.95</v>
      </c>
      <c r="M242" s="237"/>
      <c r="N242" s="15" t="b">
        <v>1</v>
      </c>
      <c r="O242" s="15" t="b">
        <v>1</v>
      </c>
      <c r="P242" s="15" t="b">
        <v>1</v>
      </c>
      <c r="Q242" s="15" t="b">
        <v>1</v>
      </c>
      <c r="R242" s="15" t="b">
        <v>1</v>
      </c>
      <c r="S242" s="15" t="b">
        <v>1</v>
      </c>
      <c r="T242" s="15" t="b">
        <v>1</v>
      </c>
      <c r="U242" s="15" t="b">
        <v>1</v>
      </c>
      <c r="V242" s="15" t="b">
        <v>1</v>
      </c>
      <c r="W242" s="15" t="b">
        <v>1</v>
      </c>
    </row>
    <row r="243" spans="2:23" x14ac:dyDescent="0.15">
      <c r="B243" s="162" t="s">
        <v>33</v>
      </c>
      <c r="C243" s="163">
        <v>34172</v>
      </c>
      <c r="D243" s="163">
        <v>18111.16</v>
      </c>
      <c r="E243" s="163">
        <v>24198</v>
      </c>
      <c r="F243" s="163">
        <v>12824.94</v>
      </c>
      <c r="G243" s="163">
        <v>18137</v>
      </c>
      <c r="H243" s="163">
        <v>9612.61</v>
      </c>
      <c r="I243" s="163">
        <v>14174</v>
      </c>
      <c r="J243" s="163">
        <v>7512.22</v>
      </c>
      <c r="K243" s="163">
        <v>11389</v>
      </c>
      <c r="L243" s="163">
        <v>6036.17</v>
      </c>
      <c r="M243" s="237"/>
      <c r="N243" s="15" t="b">
        <v>1</v>
      </c>
      <c r="O243" s="15" t="b">
        <v>1</v>
      </c>
      <c r="P243" s="15" t="b">
        <v>1</v>
      </c>
      <c r="Q243" s="15" t="b">
        <v>1</v>
      </c>
      <c r="R243" s="15" t="b">
        <v>1</v>
      </c>
      <c r="S243" s="15" t="b">
        <v>1</v>
      </c>
      <c r="T243" s="15" t="b">
        <v>1</v>
      </c>
      <c r="U243" s="15" t="b">
        <v>1</v>
      </c>
      <c r="V243" s="15" t="b">
        <v>1</v>
      </c>
      <c r="W243" s="15" t="b">
        <v>1</v>
      </c>
    </row>
    <row r="244" spans="2:23" x14ac:dyDescent="0.15">
      <c r="B244" s="162" t="s">
        <v>34</v>
      </c>
      <c r="C244" s="163">
        <v>36710</v>
      </c>
      <c r="D244" s="163">
        <v>19456.3</v>
      </c>
      <c r="E244" s="163">
        <v>25979</v>
      </c>
      <c r="F244" s="163">
        <v>13768.87</v>
      </c>
      <c r="G244" s="163">
        <v>19485</v>
      </c>
      <c r="H244" s="163">
        <v>10327.050000000001</v>
      </c>
      <c r="I244" s="163">
        <v>15239</v>
      </c>
      <c r="J244" s="163">
        <v>8076.67</v>
      </c>
      <c r="K244" s="163">
        <v>12226</v>
      </c>
      <c r="L244" s="163">
        <v>6479.7800000000007</v>
      </c>
      <c r="M244" s="237"/>
      <c r="N244" s="15" t="b">
        <v>1</v>
      </c>
      <c r="O244" s="15" t="b">
        <v>1</v>
      </c>
      <c r="P244" s="15" t="b">
        <v>1</v>
      </c>
      <c r="Q244" s="15" t="b">
        <v>1</v>
      </c>
      <c r="R244" s="15" t="b">
        <v>1</v>
      </c>
      <c r="S244" s="15" t="b">
        <v>1</v>
      </c>
      <c r="T244" s="15" t="b">
        <v>1</v>
      </c>
      <c r="U244" s="15" t="b">
        <v>1</v>
      </c>
      <c r="V244" s="15" t="b">
        <v>1</v>
      </c>
      <c r="W244" s="15" t="b">
        <v>1</v>
      </c>
    </row>
    <row r="245" spans="2:23" x14ac:dyDescent="0.15">
      <c r="B245" s="162" t="s">
        <v>35</v>
      </c>
      <c r="C245" s="163">
        <v>40183</v>
      </c>
      <c r="D245" s="163">
        <v>21296.99</v>
      </c>
      <c r="E245" s="163">
        <v>28457</v>
      </c>
      <c r="F245" s="163">
        <v>15082.210000000001</v>
      </c>
      <c r="G245" s="163">
        <v>21339</v>
      </c>
      <c r="H245" s="163">
        <v>11309.67</v>
      </c>
      <c r="I245" s="163">
        <v>16685</v>
      </c>
      <c r="J245" s="163">
        <v>8843.0500000000011</v>
      </c>
      <c r="K245" s="163">
        <v>13389</v>
      </c>
      <c r="L245" s="163">
        <v>7096.17</v>
      </c>
      <c r="M245" s="237"/>
      <c r="N245" s="15" t="b">
        <v>1</v>
      </c>
      <c r="O245" s="15" t="b">
        <v>1</v>
      </c>
      <c r="P245" s="15" t="b">
        <v>1</v>
      </c>
      <c r="Q245" s="15" t="b">
        <v>1</v>
      </c>
      <c r="R245" s="15" t="b">
        <v>1</v>
      </c>
      <c r="S245" s="15" t="b">
        <v>1</v>
      </c>
      <c r="T245" s="15" t="b">
        <v>1</v>
      </c>
      <c r="U245" s="15" t="b">
        <v>1</v>
      </c>
      <c r="V245" s="15" t="b">
        <v>1</v>
      </c>
      <c r="W245" s="15" t="b">
        <v>1</v>
      </c>
    </row>
    <row r="246" spans="2:23" x14ac:dyDescent="0.15">
      <c r="B246" s="162" t="s">
        <v>36</v>
      </c>
      <c r="C246" s="163">
        <v>42729</v>
      </c>
      <c r="D246" s="163">
        <v>22646.370000000003</v>
      </c>
      <c r="E246" s="163">
        <v>30257</v>
      </c>
      <c r="F246" s="163">
        <v>16036.210000000001</v>
      </c>
      <c r="G246" s="163">
        <v>22682</v>
      </c>
      <c r="H246" s="163">
        <v>12021.460000000001</v>
      </c>
      <c r="I246" s="163">
        <v>17733</v>
      </c>
      <c r="J246" s="163">
        <v>9398.49</v>
      </c>
      <c r="K246" s="163">
        <v>14237</v>
      </c>
      <c r="L246" s="163">
        <v>7545.6100000000006</v>
      </c>
      <c r="M246" s="237"/>
      <c r="N246" s="15" t="b">
        <v>1</v>
      </c>
      <c r="O246" s="15" t="b">
        <v>1</v>
      </c>
      <c r="P246" s="15" t="b">
        <v>1</v>
      </c>
      <c r="Q246" s="15" t="b">
        <v>1</v>
      </c>
      <c r="R246" s="15" t="b">
        <v>1</v>
      </c>
      <c r="S246" s="15" t="b">
        <v>1</v>
      </c>
      <c r="T246" s="15" t="b">
        <v>1</v>
      </c>
      <c r="U246" s="15" t="b">
        <v>1</v>
      </c>
      <c r="V246" s="15" t="b">
        <v>1</v>
      </c>
      <c r="W246" s="15" t="b">
        <v>1</v>
      </c>
    </row>
    <row r="247" spans="2:23" x14ac:dyDescent="0.15">
      <c r="B247" s="162" t="s">
        <v>37</v>
      </c>
      <c r="C247" s="163">
        <v>46217</v>
      </c>
      <c r="D247" s="163">
        <v>24495.010000000002</v>
      </c>
      <c r="E247" s="163">
        <v>32736</v>
      </c>
      <c r="F247" s="163">
        <v>17350.080000000002</v>
      </c>
      <c r="G247" s="163">
        <v>24540</v>
      </c>
      <c r="H247" s="163">
        <v>13006.2</v>
      </c>
      <c r="I247" s="163">
        <v>19183</v>
      </c>
      <c r="J247" s="163">
        <v>10166.99</v>
      </c>
      <c r="K247" s="163">
        <v>15407</v>
      </c>
      <c r="L247" s="163">
        <v>8165.71</v>
      </c>
      <c r="M247" s="237"/>
      <c r="N247" s="15" t="b">
        <v>1</v>
      </c>
      <c r="O247" s="15" t="b">
        <v>1</v>
      </c>
      <c r="P247" s="15" t="b">
        <v>1</v>
      </c>
      <c r="Q247" s="15" t="b">
        <v>1</v>
      </c>
      <c r="R247" s="15" t="b">
        <v>1</v>
      </c>
      <c r="S247" s="15" t="b">
        <v>1</v>
      </c>
      <c r="T247" s="15" t="b">
        <v>1</v>
      </c>
      <c r="U247" s="15" t="b">
        <v>1</v>
      </c>
      <c r="V247" s="15" t="b">
        <v>1</v>
      </c>
      <c r="W247" s="15" t="b">
        <v>1</v>
      </c>
    </row>
    <row r="248" spans="2:23" x14ac:dyDescent="0.15">
      <c r="B248" s="162" t="s">
        <v>38</v>
      </c>
      <c r="C248" s="163">
        <v>60415</v>
      </c>
      <c r="D248" s="163">
        <v>32019.95</v>
      </c>
      <c r="E248" s="163">
        <v>42694</v>
      </c>
      <c r="F248" s="163">
        <v>22627.82</v>
      </c>
      <c r="G248" s="163">
        <v>31028</v>
      </c>
      <c r="H248" s="163">
        <v>16444.84</v>
      </c>
      <c r="I248" s="163">
        <v>25587</v>
      </c>
      <c r="J248" s="163">
        <v>13561.11</v>
      </c>
      <c r="K248" s="163">
        <v>21722</v>
      </c>
      <c r="L248" s="163">
        <v>11512.66</v>
      </c>
      <c r="M248" s="237"/>
      <c r="N248" s="15" t="b">
        <v>1</v>
      </c>
      <c r="O248" s="15" t="b">
        <v>1</v>
      </c>
      <c r="P248" s="15" t="b">
        <v>1</v>
      </c>
      <c r="Q248" s="15" t="b">
        <v>1</v>
      </c>
      <c r="R248" s="15" t="b">
        <v>1</v>
      </c>
      <c r="S248" s="15" t="b">
        <v>1</v>
      </c>
      <c r="T248" s="15" t="b">
        <v>1</v>
      </c>
      <c r="U248" s="15" t="b">
        <v>1</v>
      </c>
      <c r="V248" s="15" t="b">
        <v>1</v>
      </c>
      <c r="W248" s="15" t="b">
        <v>1</v>
      </c>
    </row>
    <row r="249" spans="2:23" x14ac:dyDescent="0.15">
      <c r="B249" s="162" t="s">
        <v>39</v>
      </c>
      <c r="C249" s="163">
        <v>70185</v>
      </c>
      <c r="D249" s="163">
        <v>37198.050000000003</v>
      </c>
      <c r="E249" s="163">
        <v>49610</v>
      </c>
      <c r="F249" s="163">
        <v>26293.300000000003</v>
      </c>
      <c r="G249" s="163">
        <v>36051</v>
      </c>
      <c r="H249" s="163">
        <v>19107.030000000002</v>
      </c>
      <c r="I249" s="163">
        <v>29731</v>
      </c>
      <c r="J249" s="163">
        <v>15757.43</v>
      </c>
      <c r="K249" s="163">
        <v>25243</v>
      </c>
      <c r="L249" s="163">
        <v>13378.79</v>
      </c>
      <c r="M249" s="237"/>
      <c r="N249" s="15" t="b">
        <v>1</v>
      </c>
      <c r="O249" s="15" t="b">
        <v>1</v>
      </c>
      <c r="P249" s="15" t="b">
        <v>1</v>
      </c>
      <c r="Q249" s="15" t="b">
        <v>1</v>
      </c>
      <c r="R249" s="15" t="b">
        <v>1</v>
      </c>
      <c r="S249" s="15" t="b">
        <v>1</v>
      </c>
      <c r="T249" s="15" t="b">
        <v>1</v>
      </c>
      <c r="U249" s="15" t="b">
        <v>1</v>
      </c>
      <c r="V249" s="15" t="b">
        <v>1</v>
      </c>
      <c r="W249" s="15" t="b">
        <v>1</v>
      </c>
    </row>
    <row r="250" spans="2:23" x14ac:dyDescent="0.15">
      <c r="B250" s="162" t="s">
        <v>40</v>
      </c>
      <c r="C250" s="163">
        <v>76657</v>
      </c>
      <c r="D250" s="163">
        <v>40628.21</v>
      </c>
      <c r="E250" s="163">
        <v>54189</v>
      </c>
      <c r="F250" s="163">
        <v>28720.170000000002</v>
      </c>
      <c r="G250" s="163">
        <v>39371</v>
      </c>
      <c r="H250" s="163">
        <v>20866.63</v>
      </c>
      <c r="I250" s="163">
        <v>32461</v>
      </c>
      <c r="J250" s="163">
        <v>17204.330000000002</v>
      </c>
      <c r="K250" s="163">
        <v>27569</v>
      </c>
      <c r="L250" s="163">
        <v>14611.570000000002</v>
      </c>
      <c r="M250" s="237"/>
      <c r="N250" s="15" t="b">
        <v>1</v>
      </c>
      <c r="O250" s="15" t="b">
        <v>1</v>
      </c>
      <c r="P250" s="15" t="b">
        <v>1</v>
      </c>
      <c r="Q250" s="15" t="b">
        <v>1</v>
      </c>
      <c r="R250" s="15" t="b">
        <v>1</v>
      </c>
      <c r="S250" s="15" t="b">
        <v>1</v>
      </c>
      <c r="T250" s="15" t="b">
        <v>1</v>
      </c>
      <c r="U250" s="15" t="b">
        <v>1</v>
      </c>
      <c r="V250" s="15" t="b">
        <v>1</v>
      </c>
      <c r="W250" s="15" t="b">
        <v>1</v>
      </c>
    </row>
    <row r="251" spans="2:23" x14ac:dyDescent="0.15">
      <c r="B251" s="162" t="s">
        <v>41</v>
      </c>
      <c r="C251" s="163">
        <v>84884</v>
      </c>
      <c r="D251" s="163">
        <v>44988.520000000004</v>
      </c>
      <c r="E251" s="163">
        <v>59990</v>
      </c>
      <c r="F251" s="163">
        <v>31794.7</v>
      </c>
      <c r="G251" s="163">
        <v>43612</v>
      </c>
      <c r="H251" s="163">
        <v>23114.36</v>
      </c>
      <c r="I251" s="163">
        <v>35964</v>
      </c>
      <c r="J251" s="163">
        <v>19060.920000000002</v>
      </c>
      <c r="K251" s="163">
        <v>30525</v>
      </c>
      <c r="L251" s="163">
        <v>16178.25</v>
      </c>
      <c r="M251" s="237"/>
      <c r="N251" s="15" t="b">
        <v>1</v>
      </c>
      <c r="O251" s="15" t="b">
        <v>1</v>
      </c>
      <c r="P251" s="15" t="b">
        <v>1</v>
      </c>
      <c r="Q251" s="15" t="b">
        <v>1</v>
      </c>
      <c r="R251" s="15" t="b">
        <v>1</v>
      </c>
      <c r="S251" s="15" t="b">
        <v>1</v>
      </c>
      <c r="T251" s="15" t="b">
        <v>1</v>
      </c>
      <c r="U251" s="15" t="b">
        <v>1</v>
      </c>
      <c r="V251" s="15" t="b">
        <v>1</v>
      </c>
      <c r="W251" s="15" t="b">
        <v>1</v>
      </c>
    </row>
    <row r="252" spans="2:23" x14ac:dyDescent="0.15">
      <c r="B252" s="162" t="s">
        <v>42</v>
      </c>
      <c r="C252" s="163">
        <v>93386</v>
      </c>
      <c r="D252" s="163">
        <v>49494.58</v>
      </c>
      <c r="E252" s="163">
        <v>65993</v>
      </c>
      <c r="F252" s="163">
        <v>34976.29</v>
      </c>
      <c r="G252" s="163">
        <v>47969</v>
      </c>
      <c r="H252" s="163">
        <v>25423.57</v>
      </c>
      <c r="I252" s="163">
        <v>39556</v>
      </c>
      <c r="J252" s="163">
        <v>20964.68</v>
      </c>
      <c r="K252" s="163">
        <v>33589</v>
      </c>
      <c r="L252" s="163">
        <v>17802.170000000002</v>
      </c>
      <c r="M252" s="237"/>
      <c r="N252" s="15" t="b">
        <v>1</v>
      </c>
      <c r="O252" s="15" t="b">
        <v>1</v>
      </c>
      <c r="P252" s="15" t="b">
        <v>1</v>
      </c>
      <c r="Q252" s="15" t="b">
        <v>1</v>
      </c>
      <c r="R252" s="15" t="b">
        <v>1</v>
      </c>
      <c r="S252" s="15" t="b">
        <v>1</v>
      </c>
      <c r="T252" s="15" t="b">
        <v>1</v>
      </c>
      <c r="U252" s="15" t="b">
        <v>1</v>
      </c>
      <c r="V252" s="15" t="b">
        <v>1</v>
      </c>
      <c r="W252" s="15" t="b">
        <v>1</v>
      </c>
    </row>
    <row r="253" spans="2:23" x14ac:dyDescent="0.15">
      <c r="B253" s="162" t="s">
        <v>43</v>
      </c>
      <c r="C253" s="163">
        <v>114925</v>
      </c>
      <c r="D253" s="163">
        <v>60910.25</v>
      </c>
      <c r="E253" s="163">
        <v>80365</v>
      </c>
      <c r="F253" s="163">
        <v>42593.450000000004</v>
      </c>
      <c r="G253" s="163">
        <v>56462</v>
      </c>
      <c r="H253" s="163">
        <v>29924.86</v>
      </c>
      <c r="I253" s="163">
        <v>46088</v>
      </c>
      <c r="J253" s="163">
        <v>24426.639999999999</v>
      </c>
      <c r="K253" s="163">
        <v>39510</v>
      </c>
      <c r="L253" s="163">
        <v>20940.3</v>
      </c>
      <c r="M253" s="237"/>
      <c r="N253" s="15" t="b">
        <v>1</v>
      </c>
      <c r="O253" s="15" t="b">
        <v>1</v>
      </c>
      <c r="P253" s="15" t="b">
        <v>1</v>
      </c>
      <c r="Q253" s="15" t="b">
        <v>1</v>
      </c>
      <c r="R253" s="15" t="b">
        <v>1</v>
      </c>
      <c r="S253" s="15" t="b">
        <v>1</v>
      </c>
      <c r="T253" s="15" t="b">
        <v>1</v>
      </c>
      <c r="U253" s="15" t="b">
        <v>1</v>
      </c>
      <c r="V253" s="15" t="b">
        <v>1</v>
      </c>
      <c r="W253" s="15" t="b">
        <v>1</v>
      </c>
    </row>
    <row r="254" spans="2:23" x14ac:dyDescent="0.15">
      <c r="B254" s="162" t="s">
        <v>44</v>
      </c>
      <c r="C254" s="163">
        <v>119445</v>
      </c>
      <c r="D254" s="163">
        <v>63305.850000000006</v>
      </c>
      <c r="E254" s="163">
        <v>83517</v>
      </c>
      <c r="F254" s="163">
        <v>44264.01</v>
      </c>
      <c r="G254" s="163">
        <v>58681</v>
      </c>
      <c r="H254" s="163">
        <v>31100.93</v>
      </c>
      <c r="I254" s="163">
        <v>47900</v>
      </c>
      <c r="J254" s="163">
        <v>25387</v>
      </c>
      <c r="K254" s="163">
        <v>41066</v>
      </c>
      <c r="L254" s="163">
        <v>21764.98</v>
      </c>
      <c r="M254" s="237"/>
      <c r="N254" s="15" t="b">
        <v>1</v>
      </c>
      <c r="O254" s="15" t="b">
        <v>1</v>
      </c>
      <c r="P254" s="15" t="b">
        <v>1</v>
      </c>
      <c r="Q254" s="15" t="b">
        <v>1</v>
      </c>
      <c r="R254" s="15" t="b">
        <v>1</v>
      </c>
      <c r="S254" s="15" t="b">
        <v>1</v>
      </c>
      <c r="T254" s="15" t="b">
        <v>1</v>
      </c>
      <c r="U254" s="15" t="b">
        <v>1</v>
      </c>
      <c r="V254" s="15" t="b">
        <v>1</v>
      </c>
      <c r="W254" s="15" t="b">
        <v>1</v>
      </c>
    </row>
    <row r="255" spans="2:23" x14ac:dyDescent="0.15">
      <c r="B255" s="162" t="s">
        <v>45</v>
      </c>
      <c r="C255" s="163">
        <v>122827</v>
      </c>
      <c r="D255" s="163">
        <v>65098.310000000005</v>
      </c>
      <c r="E255" s="163">
        <v>85884</v>
      </c>
      <c r="F255" s="163">
        <v>45518.520000000004</v>
      </c>
      <c r="G255" s="163">
        <v>60342</v>
      </c>
      <c r="H255" s="163">
        <v>31981.260000000002</v>
      </c>
      <c r="I255" s="163">
        <v>49257</v>
      </c>
      <c r="J255" s="163">
        <v>26106.210000000003</v>
      </c>
      <c r="K255" s="163">
        <v>42218</v>
      </c>
      <c r="L255" s="163">
        <v>22375.54</v>
      </c>
      <c r="M255" s="237"/>
      <c r="N255" s="15" t="b">
        <v>1</v>
      </c>
      <c r="O255" s="15" t="b">
        <v>1</v>
      </c>
      <c r="P255" s="15" t="b">
        <v>1</v>
      </c>
      <c r="Q255" s="15" t="b">
        <v>1</v>
      </c>
      <c r="R255" s="15" t="b">
        <v>1</v>
      </c>
      <c r="S255" s="15" t="b">
        <v>1</v>
      </c>
      <c r="T255" s="15" t="b">
        <v>1</v>
      </c>
      <c r="U255" s="15" t="b">
        <v>1</v>
      </c>
      <c r="V255" s="15" t="b">
        <v>1</v>
      </c>
      <c r="W255" s="15" t="b">
        <v>1</v>
      </c>
    </row>
    <row r="256" spans="2:23" x14ac:dyDescent="0.15">
      <c r="B256" s="162" t="s">
        <v>46</v>
      </c>
      <c r="C256" s="163">
        <v>127340</v>
      </c>
      <c r="D256" s="163">
        <v>67490.2</v>
      </c>
      <c r="E256" s="163">
        <v>89040</v>
      </c>
      <c r="F256" s="163">
        <v>47191.200000000004</v>
      </c>
      <c r="G256" s="163">
        <v>62566</v>
      </c>
      <c r="H256" s="163">
        <v>33159.980000000003</v>
      </c>
      <c r="I256" s="163">
        <v>51062</v>
      </c>
      <c r="J256" s="163">
        <v>27062.86</v>
      </c>
      <c r="K256" s="163">
        <v>43781</v>
      </c>
      <c r="L256" s="163">
        <v>23203.93</v>
      </c>
      <c r="M256" s="237"/>
      <c r="N256" s="15" t="b">
        <v>1</v>
      </c>
      <c r="O256" s="15" t="b">
        <v>1</v>
      </c>
      <c r="P256" s="15" t="b">
        <v>1</v>
      </c>
      <c r="Q256" s="15" t="b">
        <v>1</v>
      </c>
      <c r="R256" s="15" t="b">
        <v>1</v>
      </c>
      <c r="S256" s="15" t="b">
        <v>1</v>
      </c>
      <c r="T256" s="15" t="b">
        <v>1</v>
      </c>
      <c r="U256" s="15" t="b">
        <v>1</v>
      </c>
      <c r="V256" s="15" t="b">
        <v>1</v>
      </c>
      <c r="W256" s="15" t="b">
        <v>1</v>
      </c>
    </row>
    <row r="257" spans="1:23" x14ac:dyDescent="0.15">
      <c r="B257" s="162" t="s">
        <v>47</v>
      </c>
      <c r="C257" s="163">
        <v>129590</v>
      </c>
      <c r="D257" s="163">
        <v>68682.7</v>
      </c>
      <c r="E257" s="163">
        <v>90608</v>
      </c>
      <c r="F257" s="163">
        <v>48022.240000000005</v>
      </c>
      <c r="G257" s="163">
        <v>63666</v>
      </c>
      <c r="H257" s="163">
        <v>33742.980000000003</v>
      </c>
      <c r="I257" s="163">
        <v>51974</v>
      </c>
      <c r="J257" s="163">
        <v>27546.22</v>
      </c>
      <c r="K257" s="163">
        <v>44554</v>
      </c>
      <c r="L257" s="163">
        <v>23613.620000000003</v>
      </c>
      <c r="M257" s="237"/>
      <c r="N257" s="15" t="b">
        <v>1</v>
      </c>
      <c r="O257" s="15" t="b">
        <v>1</v>
      </c>
      <c r="P257" s="15" t="b">
        <v>1</v>
      </c>
      <c r="Q257" s="15" t="b">
        <v>1</v>
      </c>
      <c r="R257" s="15" t="b">
        <v>1</v>
      </c>
      <c r="S257" s="15" t="b">
        <v>1</v>
      </c>
      <c r="T257" s="15" t="b">
        <v>1</v>
      </c>
      <c r="U257" s="15" t="b">
        <v>1</v>
      </c>
      <c r="V257" s="15" t="b">
        <v>1</v>
      </c>
      <c r="W257" s="15" t="b">
        <v>1</v>
      </c>
    </row>
    <row r="258" spans="1:23" x14ac:dyDescent="0.15">
      <c r="B258" s="162" t="s">
        <v>48</v>
      </c>
      <c r="C258" s="163">
        <v>135243</v>
      </c>
      <c r="D258" s="163">
        <v>71678.790000000008</v>
      </c>
      <c r="E258" s="163">
        <v>94554</v>
      </c>
      <c r="F258" s="163">
        <v>50113.62</v>
      </c>
      <c r="G258" s="163">
        <v>66439</v>
      </c>
      <c r="H258" s="163">
        <v>35212.67</v>
      </c>
      <c r="I258" s="163">
        <v>54236</v>
      </c>
      <c r="J258" s="163">
        <v>28745.08</v>
      </c>
      <c r="K258" s="163">
        <v>46486</v>
      </c>
      <c r="L258" s="163">
        <v>24637.58</v>
      </c>
      <c r="M258" s="237"/>
      <c r="N258" s="15" t="b">
        <v>1</v>
      </c>
      <c r="O258" s="15" t="b">
        <v>1</v>
      </c>
      <c r="P258" s="15" t="b">
        <v>1</v>
      </c>
      <c r="Q258" s="15" t="b">
        <v>1</v>
      </c>
      <c r="R258" s="15" t="b">
        <v>1</v>
      </c>
      <c r="S258" s="15" t="b">
        <v>1</v>
      </c>
      <c r="T258" s="15" t="b">
        <v>1</v>
      </c>
      <c r="U258" s="15" t="b">
        <v>1</v>
      </c>
      <c r="V258" s="15" t="b">
        <v>1</v>
      </c>
      <c r="W258" s="15" t="b">
        <v>1</v>
      </c>
    </row>
    <row r="259" spans="1:23" x14ac:dyDescent="0.15">
      <c r="B259" s="20"/>
      <c r="N259" s="15" t="b">
        <v>1</v>
      </c>
      <c r="O259" s="15" t="b">
        <v>1</v>
      </c>
      <c r="P259" s="15" t="b">
        <v>1</v>
      </c>
      <c r="Q259" s="15" t="b">
        <v>1</v>
      </c>
      <c r="R259" s="15" t="b">
        <v>1</v>
      </c>
      <c r="S259" s="15" t="b">
        <v>1</v>
      </c>
      <c r="T259" s="15" t="b">
        <v>1</v>
      </c>
      <c r="U259" s="15" t="b">
        <v>1</v>
      </c>
      <c r="V259" s="15" t="b">
        <v>1</v>
      </c>
      <c r="W259" s="15" t="b">
        <v>1</v>
      </c>
    </row>
    <row r="260" spans="1:23" x14ac:dyDescent="0.15">
      <c r="N260" s="15" t="b">
        <v>1</v>
      </c>
      <c r="O260" s="15" t="b">
        <v>1</v>
      </c>
      <c r="P260" s="15" t="b">
        <v>1</v>
      </c>
      <c r="Q260" s="15" t="b">
        <v>1</v>
      </c>
      <c r="R260" s="15" t="b">
        <v>1</v>
      </c>
      <c r="S260" s="15" t="b">
        <v>1</v>
      </c>
      <c r="T260" s="15" t="b">
        <v>1</v>
      </c>
      <c r="U260" s="15" t="b">
        <v>1</v>
      </c>
      <c r="V260" s="15" t="b">
        <v>1</v>
      </c>
      <c r="W260" s="15" t="b">
        <v>1</v>
      </c>
    </row>
    <row r="261" spans="1:23" x14ac:dyDescent="0.15">
      <c r="N261" s="15" t="b">
        <v>1</v>
      </c>
      <c r="O261" s="15" t="b">
        <v>1</v>
      </c>
      <c r="P261" s="15" t="b">
        <v>1</v>
      </c>
      <c r="Q261" s="15" t="b">
        <v>1</v>
      </c>
      <c r="R261" s="15" t="b">
        <v>1</v>
      </c>
      <c r="S261" s="15" t="b">
        <v>1</v>
      </c>
      <c r="T261" s="15" t="b">
        <v>1</v>
      </c>
      <c r="U261" s="15" t="b">
        <v>1</v>
      </c>
      <c r="V261" s="15" t="b">
        <v>1</v>
      </c>
      <c r="W261" s="15" t="b">
        <v>1</v>
      </c>
    </row>
    <row r="263" spans="1:23" ht="18" x14ac:dyDescent="0.15">
      <c r="A263" s="53"/>
      <c r="B263" s="54" t="s">
        <v>228</v>
      </c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</row>
    <row r="265" spans="1:23" x14ac:dyDescent="0.15">
      <c r="B265" s="16" t="s">
        <v>2</v>
      </c>
      <c r="C265" s="233" t="s">
        <v>4</v>
      </c>
      <c r="D265" s="234"/>
      <c r="E265" s="233" t="s">
        <v>5</v>
      </c>
      <c r="F265" s="234"/>
      <c r="G265" s="233" t="s">
        <v>6</v>
      </c>
      <c r="H265" s="234"/>
      <c r="I265" s="233" t="s">
        <v>7</v>
      </c>
      <c r="J265" s="234"/>
      <c r="K265" s="233" t="s">
        <v>8</v>
      </c>
      <c r="L265" s="236"/>
      <c r="M265" s="237" t="str">
        <f>M227</f>
        <v>BUPA PRIVILEGE CARE PREMIUM BOOKLET, EFFECTIVE JANUARY 1, 2025</v>
      </c>
    </row>
    <row r="266" spans="1:23" ht="28" x14ac:dyDescent="0.15">
      <c r="B266" s="99" t="s">
        <v>209</v>
      </c>
      <c r="C266" s="230" t="s">
        <v>10</v>
      </c>
      <c r="D266" s="231"/>
      <c r="E266" s="230" t="s">
        <v>11</v>
      </c>
      <c r="F266" s="231"/>
      <c r="G266" s="230" t="s">
        <v>12</v>
      </c>
      <c r="H266" s="231"/>
      <c r="I266" s="230" t="s">
        <v>13</v>
      </c>
      <c r="J266" s="231"/>
      <c r="K266" s="230" t="s">
        <v>14</v>
      </c>
      <c r="L266" s="232"/>
      <c r="M266" s="237"/>
    </row>
    <row r="267" spans="1:23" ht="28" x14ac:dyDescent="0.15">
      <c r="B267" s="103" t="s">
        <v>210</v>
      </c>
      <c r="C267" s="241" t="s">
        <v>11</v>
      </c>
      <c r="D267" s="242"/>
      <c r="E267" s="241" t="s">
        <v>15</v>
      </c>
      <c r="F267" s="242"/>
      <c r="G267" s="241" t="s">
        <v>12</v>
      </c>
      <c r="H267" s="242"/>
      <c r="I267" s="241" t="s">
        <v>13</v>
      </c>
      <c r="J267" s="242"/>
      <c r="K267" s="241" t="s">
        <v>14</v>
      </c>
      <c r="L267" s="243"/>
      <c r="M267" s="237"/>
    </row>
    <row r="268" spans="1:23" x14ac:dyDescent="0.15">
      <c r="B268" s="33" t="s">
        <v>16</v>
      </c>
      <c r="C268" s="31" t="s">
        <v>17</v>
      </c>
      <c r="D268" s="32" t="s">
        <v>18</v>
      </c>
      <c r="E268" s="31" t="s">
        <v>17</v>
      </c>
      <c r="F268" s="32" t="s">
        <v>18</v>
      </c>
      <c r="G268" s="31" t="s">
        <v>17</v>
      </c>
      <c r="H268" s="32" t="s">
        <v>18</v>
      </c>
      <c r="I268" s="31" t="s">
        <v>17</v>
      </c>
      <c r="J268" s="32" t="s">
        <v>18</v>
      </c>
      <c r="K268" s="31" t="s">
        <v>17</v>
      </c>
      <c r="L268" s="39" t="s">
        <v>18</v>
      </c>
      <c r="M268" s="237"/>
    </row>
    <row r="269" spans="1:23" ht="15" customHeight="1" x14ac:dyDescent="0.15">
      <c r="A269" s="13"/>
      <c r="B269" s="33" t="s">
        <v>19</v>
      </c>
      <c r="C269" s="34" t="s">
        <v>20</v>
      </c>
      <c r="D269" s="35" t="s">
        <v>21</v>
      </c>
      <c r="E269" s="34" t="s">
        <v>20</v>
      </c>
      <c r="F269" s="35" t="s">
        <v>21</v>
      </c>
      <c r="G269" s="34" t="s">
        <v>20</v>
      </c>
      <c r="H269" s="35" t="s">
        <v>21</v>
      </c>
      <c r="I269" s="34" t="s">
        <v>20</v>
      </c>
      <c r="J269" s="35" t="s">
        <v>21</v>
      </c>
      <c r="K269" s="34" t="s">
        <v>20</v>
      </c>
      <c r="L269" s="38" t="s">
        <v>21</v>
      </c>
      <c r="M269" s="237"/>
    </row>
    <row r="270" spans="1:23" x14ac:dyDescent="0.15">
      <c r="B270" s="216" t="s">
        <v>22</v>
      </c>
      <c r="C270" s="163">
        <v>3888</v>
      </c>
      <c r="D270" s="174">
        <v>2060.6400000000003</v>
      </c>
      <c r="E270" s="163">
        <v>2843</v>
      </c>
      <c r="F270" s="174">
        <v>1506.79</v>
      </c>
      <c r="G270" s="163">
        <v>2198</v>
      </c>
      <c r="H270" s="174">
        <v>1164.94</v>
      </c>
      <c r="I270" s="163">
        <v>1742</v>
      </c>
      <c r="J270" s="174">
        <v>923.26</v>
      </c>
      <c r="K270" s="163">
        <v>1289</v>
      </c>
      <c r="L270" s="163">
        <v>683.17000000000007</v>
      </c>
      <c r="M270" s="237"/>
    </row>
    <row r="271" spans="1:23" x14ac:dyDescent="0.15">
      <c r="B271" s="216" t="s">
        <v>23</v>
      </c>
      <c r="C271" s="163">
        <v>6177</v>
      </c>
      <c r="D271" s="174">
        <v>3273.81</v>
      </c>
      <c r="E271" s="163">
        <v>4522</v>
      </c>
      <c r="F271" s="174">
        <v>2396.6600000000003</v>
      </c>
      <c r="G271" s="163">
        <v>3502</v>
      </c>
      <c r="H271" s="174">
        <v>1856.0600000000002</v>
      </c>
      <c r="I271" s="163">
        <v>2766</v>
      </c>
      <c r="J271" s="174">
        <v>1465.98</v>
      </c>
      <c r="K271" s="163">
        <v>2048</v>
      </c>
      <c r="L271" s="163">
        <v>1085.44</v>
      </c>
      <c r="M271" s="237"/>
    </row>
    <row r="272" spans="1:23" x14ac:dyDescent="0.15">
      <c r="B272" s="216" t="s">
        <v>24</v>
      </c>
      <c r="C272" s="163">
        <v>9062</v>
      </c>
      <c r="D272" s="174">
        <v>4802.8600000000006</v>
      </c>
      <c r="E272" s="163">
        <v>6625</v>
      </c>
      <c r="F272" s="174">
        <v>3511.25</v>
      </c>
      <c r="G272" s="163">
        <v>5128</v>
      </c>
      <c r="H272" s="174">
        <v>2717.84</v>
      </c>
      <c r="I272" s="163">
        <v>4047</v>
      </c>
      <c r="J272" s="174">
        <v>2144.9100000000003</v>
      </c>
      <c r="K272" s="163">
        <v>3001</v>
      </c>
      <c r="L272" s="163">
        <v>1590.53</v>
      </c>
      <c r="M272" s="237"/>
    </row>
    <row r="273" spans="2:23" x14ac:dyDescent="0.15">
      <c r="B273" s="216" t="s">
        <v>25</v>
      </c>
      <c r="C273" s="163">
        <v>11209</v>
      </c>
      <c r="D273" s="174">
        <v>5940.77</v>
      </c>
      <c r="E273" s="163">
        <v>7711</v>
      </c>
      <c r="F273" s="174">
        <v>4086.8300000000004</v>
      </c>
      <c r="G273" s="163">
        <v>5408</v>
      </c>
      <c r="H273" s="174">
        <v>2866.2400000000002</v>
      </c>
      <c r="I273" s="163">
        <v>3597</v>
      </c>
      <c r="J273" s="174">
        <v>1906.41</v>
      </c>
      <c r="K273" s="163">
        <v>2736</v>
      </c>
      <c r="L273" s="163">
        <v>1450.0800000000002</v>
      </c>
      <c r="M273" s="237"/>
      <c r="N273" s="13"/>
    </row>
    <row r="274" spans="2:23" x14ac:dyDescent="0.15">
      <c r="B274" s="216" t="s">
        <v>26</v>
      </c>
      <c r="C274" s="163">
        <v>11763</v>
      </c>
      <c r="D274" s="174">
        <v>6234.39</v>
      </c>
      <c r="E274" s="163">
        <v>8528</v>
      </c>
      <c r="F274" s="174">
        <v>4519.84</v>
      </c>
      <c r="G274" s="163">
        <v>5987</v>
      </c>
      <c r="H274" s="174">
        <v>3173.11</v>
      </c>
      <c r="I274" s="163">
        <v>3984</v>
      </c>
      <c r="J274" s="174">
        <v>2111.52</v>
      </c>
      <c r="K274" s="163">
        <v>3034</v>
      </c>
      <c r="L274" s="163">
        <v>1608.02</v>
      </c>
      <c r="M274" s="237"/>
      <c r="N274" s="15" t="b">
        <v>1</v>
      </c>
      <c r="O274" s="15" t="b">
        <v>1</v>
      </c>
      <c r="P274" s="15" t="b">
        <v>1</v>
      </c>
      <c r="Q274" s="15" t="b">
        <v>1</v>
      </c>
      <c r="R274" s="15" t="b">
        <v>1</v>
      </c>
      <c r="S274" s="15" t="b">
        <v>1</v>
      </c>
      <c r="T274" s="15" t="b">
        <v>1</v>
      </c>
      <c r="U274" s="15" t="b">
        <v>1</v>
      </c>
      <c r="V274" s="15" t="b">
        <v>1</v>
      </c>
      <c r="W274" s="15" t="b">
        <v>1</v>
      </c>
    </row>
    <row r="275" spans="2:23" x14ac:dyDescent="0.15">
      <c r="B275" s="216" t="s">
        <v>27</v>
      </c>
      <c r="C275" s="163">
        <v>12288</v>
      </c>
      <c r="D275" s="174">
        <v>6512.64</v>
      </c>
      <c r="E275" s="163">
        <v>9121</v>
      </c>
      <c r="F275" s="174">
        <v>4834.13</v>
      </c>
      <c r="G275" s="163">
        <v>6719</v>
      </c>
      <c r="H275" s="174">
        <v>3561.07</v>
      </c>
      <c r="I275" s="163">
        <v>4812</v>
      </c>
      <c r="J275" s="174">
        <v>2550.36</v>
      </c>
      <c r="K275" s="163">
        <v>3683</v>
      </c>
      <c r="L275" s="163">
        <v>1951.99</v>
      </c>
      <c r="M275" s="237"/>
      <c r="N275" s="15" t="b">
        <v>1</v>
      </c>
      <c r="O275" s="15" t="b">
        <v>1</v>
      </c>
      <c r="P275" s="15" t="b">
        <v>1</v>
      </c>
      <c r="Q275" s="15" t="b">
        <v>1</v>
      </c>
      <c r="R275" s="15" t="b">
        <v>1</v>
      </c>
      <c r="S275" s="15" t="b">
        <v>1</v>
      </c>
      <c r="T275" s="15" t="b">
        <v>1</v>
      </c>
      <c r="U275" s="15" t="b">
        <v>1</v>
      </c>
      <c r="V275" s="15" t="b">
        <v>1</v>
      </c>
      <c r="W275" s="15" t="b">
        <v>1</v>
      </c>
    </row>
    <row r="276" spans="2:23" x14ac:dyDescent="0.15">
      <c r="B276" s="216" t="s">
        <v>28</v>
      </c>
      <c r="C276" s="163">
        <v>13752</v>
      </c>
      <c r="D276" s="174">
        <v>7288.56</v>
      </c>
      <c r="E276" s="163">
        <v>10208</v>
      </c>
      <c r="F276" s="174">
        <v>5410.2400000000007</v>
      </c>
      <c r="G276" s="163">
        <v>7528</v>
      </c>
      <c r="H276" s="174">
        <v>3989.84</v>
      </c>
      <c r="I276" s="163">
        <v>5401</v>
      </c>
      <c r="J276" s="174">
        <v>2862.53</v>
      </c>
      <c r="K276" s="163">
        <v>4120</v>
      </c>
      <c r="L276" s="163">
        <v>2183.6</v>
      </c>
      <c r="M276" s="237"/>
      <c r="N276" s="15" t="b">
        <v>1</v>
      </c>
      <c r="O276" s="15" t="b">
        <v>1</v>
      </c>
      <c r="P276" s="15" t="b">
        <v>1</v>
      </c>
      <c r="Q276" s="15" t="b">
        <v>1</v>
      </c>
      <c r="R276" s="15" t="b">
        <v>1</v>
      </c>
      <c r="S276" s="15" t="b">
        <v>1</v>
      </c>
      <c r="T276" s="15" t="b">
        <v>1</v>
      </c>
      <c r="U276" s="15" t="b">
        <v>1</v>
      </c>
      <c r="V276" s="15" t="b">
        <v>1</v>
      </c>
      <c r="W276" s="15" t="b">
        <v>1</v>
      </c>
    </row>
    <row r="277" spans="2:23" x14ac:dyDescent="0.15">
      <c r="B277" s="216" t="s">
        <v>29</v>
      </c>
      <c r="C277" s="163">
        <v>15921</v>
      </c>
      <c r="D277" s="174">
        <v>8438.130000000001</v>
      </c>
      <c r="E277" s="163">
        <v>11196</v>
      </c>
      <c r="F277" s="174">
        <v>5933.88</v>
      </c>
      <c r="G277" s="163">
        <v>8372</v>
      </c>
      <c r="H277" s="174">
        <v>4437.16</v>
      </c>
      <c r="I277" s="163">
        <v>5952</v>
      </c>
      <c r="J277" s="174">
        <v>3154.56</v>
      </c>
      <c r="K277" s="163">
        <v>4548</v>
      </c>
      <c r="L277" s="163">
        <v>2410.44</v>
      </c>
      <c r="M277" s="237"/>
      <c r="N277" s="15" t="b">
        <v>1</v>
      </c>
      <c r="O277" s="15" t="b">
        <v>1</v>
      </c>
      <c r="P277" s="15" t="b">
        <v>1</v>
      </c>
      <c r="Q277" s="15" t="b">
        <v>1</v>
      </c>
      <c r="R277" s="15" t="b">
        <v>1</v>
      </c>
      <c r="S277" s="15" t="b">
        <v>1</v>
      </c>
      <c r="T277" s="15" t="b">
        <v>1</v>
      </c>
      <c r="U277" s="15" t="b">
        <v>1</v>
      </c>
      <c r="V277" s="15" t="b">
        <v>1</v>
      </c>
      <c r="W277" s="15" t="b">
        <v>1</v>
      </c>
    </row>
    <row r="278" spans="2:23" x14ac:dyDescent="0.15">
      <c r="B278" s="216" t="s">
        <v>30</v>
      </c>
      <c r="C278" s="163">
        <v>17792</v>
      </c>
      <c r="D278" s="174">
        <v>9429.76</v>
      </c>
      <c r="E278" s="163">
        <v>12514</v>
      </c>
      <c r="F278" s="174">
        <v>6632.42</v>
      </c>
      <c r="G278" s="163">
        <v>9354</v>
      </c>
      <c r="H278" s="174">
        <v>4957.62</v>
      </c>
      <c r="I278" s="163">
        <v>6656</v>
      </c>
      <c r="J278" s="174">
        <v>3527.6800000000003</v>
      </c>
      <c r="K278" s="163">
        <v>5086</v>
      </c>
      <c r="L278" s="163">
        <v>2695.58</v>
      </c>
      <c r="M278" s="237"/>
      <c r="N278" s="15" t="b">
        <v>1</v>
      </c>
      <c r="O278" s="15" t="b">
        <v>1</v>
      </c>
      <c r="P278" s="15" t="b">
        <v>1</v>
      </c>
      <c r="Q278" s="15" t="b">
        <v>1</v>
      </c>
      <c r="R278" s="15" t="b">
        <v>1</v>
      </c>
      <c r="S278" s="15" t="b">
        <v>1</v>
      </c>
      <c r="T278" s="15" t="b">
        <v>1</v>
      </c>
      <c r="U278" s="15" t="b">
        <v>1</v>
      </c>
      <c r="V278" s="15" t="b">
        <v>1</v>
      </c>
      <c r="W278" s="15" t="b">
        <v>1</v>
      </c>
    </row>
    <row r="279" spans="2:23" x14ac:dyDescent="0.15">
      <c r="B279" s="216" t="s">
        <v>31</v>
      </c>
      <c r="C279" s="163">
        <v>23253</v>
      </c>
      <c r="D279" s="174">
        <v>12324.09</v>
      </c>
      <c r="E279" s="163">
        <v>16508</v>
      </c>
      <c r="F279" s="174">
        <v>8749.24</v>
      </c>
      <c r="G279" s="163">
        <v>12280</v>
      </c>
      <c r="H279" s="174">
        <v>6508.4000000000005</v>
      </c>
      <c r="I279" s="163">
        <v>9488</v>
      </c>
      <c r="J279" s="174">
        <v>5028.6400000000003</v>
      </c>
      <c r="K279" s="163">
        <v>7255</v>
      </c>
      <c r="L279" s="163">
        <v>3845.15</v>
      </c>
      <c r="M279" s="237"/>
      <c r="N279" s="15" t="b">
        <v>1</v>
      </c>
      <c r="O279" s="15" t="b">
        <v>1</v>
      </c>
      <c r="P279" s="15" t="b">
        <v>1</v>
      </c>
      <c r="Q279" s="15" t="b">
        <v>1</v>
      </c>
      <c r="R279" s="15" t="b">
        <v>1</v>
      </c>
      <c r="S279" s="15" t="b">
        <v>1</v>
      </c>
      <c r="T279" s="15" t="b">
        <v>1</v>
      </c>
      <c r="U279" s="15" t="b">
        <v>1</v>
      </c>
      <c r="V279" s="15" t="b">
        <v>1</v>
      </c>
      <c r="W279" s="15" t="b">
        <v>1</v>
      </c>
    </row>
    <row r="280" spans="2:23" x14ac:dyDescent="0.15">
      <c r="B280" s="216" t="s">
        <v>32</v>
      </c>
      <c r="C280" s="163">
        <v>24732</v>
      </c>
      <c r="D280" s="174">
        <v>13107.960000000001</v>
      </c>
      <c r="E280" s="163">
        <v>17553</v>
      </c>
      <c r="F280" s="174">
        <v>9303.09</v>
      </c>
      <c r="G280" s="163">
        <v>13066</v>
      </c>
      <c r="H280" s="174">
        <v>6924.9800000000005</v>
      </c>
      <c r="I280" s="163">
        <v>10097</v>
      </c>
      <c r="J280" s="174">
        <v>5351.41</v>
      </c>
      <c r="K280" s="163">
        <v>7723</v>
      </c>
      <c r="L280" s="163">
        <v>4093.19</v>
      </c>
      <c r="M280" s="237"/>
      <c r="N280" s="15" t="b">
        <v>1</v>
      </c>
      <c r="O280" s="15" t="b">
        <v>1</v>
      </c>
      <c r="P280" s="15" t="b">
        <v>1</v>
      </c>
      <c r="Q280" s="15" t="b">
        <v>1</v>
      </c>
      <c r="R280" s="15" t="b">
        <v>1</v>
      </c>
      <c r="S280" s="15" t="b">
        <v>1</v>
      </c>
      <c r="T280" s="15" t="b">
        <v>1</v>
      </c>
      <c r="U280" s="15" t="b">
        <v>1</v>
      </c>
      <c r="V280" s="15" t="b">
        <v>1</v>
      </c>
      <c r="W280" s="15" t="b">
        <v>1</v>
      </c>
    </row>
    <row r="281" spans="2:23" x14ac:dyDescent="0.15">
      <c r="B281" s="216" t="s">
        <v>33</v>
      </c>
      <c r="C281" s="163">
        <v>26938</v>
      </c>
      <c r="D281" s="174">
        <v>14277.140000000001</v>
      </c>
      <c r="E281" s="163">
        <v>19060</v>
      </c>
      <c r="F281" s="174">
        <v>10101.800000000001</v>
      </c>
      <c r="G281" s="163">
        <v>14874</v>
      </c>
      <c r="H281" s="174">
        <v>7883.22</v>
      </c>
      <c r="I281" s="163">
        <v>12009</v>
      </c>
      <c r="J281" s="174">
        <v>6364.77</v>
      </c>
      <c r="K281" s="163">
        <v>9654</v>
      </c>
      <c r="L281" s="163">
        <v>5116.62</v>
      </c>
      <c r="M281" s="237"/>
      <c r="N281" s="15" t="b">
        <v>1</v>
      </c>
      <c r="O281" s="15" t="b">
        <v>1</v>
      </c>
      <c r="P281" s="15" t="b">
        <v>1</v>
      </c>
      <c r="Q281" s="15" t="b">
        <v>1</v>
      </c>
      <c r="R281" s="15" t="b">
        <v>1</v>
      </c>
      <c r="S281" s="15" t="b">
        <v>1</v>
      </c>
      <c r="T281" s="15" t="b">
        <v>1</v>
      </c>
      <c r="U281" s="15" t="b">
        <v>1</v>
      </c>
      <c r="V281" s="15" t="b">
        <v>1</v>
      </c>
      <c r="W281" s="15" t="b">
        <v>1</v>
      </c>
    </row>
    <row r="282" spans="2:23" x14ac:dyDescent="0.15">
      <c r="B282" s="216" t="s">
        <v>34</v>
      </c>
      <c r="C282" s="163">
        <v>28941</v>
      </c>
      <c r="D282" s="174">
        <v>15338.730000000001</v>
      </c>
      <c r="E282" s="163">
        <v>20477</v>
      </c>
      <c r="F282" s="174">
        <v>10852.810000000001</v>
      </c>
      <c r="G282" s="163">
        <v>15975</v>
      </c>
      <c r="H282" s="174">
        <v>8466.75</v>
      </c>
      <c r="I282" s="163">
        <v>12906</v>
      </c>
      <c r="J282" s="174">
        <v>6840.18</v>
      </c>
      <c r="K282" s="163">
        <v>10367</v>
      </c>
      <c r="L282" s="163">
        <v>5494.51</v>
      </c>
      <c r="M282" s="237"/>
      <c r="N282" s="15" t="b">
        <v>1</v>
      </c>
      <c r="O282" s="15" t="b">
        <v>1</v>
      </c>
      <c r="P282" s="15" t="b">
        <v>1</v>
      </c>
      <c r="Q282" s="15" t="b">
        <v>1</v>
      </c>
      <c r="R282" s="15" t="b">
        <v>1</v>
      </c>
      <c r="S282" s="15" t="b">
        <v>1</v>
      </c>
      <c r="T282" s="15" t="b">
        <v>1</v>
      </c>
      <c r="U282" s="15" t="b">
        <v>1</v>
      </c>
      <c r="V282" s="15" t="b">
        <v>1</v>
      </c>
      <c r="W282" s="15" t="b">
        <v>1</v>
      </c>
    </row>
    <row r="283" spans="2:23" x14ac:dyDescent="0.15">
      <c r="B283" s="216" t="s">
        <v>35</v>
      </c>
      <c r="C283" s="163">
        <v>31677</v>
      </c>
      <c r="D283" s="174">
        <v>16788.810000000001</v>
      </c>
      <c r="E283" s="163">
        <v>22428</v>
      </c>
      <c r="F283" s="174">
        <v>11886.84</v>
      </c>
      <c r="G283" s="163">
        <v>17495</v>
      </c>
      <c r="H283" s="174">
        <v>9272.35</v>
      </c>
      <c r="I283" s="163">
        <v>14132</v>
      </c>
      <c r="J283" s="174">
        <v>7489.96</v>
      </c>
      <c r="K283" s="163">
        <v>11353</v>
      </c>
      <c r="L283" s="163">
        <v>6017.09</v>
      </c>
      <c r="M283" s="237"/>
      <c r="N283" s="15" t="b">
        <v>1</v>
      </c>
      <c r="O283" s="15" t="b">
        <v>1</v>
      </c>
      <c r="P283" s="15" t="b">
        <v>1</v>
      </c>
      <c r="Q283" s="15" t="b">
        <v>1</v>
      </c>
      <c r="R283" s="15" t="b">
        <v>1</v>
      </c>
      <c r="S283" s="15" t="b">
        <v>1</v>
      </c>
      <c r="T283" s="15" t="b">
        <v>1</v>
      </c>
      <c r="U283" s="15" t="b">
        <v>1</v>
      </c>
      <c r="V283" s="15" t="b">
        <v>1</v>
      </c>
      <c r="W283" s="15" t="b">
        <v>1</v>
      </c>
    </row>
    <row r="284" spans="2:23" x14ac:dyDescent="0.15">
      <c r="B284" s="216" t="s">
        <v>36</v>
      </c>
      <c r="C284" s="163">
        <v>33684</v>
      </c>
      <c r="D284" s="174">
        <v>17852.52</v>
      </c>
      <c r="E284" s="163">
        <v>23841</v>
      </c>
      <c r="F284" s="174">
        <v>12635.730000000001</v>
      </c>
      <c r="G284" s="163">
        <v>18600</v>
      </c>
      <c r="H284" s="174">
        <v>9858</v>
      </c>
      <c r="I284" s="163">
        <v>15030</v>
      </c>
      <c r="J284" s="174">
        <v>7965.9000000000005</v>
      </c>
      <c r="K284" s="163">
        <v>12067</v>
      </c>
      <c r="L284" s="163">
        <v>6395.51</v>
      </c>
      <c r="M284" s="237"/>
      <c r="N284" s="15" t="b">
        <v>1</v>
      </c>
      <c r="O284" s="15" t="b">
        <v>1</v>
      </c>
      <c r="P284" s="15" t="b">
        <v>1</v>
      </c>
      <c r="Q284" s="15" t="b">
        <v>1</v>
      </c>
      <c r="R284" s="15" t="b">
        <v>1</v>
      </c>
      <c r="S284" s="15" t="b">
        <v>1</v>
      </c>
      <c r="T284" s="15" t="b">
        <v>1</v>
      </c>
      <c r="U284" s="15" t="b">
        <v>1</v>
      </c>
      <c r="V284" s="15" t="b">
        <v>1</v>
      </c>
      <c r="W284" s="15" t="b">
        <v>1</v>
      </c>
    </row>
    <row r="285" spans="2:23" x14ac:dyDescent="0.15">
      <c r="B285" s="216" t="s">
        <v>37</v>
      </c>
      <c r="C285" s="163">
        <v>36431</v>
      </c>
      <c r="D285" s="174">
        <v>19308.43</v>
      </c>
      <c r="E285" s="163">
        <v>25800</v>
      </c>
      <c r="F285" s="174">
        <v>13674</v>
      </c>
      <c r="G285" s="163">
        <v>20130</v>
      </c>
      <c r="H285" s="174">
        <v>10668.9</v>
      </c>
      <c r="I285" s="163">
        <v>16260</v>
      </c>
      <c r="J285" s="174">
        <v>8617.8000000000011</v>
      </c>
      <c r="K285" s="163">
        <v>13059</v>
      </c>
      <c r="L285" s="163">
        <v>6921.27</v>
      </c>
      <c r="M285" s="237"/>
      <c r="N285" s="15" t="b">
        <v>1</v>
      </c>
      <c r="O285" s="15" t="b">
        <v>1</v>
      </c>
      <c r="P285" s="15" t="b">
        <v>1</v>
      </c>
      <c r="Q285" s="15" t="b">
        <v>1</v>
      </c>
      <c r="R285" s="15" t="b">
        <v>1</v>
      </c>
      <c r="S285" s="15" t="b">
        <v>1</v>
      </c>
      <c r="T285" s="15" t="b">
        <v>1</v>
      </c>
      <c r="U285" s="15" t="b">
        <v>1</v>
      </c>
      <c r="V285" s="15" t="b">
        <v>1</v>
      </c>
      <c r="W285" s="15" t="b">
        <v>1</v>
      </c>
    </row>
    <row r="286" spans="2:23" x14ac:dyDescent="0.15">
      <c r="B286" s="216" t="s">
        <v>38</v>
      </c>
      <c r="C286" s="163">
        <v>47630</v>
      </c>
      <c r="D286" s="174">
        <v>25243.9</v>
      </c>
      <c r="E286" s="163">
        <v>33640</v>
      </c>
      <c r="F286" s="174">
        <v>17829.2</v>
      </c>
      <c r="G286" s="163">
        <v>25444</v>
      </c>
      <c r="H286" s="174">
        <v>13485.320000000002</v>
      </c>
      <c r="I286" s="163">
        <v>21677</v>
      </c>
      <c r="J286" s="174">
        <v>11488.810000000001</v>
      </c>
      <c r="K286" s="163">
        <v>18406</v>
      </c>
      <c r="L286" s="163">
        <v>9755.18</v>
      </c>
      <c r="M286" s="237"/>
      <c r="N286" s="15" t="b">
        <v>1</v>
      </c>
      <c r="O286" s="15" t="b">
        <v>1</v>
      </c>
      <c r="P286" s="15" t="b">
        <v>1</v>
      </c>
      <c r="Q286" s="15" t="b">
        <v>1</v>
      </c>
      <c r="R286" s="15" t="b">
        <v>1</v>
      </c>
      <c r="S286" s="15" t="b">
        <v>1</v>
      </c>
      <c r="T286" s="15" t="b">
        <v>1</v>
      </c>
      <c r="U286" s="15" t="b">
        <v>1</v>
      </c>
      <c r="V286" s="15" t="b">
        <v>1</v>
      </c>
      <c r="W286" s="15" t="b">
        <v>1</v>
      </c>
    </row>
    <row r="287" spans="2:23" x14ac:dyDescent="0.15">
      <c r="B287" s="216" t="s">
        <v>39</v>
      </c>
      <c r="C287" s="163">
        <v>55330</v>
      </c>
      <c r="D287" s="174">
        <v>29324.9</v>
      </c>
      <c r="E287" s="163">
        <v>39088</v>
      </c>
      <c r="F287" s="174">
        <v>20716.64</v>
      </c>
      <c r="G287" s="163">
        <v>29558</v>
      </c>
      <c r="H287" s="174">
        <v>15665.740000000002</v>
      </c>
      <c r="I287" s="163">
        <v>25193</v>
      </c>
      <c r="J287" s="174">
        <v>13352.29</v>
      </c>
      <c r="K287" s="163">
        <v>21384</v>
      </c>
      <c r="L287" s="163">
        <v>11333.52</v>
      </c>
      <c r="M287" s="237"/>
      <c r="N287" s="15" t="b">
        <v>1</v>
      </c>
      <c r="O287" s="15" t="b">
        <v>1</v>
      </c>
      <c r="P287" s="15" t="b">
        <v>1</v>
      </c>
      <c r="Q287" s="15" t="b">
        <v>1</v>
      </c>
      <c r="R287" s="15" t="b">
        <v>1</v>
      </c>
      <c r="S287" s="15" t="b">
        <v>1</v>
      </c>
      <c r="T287" s="15" t="b">
        <v>1</v>
      </c>
      <c r="U287" s="15" t="b">
        <v>1</v>
      </c>
      <c r="V287" s="15" t="b">
        <v>1</v>
      </c>
      <c r="W287" s="15" t="b">
        <v>1</v>
      </c>
    </row>
    <row r="288" spans="2:23" x14ac:dyDescent="0.15">
      <c r="B288" s="216" t="s">
        <v>40</v>
      </c>
      <c r="C288" s="163">
        <v>60428</v>
      </c>
      <c r="D288" s="174">
        <v>32026.84</v>
      </c>
      <c r="E288" s="163">
        <v>42692</v>
      </c>
      <c r="F288" s="174">
        <v>22626.760000000002</v>
      </c>
      <c r="G288" s="163">
        <v>32286</v>
      </c>
      <c r="H288" s="174">
        <v>17111.580000000002</v>
      </c>
      <c r="I288" s="163">
        <v>27505</v>
      </c>
      <c r="J288" s="174">
        <v>14577.650000000001</v>
      </c>
      <c r="K288" s="163">
        <v>23363</v>
      </c>
      <c r="L288" s="163">
        <v>12382.390000000001</v>
      </c>
      <c r="M288" s="237"/>
      <c r="N288" s="15" t="b">
        <v>1</v>
      </c>
      <c r="O288" s="15" t="b">
        <v>1</v>
      </c>
      <c r="P288" s="15" t="b">
        <v>1</v>
      </c>
      <c r="Q288" s="15" t="b">
        <v>1</v>
      </c>
      <c r="R288" s="15" t="b">
        <v>1</v>
      </c>
      <c r="S288" s="15" t="b">
        <v>1</v>
      </c>
      <c r="T288" s="15" t="b">
        <v>1</v>
      </c>
      <c r="U288" s="15" t="b">
        <v>1</v>
      </c>
      <c r="V288" s="15" t="b">
        <v>1</v>
      </c>
      <c r="W288" s="15" t="b">
        <v>1</v>
      </c>
    </row>
    <row r="289" spans="1:23" x14ac:dyDescent="0.15">
      <c r="B289" s="216" t="s">
        <v>41</v>
      </c>
      <c r="C289" s="163">
        <v>66907</v>
      </c>
      <c r="D289" s="174">
        <v>35460.71</v>
      </c>
      <c r="E289" s="163">
        <v>47267</v>
      </c>
      <c r="F289" s="174">
        <v>25051.510000000002</v>
      </c>
      <c r="G289" s="163">
        <v>35754</v>
      </c>
      <c r="H289" s="174">
        <v>18949.620000000003</v>
      </c>
      <c r="I289" s="163">
        <v>30462</v>
      </c>
      <c r="J289" s="174">
        <v>16144.86</v>
      </c>
      <c r="K289" s="163">
        <v>25865</v>
      </c>
      <c r="L289" s="163">
        <v>13708.45</v>
      </c>
      <c r="M289" s="237"/>
      <c r="N289" s="15" t="b">
        <v>1</v>
      </c>
      <c r="O289" s="15" t="b">
        <v>1</v>
      </c>
      <c r="P289" s="15" t="b">
        <v>1</v>
      </c>
      <c r="Q289" s="15" t="b">
        <v>1</v>
      </c>
      <c r="R289" s="15" t="b">
        <v>1</v>
      </c>
      <c r="S289" s="15" t="b">
        <v>1</v>
      </c>
      <c r="T289" s="15" t="b">
        <v>1</v>
      </c>
      <c r="U289" s="15" t="b">
        <v>1</v>
      </c>
      <c r="V289" s="15" t="b">
        <v>1</v>
      </c>
      <c r="W289" s="15" t="b">
        <v>1</v>
      </c>
    </row>
    <row r="290" spans="1:23" x14ac:dyDescent="0.15">
      <c r="B290" s="216" t="s">
        <v>42</v>
      </c>
      <c r="C290" s="163">
        <v>73616</v>
      </c>
      <c r="D290" s="174">
        <v>39016.480000000003</v>
      </c>
      <c r="E290" s="163">
        <v>51999</v>
      </c>
      <c r="F290" s="174">
        <v>27559.47</v>
      </c>
      <c r="G290" s="163">
        <v>39329</v>
      </c>
      <c r="H290" s="174">
        <v>20844.370000000003</v>
      </c>
      <c r="I290" s="163">
        <v>33510</v>
      </c>
      <c r="J290" s="174">
        <v>17760.3</v>
      </c>
      <c r="K290" s="163">
        <v>28462</v>
      </c>
      <c r="L290" s="163">
        <v>15084.86</v>
      </c>
      <c r="M290" s="237"/>
      <c r="N290" s="15" t="b">
        <v>1</v>
      </c>
      <c r="O290" s="15" t="b">
        <v>1</v>
      </c>
      <c r="P290" s="15" t="b">
        <v>1</v>
      </c>
      <c r="Q290" s="15" t="b">
        <v>1</v>
      </c>
      <c r="R290" s="15" t="b">
        <v>1</v>
      </c>
      <c r="S290" s="15" t="b">
        <v>1</v>
      </c>
      <c r="T290" s="15" t="b">
        <v>1</v>
      </c>
      <c r="U290" s="15" t="b">
        <v>1</v>
      </c>
      <c r="V290" s="15" t="b">
        <v>1</v>
      </c>
      <c r="W290" s="15" t="b">
        <v>1</v>
      </c>
    </row>
    <row r="291" spans="1:23" x14ac:dyDescent="0.15">
      <c r="B291" s="216" t="s">
        <v>43</v>
      </c>
      <c r="C291" s="163">
        <v>90596</v>
      </c>
      <c r="D291" s="174">
        <v>48015.880000000005</v>
      </c>
      <c r="E291" s="163">
        <v>63316</v>
      </c>
      <c r="F291" s="174">
        <v>33557.480000000003</v>
      </c>
      <c r="G291" s="163">
        <v>46298</v>
      </c>
      <c r="H291" s="174">
        <v>24537.940000000002</v>
      </c>
      <c r="I291" s="163">
        <v>39053</v>
      </c>
      <c r="J291" s="174">
        <v>20698.09</v>
      </c>
      <c r="K291" s="163">
        <v>33469</v>
      </c>
      <c r="L291" s="163">
        <v>17738.57</v>
      </c>
      <c r="M291" s="237"/>
      <c r="N291" s="15" t="b">
        <v>1</v>
      </c>
      <c r="O291" s="15" t="b">
        <v>1</v>
      </c>
      <c r="P291" s="15" t="b">
        <v>1</v>
      </c>
      <c r="Q291" s="15" t="b">
        <v>1</v>
      </c>
      <c r="R291" s="15" t="b">
        <v>1</v>
      </c>
      <c r="S291" s="15" t="b">
        <v>1</v>
      </c>
      <c r="T291" s="15" t="b">
        <v>1</v>
      </c>
      <c r="U291" s="15" t="b">
        <v>1</v>
      </c>
      <c r="V291" s="15" t="b">
        <v>1</v>
      </c>
      <c r="W291" s="15" t="b">
        <v>1</v>
      </c>
    </row>
    <row r="292" spans="1:23" x14ac:dyDescent="0.15">
      <c r="B292" s="216" t="s">
        <v>44</v>
      </c>
      <c r="C292" s="163">
        <v>94156</v>
      </c>
      <c r="D292" s="174">
        <v>49902.68</v>
      </c>
      <c r="E292" s="163">
        <v>65797</v>
      </c>
      <c r="F292" s="174">
        <v>34872.410000000003</v>
      </c>
      <c r="G292" s="163">
        <v>48112</v>
      </c>
      <c r="H292" s="174">
        <v>25499.360000000001</v>
      </c>
      <c r="I292" s="163">
        <v>40583</v>
      </c>
      <c r="J292" s="174">
        <v>21508.99</v>
      </c>
      <c r="K292" s="163">
        <v>34793</v>
      </c>
      <c r="L292" s="163">
        <v>18440.29</v>
      </c>
      <c r="M292" s="237"/>
      <c r="N292" s="15" t="b">
        <v>1</v>
      </c>
      <c r="O292" s="15" t="b">
        <v>1</v>
      </c>
      <c r="P292" s="15" t="b">
        <v>1</v>
      </c>
      <c r="Q292" s="15" t="b">
        <v>1</v>
      </c>
      <c r="R292" s="15" t="b">
        <v>1</v>
      </c>
      <c r="S292" s="15" t="b">
        <v>1</v>
      </c>
      <c r="T292" s="15" t="b">
        <v>1</v>
      </c>
      <c r="U292" s="15" t="b">
        <v>1</v>
      </c>
      <c r="V292" s="15" t="b">
        <v>1</v>
      </c>
      <c r="W292" s="15" t="b">
        <v>1</v>
      </c>
    </row>
    <row r="293" spans="1:23" x14ac:dyDescent="0.15">
      <c r="B293" s="216" t="s">
        <v>45</v>
      </c>
      <c r="C293" s="163">
        <v>96826</v>
      </c>
      <c r="D293" s="174">
        <v>51317.780000000006</v>
      </c>
      <c r="E293" s="163">
        <v>67661</v>
      </c>
      <c r="F293" s="174">
        <v>35860.33</v>
      </c>
      <c r="G293" s="163">
        <v>49476</v>
      </c>
      <c r="H293" s="174">
        <v>26222.280000000002</v>
      </c>
      <c r="I293" s="163">
        <v>41732</v>
      </c>
      <c r="J293" s="174">
        <v>22117.960000000003</v>
      </c>
      <c r="K293" s="163">
        <v>35772</v>
      </c>
      <c r="L293" s="163">
        <v>18959.16</v>
      </c>
      <c r="M293" s="237"/>
      <c r="N293" s="15" t="b">
        <v>1</v>
      </c>
      <c r="O293" s="15" t="b">
        <v>1</v>
      </c>
      <c r="P293" s="15" t="b">
        <v>1</v>
      </c>
      <c r="Q293" s="15" t="b">
        <v>1</v>
      </c>
      <c r="R293" s="15" t="b">
        <v>1</v>
      </c>
      <c r="S293" s="15" t="b">
        <v>1</v>
      </c>
      <c r="T293" s="15" t="b">
        <v>1</v>
      </c>
      <c r="U293" s="15" t="b">
        <v>1</v>
      </c>
      <c r="V293" s="15" t="b">
        <v>1</v>
      </c>
      <c r="W293" s="15" t="b">
        <v>1</v>
      </c>
    </row>
    <row r="294" spans="1:23" x14ac:dyDescent="0.15">
      <c r="B294" s="216" t="s">
        <v>46</v>
      </c>
      <c r="C294" s="163">
        <v>100372</v>
      </c>
      <c r="D294" s="174">
        <v>53197.16</v>
      </c>
      <c r="E294" s="163">
        <v>70148</v>
      </c>
      <c r="F294" s="174">
        <v>37178.44</v>
      </c>
      <c r="G294" s="163">
        <v>51291</v>
      </c>
      <c r="H294" s="174">
        <v>27184.23</v>
      </c>
      <c r="I294" s="163">
        <v>43268</v>
      </c>
      <c r="J294" s="174">
        <v>22932.04</v>
      </c>
      <c r="K294" s="163">
        <v>37094</v>
      </c>
      <c r="L294" s="163">
        <v>19659.82</v>
      </c>
      <c r="M294" s="237"/>
      <c r="N294" s="15" t="b">
        <v>1</v>
      </c>
      <c r="O294" s="15" t="b">
        <v>1</v>
      </c>
      <c r="P294" s="15" t="b">
        <v>1</v>
      </c>
      <c r="Q294" s="15" t="b">
        <v>1</v>
      </c>
      <c r="R294" s="15" t="b">
        <v>1</v>
      </c>
      <c r="S294" s="15" t="b">
        <v>1</v>
      </c>
      <c r="T294" s="15" t="b">
        <v>1</v>
      </c>
      <c r="U294" s="15" t="b">
        <v>1</v>
      </c>
      <c r="V294" s="15" t="b">
        <v>1</v>
      </c>
      <c r="W294" s="15" t="b">
        <v>1</v>
      </c>
    </row>
    <row r="295" spans="1:23" x14ac:dyDescent="0.15">
      <c r="B295" s="216" t="s">
        <v>47</v>
      </c>
      <c r="C295" s="163">
        <v>102151</v>
      </c>
      <c r="D295" s="174">
        <v>54140.030000000006</v>
      </c>
      <c r="E295" s="163">
        <v>71389</v>
      </c>
      <c r="F295" s="174">
        <v>37836.170000000006</v>
      </c>
      <c r="G295" s="163">
        <v>52201</v>
      </c>
      <c r="H295" s="174">
        <v>27666.530000000002</v>
      </c>
      <c r="I295" s="163">
        <v>44036</v>
      </c>
      <c r="J295" s="174">
        <v>23339.08</v>
      </c>
      <c r="K295" s="163">
        <v>37748</v>
      </c>
      <c r="L295" s="163">
        <v>20006.440000000002</v>
      </c>
      <c r="M295" s="237"/>
      <c r="N295" s="15" t="b">
        <v>1</v>
      </c>
      <c r="O295" s="15" t="b">
        <v>1</v>
      </c>
      <c r="P295" s="15" t="b">
        <v>1</v>
      </c>
      <c r="Q295" s="15" t="b">
        <v>1</v>
      </c>
      <c r="R295" s="15" t="b">
        <v>1</v>
      </c>
      <c r="S295" s="15" t="b">
        <v>1</v>
      </c>
      <c r="T295" s="15" t="b">
        <v>1</v>
      </c>
      <c r="U295" s="15" t="b">
        <v>1</v>
      </c>
      <c r="V295" s="15" t="b">
        <v>1</v>
      </c>
      <c r="W295" s="15" t="b">
        <v>1</v>
      </c>
    </row>
    <row r="296" spans="1:23" x14ac:dyDescent="0.15">
      <c r="B296" s="216" t="s">
        <v>48</v>
      </c>
      <c r="C296" s="163">
        <v>106600</v>
      </c>
      <c r="D296" s="174">
        <v>56498</v>
      </c>
      <c r="E296" s="163">
        <v>74497</v>
      </c>
      <c r="F296" s="174">
        <v>39483.410000000003</v>
      </c>
      <c r="G296" s="163">
        <v>54474</v>
      </c>
      <c r="H296" s="174">
        <v>28871.22</v>
      </c>
      <c r="I296" s="163">
        <v>45952</v>
      </c>
      <c r="J296" s="174">
        <v>24354.560000000001</v>
      </c>
      <c r="K296" s="163">
        <v>39383</v>
      </c>
      <c r="L296" s="163">
        <v>20872.990000000002</v>
      </c>
      <c r="M296" s="237"/>
      <c r="N296" s="15" t="b">
        <v>1</v>
      </c>
      <c r="O296" s="15" t="b">
        <v>1</v>
      </c>
      <c r="P296" s="15" t="b">
        <v>1</v>
      </c>
      <c r="Q296" s="15" t="b">
        <v>1</v>
      </c>
      <c r="R296" s="15" t="b">
        <v>1</v>
      </c>
      <c r="S296" s="15" t="b">
        <v>1</v>
      </c>
      <c r="T296" s="15" t="b">
        <v>1</v>
      </c>
      <c r="U296" s="15" t="b">
        <v>1</v>
      </c>
      <c r="V296" s="15" t="b">
        <v>1</v>
      </c>
      <c r="W296" s="15" t="b">
        <v>1</v>
      </c>
    </row>
    <row r="297" spans="1:23" x14ac:dyDescent="0.15">
      <c r="B297" s="20"/>
      <c r="N297" s="15" t="b">
        <v>1</v>
      </c>
      <c r="O297" s="15" t="b">
        <v>1</v>
      </c>
      <c r="P297" s="15" t="b">
        <v>1</v>
      </c>
      <c r="Q297" s="15" t="b">
        <v>1</v>
      </c>
      <c r="R297" s="15" t="b">
        <v>1</v>
      </c>
      <c r="S297" s="15" t="b">
        <v>1</v>
      </c>
      <c r="T297" s="15" t="b">
        <v>1</v>
      </c>
      <c r="U297" s="15" t="b">
        <v>1</v>
      </c>
      <c r="V297" s="15" t="b">
        <v>1</v>
      </c>
      <c r="W297" s="15" t="b">
        <v>1</v>
      </c>
    </row>
    <row r="298" spans="1:23" x14ac:dyDescent="0.15">
      <c r="N298" s="15" t="b">
        <v>1</v>
      </c>
      <c r="O298" s="15" t="b">
        <v>1</v>
      </c>
      <c r="P298" s="15" t="b">
        <v>1</v>
      </c>
      <c r="Q298" s="15" t="b">
        <v>1</v>
      </c>
      <c r="R298" s="15" t="b">
        <v>1</v>
      </c>
      <c r="S298" s="15" t="b">
        <v>1</v>
      </c>
      <c r="T298" s="15" t="b">
        <v>1</v>
      </c>
      <c r="U298" s="15" t="b">
        <v>1</v>
      </c>
      <c r="V298" s="15" t="b">
        <v>1</v>
      </c>
      <c r="W298" s="15" t="b">
        <v>1</v>
      </c>
    </row>
    <row r="299" spans="1:23" x14ac:dyDescent="0.15">
      <c r="N299" s="15" t="b">
        <v>1</v>
      </c>
      <c r="O299" s="15" t="b">
        <v>1</v>
      </c>
      <c r="P299" s="15" t="b">
        <v>1</v>
      </c>
      <c r="Q299" s="15" t="b">
        <v>1</v>
      </c>
      <c r="R299" s="15" t="b">
        <v>1</v>
      </c>
      <c r="S299" s="15" t="b">
        <v>1</v>
      </c>
      <c r="T299" s="15" t="b">
        <v>1</v>
      </c>
      <c r="U299" s="15" t="b">
        <v>1</v>
      </c>
      <c r="V299" s="15" t="b">
        <v>1</v>
      </c>
      <c r="W299" s="15" t="b">
        <v>1</v>
      </c>
    </row>
    <row r="300" spans="1:23" x14ac:dyDescent="0.15">
      <c r="N300" s="15" t="b">
        <v>1</v>
      </c>
      <c r="O300" s="15" t="b">
        <v>1</v>
      </c>
      <c r="P300" s="15" t="b">
        <v>1</v>
      </c>
      <c r="Q300" s="15" t="b">
        <v>1</v>
      </c>
      <c r="R300" s="15" t="b">
        <v>1</v>
      </c>
      <c r="S300" s="15" t="b">
        <v>1</v>
      </c>
      <c r="T300" s="15" t="b">
        <v>1</v>
      </c>
      <c r="U300" s="15" t="b">
        <v>1</v>
      </c>
      <c r="V300" s="15" t="b">
        <v>1</v>
      </c>
      <c r="W300" s="15" t="b">
        <v>1</v>
      </c>
    </row>
    <row r="302" spans="1:23" ht="18" x14ac:dyDescent="0.15">
      <c r="A302" s="53"/>
      <c r="B302" s="54" t="s">
        <v>232</v>
      </c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</row>
    <row r="304" spans="1:23" x14ac:dyDescent="0.15">
      <c r="B304" s="16" t="s">
        <v>2</v>
      </c>
      <c r="C304" s="233" t="s">
        <v>4</v>
      </c>
      <c r="D304" s="234"/>
      <c r="E304" s="233" t="s">
        <v>5</v>
      </c>
      <c r="F304" s="234"/>
      <c r="G304" s="233" t="s">
        <v>6</v>
      </c>
      <c r="H304" s="234"/>
      <c r="I304" s="233" t="s">
        <v>7</v>
      </c>
      <c r="J304" s="234"/>
      <c r="K304" s="233" t="s">
        <v>8</v>
      </c>
      <c r="L304" s="236"/>
      <c r="M304" s="237" t="str">
        <f>M265</f>
        <v>BUPA PRIVILEGE CARE PREMIUM BOOKLET, EFFECTIVE JANUARY 1, 2025</v>
      </c>
    </row>
    <row r="305" spans="1:13" ht="28" x14ac:dyDescent="0.15">
      <c r="B305" s="99" t="s">
        <v>209</v>
      </c>
      <c r="C305" s="230" t="s">
        <v>10</v>
      </c>
      <c r="D305" s="231"/>
      <c r="E305" s="230" t="s">
        <v>11</v>
      </c>
      <c r="F305" s="231"/>
      <c r="G305" s="230" t="s">
        <v>12</v>
      </c>
      <c r="H305" s="231"/>
      <c r="I305" s="230" t="s">
        <v>13</v>
      </c>
      <c r="J305" s="231"/>
      <c r="K305" s="230" t="s">
        <v>14</v>
      </c>
      <c r="L305" s="232"/>
      <c r="M305" s="237"/>
    </row>
    <row r="306" spans="1:13" ht="28" x14ac:dyDescent="0.15">
      <c r="B306" s="103" t="s">
        <v>210</v>
      </c>
      <c r="C306" s="241" t="s">
        <v>11</v>
      </c>
      <c r="D306" s="242"/>
      <c r="E306" s="241" t="s">
        <v>15</v>
      </c>
      <c r="F306" s="242"/>
      <c r="G306" s="241" t="s">
        <v>12</v>
      </c>
      <c r="H306" s="242"/>
      <c r="I306" s="241" t="s">
        <v>13</v>
      </c>
      <c r="J306" s="242"/>
      <c r="K306" s="241" t="s">
        <v>14</v>
      </c>
      <c r="L306" s="243"/>
      <c r="M306" s="237"/>
    </row>
    <row r="307" spans="1:13" x14ac:dyDescent="0.15">
      <c r="B307" s="33" t="s">
        <v>16</v>
      </c>
      <c r="C307" s="31" t="s">
        <v>17</v>
      </c>
      <c r="D307" s="32" t="s">
        <v>18</v>
      </c>
      <c r="E307" s="31" t="s">
        <v>17</v>
      </c>
      <c r="F307" s="32" t="s">
        <v>18</v>
      </c>
      <c r="G307" s="31" t="s">
        <v>17</v>
      </c>
      <c r="H307" s="32" t="s">
        <v>18</v>
      </c>
      <c r="I307" s="31" t="s">
        <v>17</v>
      </c>
      <c r="J307" s="32" t="s">
        <v>18</v>
      </c>
      <c r="K307" s="31" t="s">
        <v>17</v>
      </c>
      <c r="L307" s="39" t="s">
        <v>18</v>
      </c>
      <c r="M307" s="237"/>
    </row>
    <row r="308" spans="1:13" x14ac:dyDescent="0.15">
      <c r="A308" s="13"/>
      <c r="B308" s="33" t="s">
        <v>19</v>
      </c>
      <c r="C308" s="34" t="s">
        <v>20</v>
      </c>
      <c r="D308" s="35" t="s">
        <v>21</v>
      </c>
      <c r="E308" s="34" t="s">
        <v>20</v>
      </c>
      <c r="F308" s="35" t="s">
        <v>21</v>
      </c>
      <c r="G308" s="34" t="s">
        <v>20</v>
      </c>
      <c r="H308" s="35" t="s">
        <v>21</v>
      </c>
      <c r="I308" s="34" t="s">
        <v>20</v>
      </c>
      <c r="J308" s="35" t="s">
        <v>21</v>
      </c>
      <c r="K308" s="34" t="s">
        <v>20</v>
      </c>
      <c r="L308" s="38" t="s">
        <v>21</v>
      </c>
      <c r="M308" s="237"/>
    </row>
    <row r="309" spans="1:13" x14ac:dyDescent="0.15">
      <c r="B309" s="162" t="s">
        <v>22</v>
      </c>
      <c r="C309" s="163">
        <v>7228</v>
      </c>
      <c r="D309" s="163">
        <v>3830.84</v>
      </c>
      <c r="E309" s="163">
        <v>5282</v>
      </c>
      <c r="F309" s="163">
        <v>2799.46</v>
      </c>
      <c r="G309" s="163">
        <v>3991</v>
      </c>
      <c r="H309" s="163">
        <v>2115.23</v>
      </c>
      <c r="I309" s="163">
        <v>3171</v>
      </c>
      <c r="J309" s="163">
        <v>1680.63</v>
      </c>
      <c r="K309" s="163">
        <v>2344</v>
      </c>
      <c r="L309" s="163">
        <v>1242.3200000000002</v>
      </c>
      <c r="M309" s="237"/>
    </row>
    <row r="310" spans="1:13" x14ac:dyDescent="0.15">
      <c r="B310" s="162" t="s">
        <v>23</v>
      </c>
      <c r="C310" s="163">
        <v>11492</v>
      </c>
      <c r="D310" s="163">
        <v>6090.76</v>
      </c>
      <c r="E310" s="163">
        <v>8404</v>
      </c>
      <c r="F310" s="163">
        <v>4454.12</v>
      </c>
      <c r="G310" s="163">
        <v>6358</v>
      </c>
      <c r="H310" s="163">
        <v>3369.7400000000002</v>
      </c>
      <c r="I310" s="163">
        <v>5050</v>
      </c>
      <c r="J310" s="163">
        <v>2676.5</v>
      </c>
      <c r="K310" s="163">
        <v>3736</v>
      </c>
      <c r="L310" s="163">
        <v>1980.0800000000002</v>
      </c>
      <c r="M310" s="237"/>
    </row>
    <row r="311" spans="1:13" x14ac:dyDescent="0.15">
      <c r="B311" s="162" t="s">
        <v>24</v>
      </c>
      <c r="C311" s="163">
        <v>16824</v>
      </c>
      <c r="D311" s="163">
        <v>8916.7200000000012</v>
      </c>
      <c r="E311" s="163">
        <v>12305</v>
      </c>
      <c r="F311" s="163">
        <v>6521.6500000000005</v>
      </c>
      <c r="G311" s="163">
        <v>9310</v>
      </c>
      <c r="H311" s="163">
        <v>4934.3</v>
      </c>
      <c r="I311" s="163">
        <v>7394</v>
      </c>
      <c r="J311" s="163">
        <v>3918.82</v>
      </c>
      <c r="K311" s="163">
        <v>5477</v>
      </c>
      <c r="L311" s="163">
        <v>2902.81</v>
      </c>
      <c r="M311" s="237"/>
    </row>
    <row r="312" spans="1:13" x14ac:dyDescent="0.15">
      <c r="B312" s="162" t="s">
        <v>25</v>
      </c>
      <c r="C312" s="163">
        <v>20814</v>
      </c>
      <c r="D312" s="163">
        <v>11031.42</v>
      </c>
      <c r="E312" s="163">
        <v>14301</v>
      </c>
      <c r="F312" s="163">
        <v>7579.5300000000007</v>
      </c>
      <c r="G312" s="163">
        <v>9831</v>
      </c>
      <c r="H312" s="163">
        <v>5210.43</v>
      </c>
      <c r="I312" s="163">
        <v>6565</v>
      </c>
      <c r="J312" s="163">
        <v>3479.4500000000003</v>
      </c>
      <c r="K312" s="163">
        <v>5002</v>
      </c>
      <c r="L312" s="163">
        <v>2651.06</v>
      </c>
      <c r="M312" s="237"/>
    </row>
    <row r="313" spans="1:13" x14ac:dyDescent="0.15">
      <c r="B313" s="162" t="s">
        <v>26</v>
      </c>
      <c r="C313" s="163">
        <v>21842</v>
      </c>
      <c r="D313" s="163">
        <v>11576.26</v>
      </c>
      <c r="E313" s="163">
        <v>15824</v>
      </c>
      <c r="F313" s="163">
        <v>8386.7200000000012</v>
      </c>
      <c r="G313" s="163">
        <v>10893</v>
      </c>
      <c r="H313" s="163">
        <v>5773.29</v>
      </c>
      <c r="I313" s="163">
        <v>7274</v>
      </c>
      <c r="J313" s="163">
        <v>3855.2200000000003</v>
      </c>
      <c r="K313" s="163">
        <v>5551</v>
      </c>
      <c r="L313" s="163">
        <v>2942.03</v>
      </c>
      <c r="M313" s="237"/>
    </row>
    <row r="314" spans="1:13" x14ac:dyDescent="0.15">
      <c r="B314" s="162" t="s">
        <v>27</v>
      </c>
      <c r="C314" s="163">
        <v>22814</v>
      </c>
      <c r="D314" s="163">
        <v>12091.42</v>
      </c>
      <c r="E314" s="163">
        <v>16960</v>
      </c>
      <c r="F314" s="163">
        <v>8988.8000000000011</v>
      </c>
      <c r="G314" s="163">
        <v>12204</v>
      </c>
      <c r="H314" s="163">
        <v>6468.12</v>
      </c>
      <c r="I314" s="163">
        <v>8808</v>
      </c>
      <c r="J314" s="163">
        <v>4668.24</v>
      </c>
      <c r="K314" s="163">
        <v>6719</v>
      </c>
      <c r="L314" s="163">
        <v>3561.07</v>
      </c>
      <c r="M314" s="237"/>
    </row>
    <row r="315" spans="1:13" x14ac:dyDescent="0.15">
      <c r="B315" s="162" t="s">
        <v>28</v>
      </c>
      <c r="C315" s="163">
        <v>25547</v>
      </c>
      <c r="D315" s="163">
        <v>13539.91</v>
      </c>
      <c r="E315" s="163">
        <v>18980</v>
      </c>
      <c r="F315" s="163">
        <v>10059.4</v>
      </c>
      <c r="G315" s="163">
        <v>13677</v>
      </c>
      <c r="H315" s="163">
        <v>7248.81</v>
      </c>
      <c r="I315" s="163">
        <v>9869</v>
      </c>
      <c r="J315" s="163">
        <v>5230.5700000000006</v>
      </c>
      <c r="K315" s="163">
        <v>7533</v>
      </c>
      <c r="L315" s="163">
        <v>3992.4900000000002</v>
      </c>
      <c r="M315" s="237"/>
    </row>
    <row r="316" spans="1:13" x14ac:dyDescent="0.15">
      <c r="B316" s="162" t="s">
        <v>29</v>
      </c>
      <c r="C316" s="163">
        <v>29566</v>
      </c>
      <c r="D316" s="163">
        <v>15669.980000000001</v>
      </c>
      <c r="E316" s="163">
        <v>20792</v>
      </c>
      <c r="F316" s="163">
        <v>11019.76</v>
      </c>
      <c r="G316" s="163">
        <v>15208</v>
      </c>
      <c r="H316" s="163">
        <v>8060.2400000000007</v>
      </c>
      <c r="I316" s="163">
        <v>10879</v>
      </c>
      <c r="J316" s="163">
        <v>5765.87</v>
      </c>
      <c r="K316" s="163">
        <v>8299</v>
      </c>
      <c r="L316" s="163">
        <v>4398.47</v>
      </c>
      <c r="M316" s="237"/>
    </row>
    <row r="317" spans="1:13" x14ac:dyDescent="0.15">
      <c r="B317" s="162" t="s">
        <v>30</v>
      </c>
      <c r="C317" s="163">
        <v>33027</v>
      </c>
      <c r="D317" s="163">
        <v>17504.310000000001</v>
      </c>
      <c r="E317" s="163">
        <v>23234</v>
      </c>
      <c r="F317" s="163">
        <v>12314.02</v>
      </c>
      <c r="G317" s="163">
        <v>17011</v>
      </c>
      <c r="H317" s="163">
        <v>9015.83</v>
      </c>
      <c r="I317" s="163">
        <v>12149</v>
      </c>
      <c r="J317" s="163">
        <v>6438.97</v>
      </c>
      <c r="K317" s="163">
        <v>9288</v>
      </c>
      <c r="L317" s="163">
        <v>4922.6400000000003</v>
      </c>
      <c r="M317" s="237"/>
    </row>
    <row r="318" spans="1:13" x14ac:dyDescent="0.15">
      <c r="B318" s="162" t="s">
        <v>31</v>
      </c>
      <c r="C318" s="163">
        <v>43180</v>
      </c>
      <c r="D318" s="163">
        <v>22885.4</v>
      </c>
      <c r="E318" s="163">
        <v>30638</v>
      </c>
      <c r="F318" s="163">
        <v>16238.140000000001</v>
      </c>
      <c r="G318" s="163">
        <v>22322</v>
      </c>
      <c r="H318" s="163">
        <v>11830.66</v>
      </c>
      <c r="I318" s="163">
        <v>17345</v>
      </c>
      <c r="J318" s="163">
        <v>9192.85</v>
      </c>
      <c r="K318" s="163">
        <v>13264</v>
      </c>
      <c r="L318" s="163">
        <v>7029.92</v>
      </c>
      <c r="M318" s="237"/>
    </row>
    <row r="319" spans="1:13" x14ac:dyDescent="0.15">
      <c r="B319" s="162" t="s">
        <v>32</v>
      </c>
      <c r="C319" s="163">
        <v>45938</v>
      </c>
      <c r="D319" s="163">
        <v>24347.14</v>
      </c>
      <c r="E319" s="163">
        <v>32600</v>
      </c>
      <c r="F319" s="163">
        <v>17278</v>
      </c>
      <c r="G319" s="163">
        <v>23753</v>
      </c>
      <c r="H319" s="163">
        <v>12589.09</v>
      </c>
      <c r="I319" s="163">
        <v>18456</v>
      </c>
      <c r="J319" s="163">
        <v>9781.68</v>
      </c>
      <c r="K319" s="163">
        <v>14115</v>
      </c>
      <c r="L319" s="163">
        <v>7480.9500000000007</v>
      </c>
      <c r="M319" s="237"/>
    </row>
    <row r="320" spans="1:13" x14ac:dyDescent="0.15">
      <c r="B320" s="162" t="s">
        <v>33</v>
      </c>
      <c r="C320" s="163">
        <v>50028</v>
      </c>
      <c r="D320" s="163">
        <v>26514.84</v>
      </c>
      <c r="E320" s="163">
        <v>35415</v>
      </c>
      <c r="F320" s="163">
        <v>18769.95</v>
      </c>
      <c r="G320" s="163">
        <v>27027</v>
      </c>
      <c r="H320" s="163">
        <v>14324.310000000001</v>
      </c>
      <c r="I320" s="163">
        <v>21958</v>
      </c>
      <c r="J320" s="163">
        <v>11637.74</v>
      </c>
      <c r="K320" s="163">
        <v>17625</v>
      </c>
      <c r="L320" s="163">
        <v>9341.25</v>
      </c>
      <c r="M320" s="237"/>
    </row>
    <row r="321" spans="2:13" x14ac:dyDescent="0.15">
      <c r="B321" s="162" t="s">
        <v>34</v>
      </c>
      <c r="C321" s="163">
        <v>53743</v>
      </c>
      <c r="D321" s="163">
        <v>28483.79</v>
      </c>
      <c r="E321" s="163">
        <v>38032</v>
      </c>
      <c r="F321" s="163">
        <v>20156.960000000003</v>
      </c>
      <c r="G321" s="163">
        <v>29032</v>
      </c>
      <c r="H321" s="163">
        <v>15386.960000000001</v>
      </c>
      <c r="I321" s="163">
        <v>23584</v>
      </c>
      <c r="J321" s="163">
        <v>12499.52</v>
      </c>
      <c r="K321" s="163">
        <v>18935</v>
      </c>
      <c r="L321" s="163">
        <v>10035.550000000001</v>
      </c>
      <c r="M321" s="237"/>
    </row>
    <row r="322" spans="2:13" x14ac:dyDescent="0.15">
      <c r="B322" s="162" t="s">
        <v>35</v>
      </c>
      <c r="C322" s="163">
        <v>58831</v>
      </c>
      <c r="D322" s="163">
        <v>31180.43</v>
      </c>
      <c r="E322" s="163">
        <v>41646</v>
      </c>
      <c r="F322" s="163">
        <v>22072.38</v>
      </c>
      <c r="G322" s="163">
        <v>31797</v>
      </c>
      <c r="H322" s="163">
        <v>16852.41</v>
      </c>
      <c r="I322" s="163">
        <v>25822</v>
      </c>
      <c r="J322" s="163">
        <v>13685.66</v>
      </c>
      <c r="K322" s="163">
        <v>20741</v>
      </c>
      <c r="L322" s="163">
        <v>10992.730000000001</v>
      </c>
      <c r="M322" s="237"/>
    </row>
    <row r="323" spans="2:13" x14ac:dyDescent="0.15">
      <c r="B323" s="162" t="s">
        <v>36</v>
      </c>
      <c r="C323" s="163">
        <v>62562</v>
      </c>
      <c r="D323" s="163">
        <v>33157.86</v>
      </c>
      <c r="E323" s="163">
        <v>44276</v>
      </c>
      <c r="F323" s="163">
        <v>23466.280000000002</v>
      </c>
      <c r="G323" s="163">
        <v>33798</v>
      </c>
      <c r="H323" s="163">
        <v>17912.940000000002</v>
      </c>
      <c r="I323" s="163">
        <v>27457</v>
      </c>
      <c r="J323" s="163">
        <v>14552.210000000001</v>
      </c>
      <c r="K323" s="163">
        <v>22043</v>
      </c>
      <c r="L323" s="163">
        <v>11682.79</v>
      </c>
      <c r="M323" s="237"/>
    </row>
    <row r="324" spans="2:13" x14ac:dyDescent="0.15">
      <c r="B324" s="162" t="s">
        <v>37</v>
      </c>
      <c r="C324" s="163">
        <v>67657</v>
      </c>
      <c r="D324" s="163">
        <v>35858.21</v>
      </c>
      <c r="E324" s="163">
        <v>47893</v>
      </c>
      <c r="F324" s="163">
        <v>25383.29</v>
      </c>
      <c r="G324" s="163">
        <v>36555</v>
      </c>
      <c r="H324" s="163">
        <v>19374.150000000001</v>
      </c>
      <c r="I324" s="163">
        <v>29696</v>
      </c>
      <c r="J324" s="163">
        <v>15738.880000000001</v>
      </c>
      <c r="K324" s="163">
        <v>23865</v>
      </c>
      <c r="L324" s="163">
        <v>12648.45</v>
      </c>
      <c r="M324" s="237"/>
    </row>
    <row r="325" spans="2:13" x14ac:dyDescent="0.15">
      <c r="B325" s="162" t="s">
        <v>38</v>
      </c>
      <c r="C325" s="163">
        <v>88441</v>
      </c>
      <c r="D325" s="163">
        <v>46873.73</v>
      </c>
      <c r="E325" s="163">
        <v>62472</v>
      </c>
      <c r="F325" s="163">
        <v>33110.160000000003</v>
      </c>
      <c r="G325" s="163">
        <v>46225</v>
      </c>
      <c r="H325" s="163">
        <v>24499.25</v>
      </c>
      <c r="I325" s="163">
        <v>39591</v>
      </c>
      <c r="J325" s="163">
        <v>20983.23</v>
      </c>
      <c r="K325" s="163">
        <v>33631</v>
      </c>
      <c r="L325" s="163">
        <v>17824.43</v>
      </c>
      <c r="M325" s="237"/>
    </row>
    <row r="326" spans="2:13" x14ac:dyDescent="0.15">
      <c r="B326" s="162" t="s">
        <v>39</v>
      </c>
      <c r="C326" s="163">
        <v>102739</v>
      </c>
      <c r="D326" s="163">
        <v>54451.670000000006</v>
      </c>
      <c r="E326" s="163">
        <v>72587</v>
      </c>
      <c r="F326" s="163">
        <v>38471.11</v>
      </c>
      <c r="G326" s="163">
        <v>53702</v>
      </c>
      <c r="H326" s="163">
        <v>28462.06</v>
      </c>
      <c r="I326" s="163">
        <v>46014</v>
      </c>
      <c r="J326" s="163">
        <v>24387.420000000002</v>
      </c>
      <c r="K326" s="163">
        <v>39081</v>
      </c>
      <c r="L326" s="163">
        <v>20712.93</v>
      </c>
      <c r="M326" s="237"/>
    </row>
    <row r="327" spans="2:13" x14ac:dyDescent="0.15">
      <c r="B327" s="162" t="s">
        <v>40</v>
      </c>
      <c r="C327" s="163">
        <v>112225</v>
      </c>
      <c r="D327" s="163">
        <v>59479.25</v>
      </c>
      <c r="E327" s="163">
        <v>79282</v>
      </c>
      <c r="F327" s="163">
        <v>42019.46</v>
      </c>
      <c r="G327" s="163">
        <v>58652</v>
      </c>
      <c r="H327" s="163">
        <v>31085.56</v>
      </c>
      <c r="I327" s="163">
        <v>50253</v>
      </c>
      <c r="J327" s="163">
        <v>26634.09</v>
      </c>
      <c r="K327" s="163">
        <v>42674</v>
      </c>
      <c r="L327" s="163">
        <v>22617.22</v>
      </c>
      <c r="M327" s="237"/>
    </row>
    <row r="328" spans="2:13" x14ac:dyDescent="0.15">
      <c r="B328" s="162" t="s">
        <v>41</v>
      </c>
      <c r="C328" s="163">
        <v>124272</v>
      </c>
      <c r="D328" s="163">
        <v>65864.160000000003</v>
      </c>
      <c r="E328" s="163">
        <v>87779</v>
      </c>
      <c r="F328" s="163">
        <v>46522.87</v>
      </c>
      <c r="G328" s="163">
        <v>64963</v>
      </c>
      <c r="H328" s="163">
        <v>34430.39</v>
      </c>
      <c r="I328" s="163">
        <v>55661</v>
      </c>
      <c r="J328" s="163">
        <v>29500.33</v>
      </c>
      <c r="K328" s="163">
        <v>47257</v>
      </c>
      <c r="L328" s="163">
        <v>25046.210000000003</v>
      </c>
      <c r="M328" s="237"/>
    </row>
    <row r="329" spans="2:13" x14ac:dyDescent="0.15">
      <c r="B329" s="162" t="s">
        <v>42</v>
      </c>
      <c r="C329" s="163">
        <v>136710</v>
      </c>
      <c r="D329" s="163">
        <v>72456.3</v>
      </c>
      <c r="E329" s="163">
        <v>96572</v>
      </c>
      <c r="F329" s="163">
        <v>51183.16</v>
      </c>
      <c r="G329" s="163">
        <v>71461</v>
      </c>
      <c r="H329" s="163">
        <v>37874.33</v>
      </c>
      <c r="I329" s="163">
        <v>61227</v>
      </c>
      <c r="J329" s="163">
        <v>32450.31</v>
      </c>
      <c r="K329" s="163">
        <v>51999</v>
      </c>
      <c r="L329" s="163">
        <v>27559.47</v>
      </c>
      <c r="M329" s="237"/>
    </row>
    <row r="330" spans="2:13" x14ac:dyDescent="0.15">
      <c r="B330" s="162" t="s">
        <v>43</v>
      </c>
      <c r="C330" s="163">
        <v>168253</v>
      </c>
      <c r="D330" s="163">
        <v>89174.090000000011</v>
      </c>
      <c r="E330" s="163">
        <v>117576</v>
      </c>
      <c r="F330" s="163">
        <v>62315.280000000006</v>
      </c>
      <c r="G330" s="163">
        <v>84106</v>
      </c>
      <c r="H330" s="163">
        <v>44576.18</v>
      </c>
      <c r="I330" s="163">
        <v>71353</v>
      </c>
      <c r="J330" s="163">
        <v>37817.090000000004</v>
      </c>
      <c r="K330" s="163">
        <v>61155</v>
      </c>
      <c r="L330" s="163">
        <v>32412.15</v>
      </c>
      <c r="M330" s="237"/>
    </row>
    <row r="331" spans="2:13" x14ac:dyDescent="0.15">
      <c r="B331" s="162" t="s">
        <v>44</v>
      </c>
      <c r="C331" s="163">
        <v>174847</v>
      </c>
      <c r="D331" s="163">
        <v>92668.91</v>
      </c>
      <c r="E331" s="163">
        <v>122191</v>
      </c>
      <c r="F331" s="163">
        <v>64761.23</v>
      </c>
      <c r="G331" s="163">
        <v>87421</v>
      </c>
      <c r="H331" s="163">
        <v>46333.130000000005</v>
      </c>
      <c r="I331" s="163">
        <v>74146</v>
      </c>
      <c r="J331" s="163">
        <v>39297.380000000005</v>
      </c>
      <c r="K331" s="163">
        <v>63558</v>
      </c>
      <c r="L331" s="163">
        <v>33685.740000000005</v>
      </c>
      <c r="M331" s="237"/>
    </row>
    <row r="332" spans="2:13" x14ac:dyDescent="0.15">
      <c r="B332" s="162" t="s">
        <v>45</v>
      </c>
      <c r="C332" s="163">
        <v>179788</v>
      </c>
      <c r="D332" s="163">
        <v>95287.64</v>
      </c>
      <c r="E332" s="163">
        <v>125660</v>
      </c>
      <c r="F332" s="163">
        <v>66599.8</v>
      </c>
      <c r="G332" s="163">
        <v>89886</v>
      </c>
      <c r="H332" s="163">
        <v>47639.58</v>
      </c>
      <c r="I332" s="163">
        <v>76245</v>
      </c>
      <c r="J332" s="163">
        <v>40409.85</v>
      </c>
      <c r="K332" s="163">
        <v>65359</v>
      </c>
      <c r="L332" s="163">
        <v>34640.270000000004</v>
      </c>
      <c r="M332" s="237"/>
    </row>
    <row r="333" spans="2:13" x14ac:dyDescent="0.15">
      <c r="B333" s="162" t="s">
        <v>46</v>
      </c>
      <c r="C333" s="163">
        <v>186421</v>
      </c>
      <c r="D333" s="163">
        <v>98803.13</v>
      </c>
      <c r="E333" s="163">
        <v>130270</v>
      </c>
      <c r="F333" s="163">
        <v>69043.100000000006</v>
      </c>
      <c r="G333" s="163">
        <v>93195</v>
      </c>
      <c r="H333" s="163">
        <v>49393.350000000006</v>
      </c>
      <c r="I333" s="163">
        <v>79040</v>
      </c>
      <c r="J333" s="163">
        <v>41891.200000000004</v>
      </c>
      <c r="K333" s="163">
        <v>67762</v>
      </c>
      <c r="L333" s="163">
        <v>35913.86</v>
      </c>
      <c r="M333" s="237"/>
    </row>
    <row r="334" spans="2:13" x14ac:dyDescent="0.15">
      <c r="B334" s="162" t="s">
        <v>47</v>
      </c>
      <c r="C334" s="163">
        <v>189712</v>
      </c>
      <c r="D334" s="163">
        <v>100547.36</v>
      </c>
      <c r="E334" s="163">
        <v>132583</v>
      </c>
      <c r="F334" s="163">
        <v>70268.990000000005</v>
      </c>
      <c r="G334" s="163">
        <v>94837</v>
      </c>
      <c r="H334" s="163">
        <v>50263.61</v>
      </c>
      <c r="I334" s="163">
        <v>80443</v>
      </c>
      <c r="J334" s="163">
        <v>42634.79</v>
      </c>
      <c r="K334" s="163">
        <v>68954</v>
      </c>
      <c r="L334" s="163">
        <v>36545.620000000003</v>
      </c>
      <c r="M334" s="237"/>
    </row>
    <row r="335" spans="2:13" x14ac:dyDescent="0.15">
      <c r="B335" s="162" t="s">
        <v>48</v>
      </c>
      <c r="C335" s="163">
        <v>197966</v>
      </c>
      <c r="D335" s="163">
        <v>104921.98000000001</v>
      </c>
      <c r="E335" s="163">
        <v>138339</v>
      </c>
      <c r="F335" s="163">
        <v>73319.67</v>
      </c>
      <c r="G335" s="163">
        <v>98968</v>
      </c>
      <c r="H335" s="163">
        <v>52453.04</v>
      </c>
      <c r="I335" s="163">
        <v>83949</v>
      </c>
      <c r="J335" s="163">
        <v>44492.97</v>
      </c>
      <c r="K335" s="163">
        <v>71955</v>
      </c>
      <c r="L335" s="163">
        <v>38136.15</v>
      </c>
      <c r="M335" s="237"/>
    </row>
    <row r="336" spans="2:13" x14ac:dyDescent="0.15">
      <c r="B336" s="36" t="s">
        <v>169</v>
      </c>
    </row>
    <row r="341" spans="1:33" ht="19" customHeight="1" x14ac:dyDescent="0.15">
      <c r="A341" s="52"/>
      <c r="B341" s="263" t="s">
        <v>165</v>
      </c>
      <c r="C341" s="259" t="s">
        <v>251</v>
      </c>
      <c r="D341" s="224"/>
      <c r="E341" s="224"/>
      <c r="F341" s="224"/>
      <c r="G341" s="224"/>
      <c r="H341" s="224"/>
      <c r="I341" s="224"/>
      <c r="J341" s="224"/>
      <c r="K341" s="224"/>
      <c r="L341" s="224"/>
      <c r="M341" s="224"/>
    </row>
    <row r="342" spans="1:33" x14ac:dyDescent="0.15">
      <c r="A342" s="51"/>
      <c r="B342" s="264"/>
      <c r="C342" s="261" t="s">
        <v>252</v>
      </c>
      <c r="D342" s="225"/>
      <c r="E342" s="225"/>
      <c r="F342" s="225"/>
      <c r="G342" s="225"/>
      <c r="H342" s="225"/>
      <c r="I342" s="225"/>
      <c r="J342" s="225"/>
      <c r="K342" s="225"/>
      <c r="L342" s="225"/>
      <c r="M342" s="225"/>
    </row>
    <row r="343" spans="1:33" x14ac:dyDescent="0.15"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</row>
    <row r="344" spans="1:33" x14ac:dyDescent="0.15">
      <c r="B344" s="16" t="s">
        <v>2</v>
      </c>
      <c r="C344" s="233" t="s">
        <v>4</v>
      </c>
      <c r="D344" s="234"/>
      <c r="E344" s="233" t="s">
        <v>5</v>
      </c>
      <c r="F344" s="234"/>
      <c r="G344" s="233" t="s">
        <v>6</v>
      </c>
      <c r="H344" s="234"/>
      <c r="I344" s="233" t="s">
        <v>7</v>
      </c>
      <c r="J344" s="234"/>
      <c r="K344" s="233" t="s">
        <v>8</v>
      </c>
      <c r="L344" s="236"/>
      <c r="M344" s="237" t="str">
        <f>M304</f>
        <v>BUPA PRIVILEGE CARE PREMIUM BOOKLET, EFFECTIVE JANUARY 1, 2025</v>
      </c>
    </row>
    <row r="345" spans="1:33" ht="28" x14ac:dyDescent="0.15">
      <c r="B345" s="99" t="s">
        <v>209</v>
      </c>
      <c r="C345" s="230" t="s">
        <v>10</v>
      </c>
      <c r="D345" s="231"/>
      <c r="E345" s="230" t="s">
        <v>11</v>
      </c>
      <c r="F345" s="231"/>
      <c r="G345" s="230" t="s">
        <v>12</v>
      </c>
      <c r="H345" s="231"/>
      <c r="I345" s="230" t="s">
        <v>13</v>
      </c>
      <c r="J345" s="231"/>
      <c r="K345" s="230" t="s">
        <v>14</v>
      </c>
      <c r="L345" s="232"/>
      <c r="M345" s="237"/>
    </row>
    <row r="346" spans="1:33" ht="28" x14ac:dyDescent="0.15">
      <c r="B346" s="103" t="s">
        <v>210</v>
      </c>
      <c r="C346" s="241" t="s">
        <v>11</v>
      </c>
      <c r="D346" s="242"/>
      <c r="E346" s="241" t="s">
        <v>15</v>
      </c>
      <c r="F346" s="242"/>
      <c r="G346" s="241" t="s">
        <v>12</v>
      </c>
      <c r="H346" s="242"/>
      <c r="I346" s="241" t="s">
        <v>13</v>
      </c>
      <c r="J346" s="242"/>
      <c r="K346" s="241" t="s">
        <v>14</v>
      </c>
      <c r="L346" s="243"/>
      <c r="M346" s="237"/>
    </row>
    <row r="347" spans="1:33" x14ac:dyDescent="0.15">
      <c r="B347" s="33" t="s">
        <v>16</v>
      </c>
      <c r="C347" s="31" t="s">
        <v>17</v>
      </c>
      <c r="D347" s="32" t="s">
        <v>18</v>
      </c>
      <c r="E347" s="31" t="s">
        <v>17</v>
      </c>
      <c r="F347" s="32" t="s">
        <v>18</v>
      </c>
      <c r="G347" s="31" t="s">
        <v>17</v>
      </c>
      <c r="H347" s="32" t="s">
        <v>18</v>
      </c>
      <c r="I347" s="31" t="s">
        <v>17</v>
      </c>
      <c r="J347" s="32" t="s">
        <v>18</v>
      </c>
      <c r="K347" s="31" t="s">
        <v>17</v>
      </c>
      <c r="L347" s="39" t="s">
        <v>18</v>
      </c>
      <c r="M347" s="237"/>
      <c r="O347" s="282" t="s">
        <v>180</v>
      </c>
      <c r="X347" s="219">
        <v>0</v>
      </c>
      <c r="Y347" s="27"/>
      <c r="Z347" s="27"/>
      <c r="AA347" s="27"/>
      <c r="AB347" s="27"/>
      <c r="AC347" s="27"/>
      <c r="AD347" s="27"/>
      <c r="AE347" s="27"/>
      <c r="AF347" s="27"/>
      <c r="AG347" s="27"/>
    </row>
    <row r="348" spans="1:33" x14ac:dyDescent="0.15">
      <c r="B348" s="33" t="s">
        <v>19</v>
      </c>
      <c r="C348" s="34" t="s">
        <v>20</v>
      </c>
      <c r="D348" s="35" t="s">
        <v>21</v>
      </c>
      <c r="E348" s="34" t="s">
        <v>20</v>
      </c>
      <c r="F348" s="35" t="s">
        <v>21</v>
      </c>
      <c r="G348" s="34" t="s">
        <v>20</v>
      </c>
      <c r="H348" s="35" t="s">
        <v>21</v>
      </c>
      <c r="I348" s="34" t="s">
        <v>20</v>
      </c>
      <c r="J348" s="35" t="s">
        <v>21</v>
      </c>
      <c r="K348" s="34" t="s">
        <v>20</v>
      </c>
      <c r="L348" s="38" t="s">
        <v>21</v>
      </c>
      <c r="M348" s="237"/>
      <c r="O348" s="282"/>
      <c r="X348" s="220" t="s">
        <v>181</v>
      </c>
      <c r="Y348" s="27"/>
      <c r="Z348" s="27"/>
      <c r="AA348" s="27"/>
      <c r="AB348" s="27"/>
      <c r="AC348" s="27"/>
      <c r="AD348" s="27"/>
      <c r="AE348" s="27"/>
      <c r="AF348" s="27"/>
      <c r="AG348" s="27"/>
    </row>
    <row r="349" spans="1:33" x14ac:dyDescent="0.15">
      <c r="B349" s="162" t="s">
        <v>22</v>
      </c>
      <c r="C349" s="163">
        <v>6933</v>
      </c>
      <c r="D349" s="163">
        <v>3674.4900000000002</v>
      </c>
      <c r="E349" s="163">
        <v>5059</v>
      </c>
      <c r="F349" s="163">
        <v>2681.27</v>
      </c>
      <c r="G349" s="163">
        <v>3637</v>
      </c>
      <c r="H349" s="163">
        <v>1927.6100000000001</v>
      </c>
      <c r="I349" s="163">
        <v>2836</v>
      </c>
      <c r="J349" s="163">
        <v>1503.0800000000002</v>
      </c>
      <c r="K349" s="163">
        <v>2104</v>
      </c>
      <c r="L349" s="163">
        <v>1115.1200000000001</v>
      </c>
      <c r="M349" s="237"/>
      <c r="O349" s="282"/>
      <c r="X349" s="29">
        <v>4238</v>
      </c>
      <c r="Y349" s="29">
        <v>2246.1400000000003</v>
      </c>
      <c r="Z349" s="29">
        <v>3092</v>
      </c>
      <c r="AA349" s="29">
        <v>1638.76</v>
      </c>
      <c r="AB349" s="29">
        <v>2320</v>
      </c>
      <c r="AC349" s="29">
        <v>1229.6000000000001</v>
      </c>
      <c r="AD349" s="29">
        <v>1939</v>
      </c>
      <c r="AE349" s="29">
        <v>1027.67</v>
      </c>
      <c r="AF349" s="29">
        <v>1438</v>
      </c>
      <c r="AG349" s="29">
        <v>762.14</v>
      </c>
    </row>
    <row r="350" spans="1:33" x14ac:dyDescent="0.15">
      <c r="B350" s="162" t="s">
        <v>23</v>
      </c>
      <c r="C350" s="163">
        <v>11019</v>
      </c>
      <c r="D350" s="163">
        <v>5840.0700000000006</v>
      </c>
      <c r="E350" s="163">
        <v>8063</v>
      </c>
      <c r="F350" s="163">
        <v>4273.3900000000003</v>
      </c>
      <c r="G350" s="163">
        <v>5798</v>
      </c>
      <c r="H350" s="163">
        <v>3072.94</v>
      </c>
      <c r="I350" s="163">
        <v>4515</v>
      </c>
      <c r="J350" s="163">
        <v>2392.9500000000003</v>
      </c>
      <c r="K350" s="163">
        <v>3342</v>
      </c>
      <c r="L350" s="163">
        <v>1771.26</v>
      </c>
      <c r="M350" s="237"/>
      <c r="O350" s="282"/>
      <c r="X350" s="29">
        <v>6736</v>
      </c>
      <c r="Y350" s="29">
        <v>3570.0800000000004</v>
      </c>
      <c r="Z350" s="29">
        <v>4928</v>
      </c>
      <c r="AA350" s="29">
        <v>2611.84</v>
      </c>
      <c r="AB350" s="29">
        <v>3700</v>
      </c>
      <c r="AC350" s="29">
        <v>1961</v>
      </c>
      <c r="AD350" s="29">
        <v>3087</v>
      </c>
      <c r="AE350" s="29">
        <v>1636.1100000000001</v>
      </c>
      <c r="AF350" s="29">
        <v>2285</v>
      </c>
      <c r="AG350" s="29">
        <v>1211.05</v>
      </c>
    </row>
    <row r="351" spans="1:33" x14ac:dyDescent="0.15">
      <c r="B351" s="162" t="s">
        <v>24</v>
      </c>
      <c r="C351" s="163">
        <v>16162</v>
      </c>
      <c r="D351" s="163">
        <v>8565.86</v>
      </c>
      <c r="E351" s="163">
        <v>11811</v>
      </c>
      <c r="F351" s="163">
        <v>6259.83</v>
      </c>
      <c r="G351" s="163">
        <v>8488</v>
      </c>
      <c r="H351" s="163">
        <v>4498.6400000000003</v>
      </c>
      <c r="I351" s="163">
        <v>6615</v>
      </c>
      <c r="J351" s="163">
        <v>3505.9500000000003</v>
      </c>
      <c r="K351" s="163">
        <v>4899</v>
      </c>
      <c r="L351" s="163">
        <v>2596.4700000000003</v>
      </c>
      <c r="M351" s="237"/>
      <c r="O351" s="282"/>
      <c r="X351" s="29">
        <v>9880</v>
      </c>
      <c r="Y351" s="29">
        <v>5236.4000000000005</v>
      </c>
      <c r="Z351" s="29">
        <v>7221</v>
      </c>
      <c r="AA351" s="29">
        <v>3827.13</v>
      </c>
      <c r="AB351" s="29">
        <v>5416</v>
      </c>
      <c r="AC351" s="29">
        <v>2870.48</v>
      </c>
      <c r="AD351" s="29">
        <v>4524</v>
      </c>
      <c r="AE351" s="29">
        <v>2397.7200000000003</v>
      </c>
      <c r="AF351" s="29">
        <v>3350</v>
      </c>
      <c r="AG351" s="29">
        <v>1775.5</v>
      </c>
    </row>
    <row r="352" spans="1:33" x14ac:dyDescent="0.15">
      <c r="B352" s="162" t="s">
        <v>25</v>
      </c>
      <c r="C352" s="163">
        <v>20001</v>
      </c>
      <c r="D352" s="163">
        <v>10600.53</v>
      </c>
      <c r="E352" s="163">
        <v>13749</v>
      </c>
      <c r="F352" s="163">
        <v>7286.97</v>
      </c>
      <c r="G352" s="163">
        <v>8953</v>
      </c>
      <c r="H352" s="163">
        <v>4745.09</v>
      </c>
      <c r="I352" s="163">
        <v>5875</v>
      </c>
      <c r="J352" s="163">
        <v>3113.75</v>
      </c>
      <c r="K352" s="163">
        <v>4468</v>
      </c>
      <c r="L352" s="163">
        <v>2368.04</v>
      </c>
      <c r="M352" s="237"/>
      <c r="O352" s="282"/>
      <c r="X352" s="29">
        <v>12227</v>
      </c>
      <c r="Y352" s="29">
        <v>6480.31</v>
      </c>
      <c r="Z352" s="29">
        <v>8405</v>
      </c>
      <c r="AA352" s="29">
        <v>4454.6500000000005</v>
      </c>
      <c r="AB352" s="29">
        <v>5713</v>
      </c>
      <c r="AC352" s="29">
        <v>3027.8900000000003</v>
      </c>
      <c r="AD352" s="29">
        <v>4018</v>
      </c>
      <c r="AE352" s="29">
        <v>2129.54</v>
      </c>
      <c r="AF352" s="29">
        <v>3055</v>
      </c>
      <c r="AG352" s="29">
        <v>1619.15</v>
      </c>
    </row>
    <row r="353" spans="2:33" x14ac:dyDescent="0.15">
      <c r="B353" s="162" t="s">
        <v>26</v>
      </c>
      <c r="C353" s="163">
        <v>20978</v>
      </c>
      <c r="D353" s="163">
        <v>11118.34</v>
      </c>
      <c r="E353" s="163">
        <v>15211</v>
      </c>
      <c r="F353" s="163">
        <v>8061.8300000000008</v>
      </c>
      <c r="G353" s="163">
        <v>9914</v>
      </c>
      <c r="H353" s="163">
        <v>5254.42</v>
      </c>
      <c r="I353" s="163">
        <v>6503</v>
      </c>
      <c r="J353" s="163">
        <v>3446.59</v>
      </c>
      <c r="K353" s="163">
        <v>4950</v>
      </c>
      <c r="L353" s="163">
        <v>2623.5</v>
      </c>
      <c r="M353" s="237"/>
      <c r="O353" s="282"/>
      <c r="X353" s="29">
        <v>12825</v>
      </c>
      <c r="Y353" s="29">
        <v>6797.25</v>
      </c>
      <c r="Z353" s="29">
        <v>9299</v>
      </c>
      <c r="AA353" s="29">
        <v>4928.47</v>
      </c>
      <c r="AB353" s="29">
        <v>6327</v>
      </c>
      <c r="AC353" s="29">
        <v>3353.31</v>
      </c>
      <c r="AD353" s="29">
        <v>4447</v>
      </c>
      <c r="AE353" s="29">
        <v>2356.9100000000003</v>
      </c>
      <c r="AF353" s="29">
        <v>3386</v>
      </c>
      <c r="AG353" s="29">
        <v>1794.5800000000002</v>
      </c>
    </row>
    <row r="354" spans="2:33" x14ac:dyDescent="0.15">
      <c r="B354" s="162" t="s">
        <v>27</v>
      </c>
      <c r="C354" s="163">
        <v>21917</v>
      </c>
      <c r="D354" s="163">
        <v>11616.01</v>
      </c>
      <c r="E354" s="163">
        <v>16269</v>
      </c>
      <c r="F354" s="163">
        <v>8622.57</v>
      </c>
      <c r="G354" s="163">
        <v>11128</v>
      </c>
      <c r="H354" s="163">
        <v>5897.84</v>
      </c>
      <c r="I354" s="163">
        <v>7857</v>
      </c>
      <c r="J354" s="163">
        <v>4164.21</v>
      </c>
      <c r="K354" s="163">
        <v>6012</v>
      </c>
      <c r="L354" s="163">
        <v>3186.36</v>
      </c>
      <c r="M354" s="237"/>
      <c r="O354" s="282"/>
      <c r="X354" s="29">
        <v>13399</v>
      </c>
      <c r="Y354" s="29">
        <v>7101.47</v>
      </c>
      <c r="Z354" s="29">
        <v>9946</v>
      </c>
      <c r="AA354" s="29">
        <v>5271.38</v>
      </c>
      <c r="AB354" s="29">
        <v>7101</v>
      </c>
      <c r="AC354" s="29">
        <v>3763.53</v>
      </c>
      <c r="AD354" s="29">
        <v>5374</v>
      </c>
      <c r="AE354" s="29">
        <v>2848.2200000000003</v>
      </c>
      <c r="AF354" s="29">
        <v>4112</v>
      </c>
      <c r="AG354" s="29">
        <v>2179.36</v>
      </c>
    </row>
    <row r="355" spans="2:33" x14ac:dyDescent="0.15">
      <c r="B355" s="162" t="s">
        <v>28</v>
      </c>
      <c r="C355" s="163">
        <v>24534</v>
      </c>
      <c r="D355" s="163">
        <v>13003.02</v>
      </c>
      <c r="E355" s="163">
        <v>18212</v>
      </c>
      <c r="F355" s="163">
        <v>9652.36</v>
      </c>
      <c r="G355" s="163">
        <v>12471</v>
      </c>
      <c r="H355" s="163">
        <v>6609.63</v>
      </c>
      <c r="I355" s="163">
        <v>8814</v>
      </c>
      <c r="J355" s="163">
        <v>4671.42</v>
      </c>
      <c r="K355" s="163">
        <v>6730</v>
      </c>
      <c r="L355" s="163">
        <v>3566.9</v>
      </c>
      <c r="M355" s="237"/>
      <c r="O355" s="282"/>
      <c r="X355" s="29">
        <v>14999</v>
      </c>
      <c r="Y355" s="29">
        <v>7949.47</v>
      </c>
      <c r="Z355" s="29">
        <v>11134</v>
      </c>
      <c r="AA355" s="29">
        <v>5901.02</v>
      </c>
      <c r="AB355" s="29">
        <v>7958</v>
      </c>
      <c r="AC355" s="29">
        <v>4217.74</v>
      </c>
      <c r="AD355" s="29">
        <v>6028</v>
      </c>
      <c r="AE355" s="29">
        <v>3194.84</v>
      </c>
      <c r="AF355" s="29">
        <v>4603</v>
      </c>
      <c r="AG355" s="29">
        <v>2439.59</v>
      </c>
    </row>
    <row r="356" spans="2:33" x14ac:dyDescent="0.15">
      <c r="B356" s="162" t="s">
        <v>29</v>
      </c>
      <c r="C356" s="163">
        <v>28405</v>
      </c>
      <c r="D356" s="163">
        <v>15054.650000000001</v>
      </c>
      <c r="E356" s="163">
        <v>19975</v>
      </c>
      <c r="F356" s="163">
        <v>10586.75</v>
      </c>
      <c r="G356" s="163">
        <v>13863</v>
      </c>
      <c r="H356" s="163">
        <v>7347.39</v>
      </c>
      <c r="I356" s="163">
        <v>9720</v>
      </c>
      <c r="J356" s="163">
        <v>5151.6000000000004</v>
      </c>
      <c r="K356" s="163">
        <v>7430</v>
      </c>
      <c r="L356" s="163">
        <v>3937.9</v>
      </c>
      <c r="M356" s="237"/>
      <c r="O356" s="282"/>
      <c r="X356" s="29">
        <v>17365</v>
      </c>
      <c r="Y356" s="29">
        <v>9203.4500000000007</v>
      </c>
      <c r="Z356" s="29">
        <v>12211</v>
      </c>
      <c r="AA356" s="29">
        <v>6471.83</v>
      </c>
      <c r="AB356" s="29">
        <v>8847</v>
      </c>
      <c r="AC356" s="29">
        <v>4688.91</v>
      </c>
      <c r="AD356" s="29">
        <v>6648</v>
      </c>
      <c r="AE356" s="29">
        <v>3523.44</v>
      </c>
      <c r="AF356" s="29">
        <v>5081</v>
      </c>
      <c r="AG356" s="29">
        <v>2692.9300000000003</v>
      </c>
    </row>
    <row r="357" spans="2:33" x14ac:dyDescent="0.15">
      <c r="B357" s="162" t="s">
        <v>30</v>
      </c>
      <c r="C357" s="163">
        <v>31734</v>
      </c>
      <c r="D357" s="163">
        <v>16819.02</v>
      </c>
      <c r="E357" s="163">
        <v>22319</v>
      </c>
      <c r="F357" s="163">
        <v>11829.07</v>
      </c>
      <c r="G357" s="163">
        <v>15487</v>
      </c>
      <c r="H357" s="163">
        <v>8208.11</v>
      </c>
      <c r="I357" s="163">
        <v>10865</v>
      </c>
      <c r="J357" s="163">
        <v>5758.4500000000007</v>
      </c>
      <c r="K357" s="163">
        <v>8297</v>
      </c>
      <c r="L357" s="163">
        <v>4397.41</v>
      </c>
      <c r="M357" s="237"/>
      <c r="O357" s="282"/>
      <c r="X357" s="29">
        <v>19401</v>
      </c>
      <c r="Y357" s="29">
        <v>10282.530000000001</v>
      </c>
      <c r="Z357" s="29">
        <v>13645</v>
      </c>
      <c r="AA357" s="29">
        <v>7231.85</v>
      </c>
      <c r="AB357" s="29">
        <v>9884</v>
      </c>
      <c r="AC357" s="29">
        <v>5238.5200000000004</v>
      </c>
      <c r="AD357" s="29">
        <v>7432</v>
      </c>
      <c r="AE357" s="29">
        <v>3938.96</v>
      </c>
      <c r="AF357" s="29">
        <v>5675</v>
      </c>
      <c r="AG357" s="29">
        <v>3007.75</v>
      </c>
    </row>
    <row r="358" spans="2:33" x14ac:dyDescent="0.15">
      <c r="B358" s="162" t="s">
        <v>31</v>
      </c>
      <c r="C358" s="163">
        <v>41478</v>
      </c>
      <c r="D358" s="163">
        <v>21983.34</v>
      </c>
      <c r="E358" s="163">
        <v>29440</v>
      </c>
      <c r="F358" s="163">
        <v>15603.2</v>
      </c>
      <c r="G358" s="163">
        <v>20336</v>
      </c>
      <c r="H358" s="163">
        <v>10778.08</v>
      </c>
      <c r="I358" s="163">
        <v>15490</v>
      </c>
      <c r="J358" s="163">
        <v>8209.7000000000007</v>
      </c>
      <c r="K358" s="163">
        <v>11846</v>
      </c>
      <c r="L358" s="163">
        <v>6278.38</v>
      </c>
      <c r="M358" s="237"/>
      <c r="O358" s="282"/>
      <c r="X358" s="29">
        <v>25358</v>
      </c>
      <c r="Y358" s="29">
        <v>13439.74</v>
      </c>
      <c r="Z358" s="29">
        <v>17999</v>
      </c>
      <c r="AA358" s="29">
        <v>9539.4700000000012</v>
      </c>
      <c r="AB358" s="29">
        <v>12979</v>
      </c>
      <c r="AC358" s="29">
        <v>6878.8700000000008</v>
      </c>
      <c r="AD358" s="29">
        <v>10595</v>
      </c>
      <c r="AE358" s="29">
        <v>5615.35</v>
      </c>
      <c r="AF358" s="29">
        <v>8103</v>
      </c>
      <c r="AG358" s="29">
        <v>4294.59</v>
      </c>
    </row>
    <row r="359" spans="2:33" x14ac:dyDescent="0.15">
      <c r="B359" s="162" t="s">
        <v>32</v>
      </c>
      <c r="C359" s="163">
        <v>44122</v>
      </c>
      <c r="D359" s="163">
        <v>23384.66</v>
      </c>
      <c r="E359" s="163">
        <v>31317</v>
      </c>
      <c r="F359" s="163">
        <v>16598.010000000002</v>
      </c>
      <c r="G359" s="163">
        <v>21639</v>
      </c>
      <c r="H359" s="163">
        <v>11468.67</v>
      </c>
      <c r="I359" s="163">
        <v>16489</v>
      </c>
      <c r="J359" s="163">
        <v>8739.17</v>
      </c>
      <c r="K359" s="163">
        <v>12604</v>
      </c>
      <c r="L359" s="163">
        <v>6680.12</v>
      </c>
      <c r="M359" s="237"/>
      <c r="O359" s="282"/>
      <c r="X359" s="29">
        <v>26975</v>
      </c>
      <c r="Y359" s="29">
        <v>14296.75</v>
      </c>
      <c r="Z359" s="29">
        <v>19146</v>
      </c>
      <c r="AA359" s="29">
        <v>10147.380000000001</v>
      </c>
      <c r="AB359" s="29">
        <v>13811</v>
      </c>
      <c r="AC359" s="29">
        <v>7319.83</v>
      </c>
      <c r="AD359" s="29">
        <v>11280</v>
      </c>
      <c r="AE359" s="29">
        <v>5978.4000000000005</v>
      </c>
      <c r="AF359" s="29">
        <v>8621</v>
      </c>
      <c r="AG359" s="29">
        <v>4569.13</v>
      </c>
    </row>
    <row r="360" spans="2:33" x14ac:dyDescent="0.15">
      <c r="B360" s="162" t="s">
        <v>33</v>
      </c>
      <c r="C360" s="163">
        <v>48050</v>
      </c>
      <c r="D360" s="163">
        <v>25466.5</v>
      </c>
      <c r="E360" s="163">
        <v>34001</v>
      </c>
      <c r="F360" s="163">
        <v>18020.530000000002</v>
      </c>
      <c r="G360" s="163">
        <v>24628</v>
      </c>
      <c r="H360" s="163">
        <v>13052.84</v>
      </c>
      <c r="I360" s="163">
        <v>19606</v>
      </c>
      <c r="J360" s="163">
        <v>10391.18</v>
      </c>
      <c r="K360" s="163">
        <v>15762</v>
      </c>
      <c r="L360" s="163">
        <v>8353.86</v>
      </c>
      <c r="M360" s="237"/>
      <c r="O360" s="282"/>
      <c r="X360" s="29">
        <v>29377</v>
      </c>
      <c r="Y360" s="29">
        <v>15569.810000000001</v>
      </c>
      <c r="Z360" s="29">
        <v>20787</v>
      </c>
      <c r="AA360" s="29">
        <v>11017.11</v>
      </c>
      <c r="AB360" s="29">
        <v>15718</v>
      </c>
      <c r="AC360" s="29">
        <v>8330.5400000000009</v>
      </c>
      <c r="AD360" s="29">
        <v>13412</v>
      </c>
      <c r="AE360" s="29">
        <v>7108.3600000000006</v>
      </c>
      <c r="AF360" s="29">
        <v>10782</v>
      </c>
      <c r="AG360" s="29">
        <v>5714.46</v>
      </c>
    </row>
    <row r="361" spans="2:33" x14ac:dyDescent="0.15">
      <c r="B361" s="162" t="s">
        <v>34</v>
      </c>
      <c r="C361" s="163">
        <v>51622</v>
      </c>
      <c r="D361" s="163">
        <v>27359.66</v>
      </c>
      <c r="E361" s="163">
        <v>36525</v>
      </c>
      <c r="F361" s="163">
        <v>19358.25</v>
      </c>
      <c r="G361" s="163">
        <v>26457</v>
      </c>
      <c r="H361" s="163">
        <v>14022.210000000001</v>
      </c>
      <c r="I361" s="163">
        <v>21073</v>
      </c>
      <c r="J361" s="163">
        <v>11168.69</v>
      </c>
      <c r="K361" s="163">
        <v>16927</v>
      </c>
      <c r="L361" s="163">
        <v>8971.3100000000013</v>
      </c>
      <c r="M361" s="237"/>
      <c r="O361" s="282"/>
      <c r="X361" s="29">
        <v>31560</v>
      </c>
      <c r="Y361" s="29">
        <v>16726.8</v>
      </c>
      <c r="Z361" s="29">
        <v>22331</v>
      </c>
      <c r="AA361" s="29">
        <v>11835.43</v>
      </c>
      <c r="AB361" s="29">
        <v>16885</v>
      </c>
      <c r="AC361" s="29">
        <v>8949.0500000000011</v>
      </c>
      <c r="AD361" s="29">
        <v>14415</v>
      </c>
      <c r="AE361" s="29">
        <v>7639.9500000000007</v>
      </c>
      <c r="AF361" s="29">
        <v>11579</v>
      </c>
      <c r="AG361" s="29">
        <v>6136.87</v>
      </c>
    </row>
    <row r="362" spans="2:33" x14ac:dyDescent="0.15">
      <c r="B362" s="162" t="s">
        <v>35</v>
      </c>
      <c r="C362" s="163">
        <v>56506</v>
      </c>
      <c r="D362" s="163">
        <v>29948.18</v>
      </c>
      <c r="E362" s="163">
        <v>40006</v>
      </c>
      <c r="F362" s="163">
        <v>21203.18</v>
      </c>
      <c r="G362" s="163">
        <v>28971</v>
      </c>
      <c r="H362" s="163">
        <v>15354.630000000001</v>
      </c>
      <c r="I362" s="163">
        <v>23073</v>
      </c>
      <c r="J362" s="163">
        <v>12228.69</v>
      </c>
      <c r="K362" s="163">
        <v>18535</v>
      </c>
      <c r="L362" s="163">
        <v>9823.5500000000011</v>
      </c>
      <c r="M362" s="237"/>
      <c r="O362" s="282"/>
      <c r="X362" s="29">
        <v>34547</v>
      </c>
      <c r="Y362" s="29">
        <v>18309.91</v>
      </c>
      <c r="Z362" s="29">
        <v>24458</v>
      </c>
      <c r="AA362" s="29">
        <v>12962.74</v>
      </c>
      <c r="AB362" s="29">
        <v>18490</v>
      </c>
      <c r="AC362" s="29">
        <v>9799.7000000000007</v>
      </c>
      <c r="AD362" s="29">
        <v>15783</v>
      </c>
      <c r="AE362" s="29">
        <v>8364.99</v>
      </c>
      <c r="AF362" s="29">
        <v>12679</v>
      </c>
      <c r="AG362" s="29">
        <v>6719.87</v>
      </c>
    </row>
    <row r="363" spans="2:33" x14ac:dyDescent="0.15">
      <c r="B363" s="162" t="s">
        <v>36</v>
      </c>
      <c r="C363" s="163">
        <v>60090</v>
      </c>
      <c r="D363" s="163">
        <v>31847.7</v>
      </c>
      <c r="E363" s="163">
        <v>42531</v>
      </c>
      <c r="F363" s="163">
        <v>22541.43</v>
      </c>
      <c r="G363" s="163">
        <v>30800</v>
      </c>
      <c r="H363" s="163">
        <v>16324</v>
      </c>
      <c r="I363" s="163">
        <v>24544</v>
      </c>
      <c r="J363" s="163">
        <v>13008.320000000002</v>
      </c>
      <c r="K363" s="163">
        <v>19703</v>
      </c>
      <c r="L363" s="163">
        <v>10442.59</v>
      </c>
      <c r="M363" s="237"/>
      <c r="O363" s="282"/>
      <c r="X363" s="29">
        <v>36737</v>
      </c>
      <c r="Y363" s="29">
        <v>19470.61</v>
      </c>
      <c r="Z363" s="29">
        <v>26002</v>
      </c>
      <c r="AA363" s="29">
        <v>13781.060000000001</v>
      </c>
      <c r="AB363" s="29">
        <v>19657</v>
      </c>
      <c r="AC363" s="29">
        <v>10418.210000000001</v>
      </c>
      <c r="AD363" s="29">
        <v>16789</v>
      </c>
      <c r="AE363" s="29">
        <v>8898.17</v>
      </c>
      <c r="AF363" s="29">
        <v>13478</v>
      </c>
      <c r="AG363" s="29">
        <v>7143.34</v>
      </c>
    </row>
    <row r="364" spans="2:33" x14ac:dyDescent="0.15">
      <c r="B364" s="162" t="s">
        <v>37</v>
      </c>
      <c r="C364" s="163">
        <v>64988</v>
      </c>
      <c r="D364" s="163">
        <v>34443.64</v>
      </c>
      <c r="E364" s="163">
        <v>46020</v>
      </c>
      <c r="F364" s="163">
        <v>24390.600000000002</v>
      </c>
      <c r="G364" s="163">
        <v>33325</v>
      </c>
      <c r="H364" s="163">
        <v>17662.25</v>
      </c>
      <c r="I364" s="163">
        <v>26549</v>
      </c>
      <c r="J364" s="163">
        <v>14070.970000000001</v>
      </c>
      <c r="K364" s="163">
        <v>21321</v>
      </c>
      <c r="L364" s="163">
        <v>11300.130000000001</v>
      </c>
      <c r="M364" s="237"/>
      <c r="O364" s="282"/>
      <c r="X364" s="29">
        <v>39732</v>
      </c>
      <c r="Y364" s="29">
        <v>21057.960000000003</v>
      </c>
      <c r="Z364" s="29">
        <v>28136</v>
      </c>
      <c r="AA364" s="29">
        <v>14912.08</v>
      </c>
      <c r="AB364" s="29">
        <v>21269</v>
      </c>
      <c r="AC364" s="29">
        <v>11272.57</v>
      </c>
      <c r="AD364" s="29">
        <v>18161</v>
      </c>
      <c r="AE364" s="29">
        <v>9625.33</v>
      </c>
      <c r="AF364" s="29">
        <v>14585</v>
      </c>
      <c r="AG364" s="29">
        <v>7730.05</v>
      </c>
    </row>
    <row r="365" spans="2:33" x14ac:dyDescent="0.15">
      <c r="B365" s="162" t="s">
        <v>38</v>
      </c>
      <c r="C365" s="163">
        <v>84970</v>
      </c>
      <c r="D365" s="163">
        <v>45034.100000000006</v>
      </c>
      <c r="E365" s="163">
        <v>60013</v>
      </c>
      <c r="F365" s="163">
        <v>31806.890000000003</v>
      </c>
      <c r="G365" s="163">
        <v>42129</v>
      </c>
      <c r="H365" s="163">
        <v>22328.370000000003</v>
      </c>
      <c r="I365" s="163">
        <v>35395</v>
      </c>
      <c r="J365" s="163">
        <v>18759.350000000002</v>
      </c>
      <c r="K365" s="163">
        <v>30058</v>
      </c>
      <c r="L365" s="163">
        <v>15930.740000000002</v>
      </c>
      <c r="M365" s="237"/>
      <c r="O365" s="282"/>
      <c r="X365" s="29">
        <v>51949</v>
      </c>
      <c r="Y365" s="29">
        <v>27532.97</v>
      </c>
      <c r="Z365" s="29">
        <v>36691</v>
      </c>
      <c r="AA365" s="29">
        <v>19446.23</v>
      </c>
      <c r="AB365" s="29">
        <v>26888</v>
      </c>
      <c r="AC365" s="29">
        <v>14250.640000000001</v>
      </c>
      <c r="AD365" s="29">
        <v>24213</v>
      </c>
      <c r="AE365" s="29">
        <v>12832.890000000001</v>
      </c>
      <c r="AF365" s="29">
        <v>20561</v>
      </c>
      <c r="AG365" s="29">
        <v>10897.33</v>
      </c>
    </row>
    <row r="366" spans="2:33" x14ac:dyDescent="0.15">
      <c r="B366" s="162" t="s">
        <v>39</v>
      </c>
      <c r="C366" s="163">
        <v>98701</v>
      </c>
      <c r="D366" s="163">
        <v>52311.530000000006</v>
      </c>
      <c r="E366" s="163">
        <v>69732</v>
      </c>
      <c r="F366" s="163">
        <v>36957.96</v>
      </c>
      <c r="G366" s="163">
        <v>48951</v>
      </c>
      <c r="H366" s="163">
        <v>25944.030000000002</v>
      </c>
      <c r="I366" s="163">
        <v>41137</v>
      </c>
      <c r="J366" s="163">
        <v>21802.61</v>
      </c>
      <c r="K366" s="163">
        <v>34923</v>
      </c>
      <c r="L366" s="163">
        <v>18509.190000000002</v>
      </c>
      <c r="M366" s="237"/>
      <c r="O366" s="282"/>
      <c r="X366" s="29">
        <v>60345</v>
      </c>
      <c r="Y366" s="29">
        <v>31982.850000000002</v>
      </c>
      <c r="Z366" s="29">
        <v>42633</v>
      </c>
      <c r="AA366" s="29">
        <v>22595.49</v>
      </c>
      <c r="AB366" s="29">
        <v>31243</v>
      </c>
      <c r="AC366" s="29">
        <v>16558.79</v>
      </c>
      <c r="AD366" s="29">
        <v>28141</v>
      </c>
      <c r="AE366" s="29">
        <v>14914.730000000001</v>
      </c>
      <c r="AF366" s="29">
        <v>23890</v>
      </c>
      <c r="AG366" s="29">
        <v>12661.7</v>
      </c>
    </row>
    <row r="367" spans="2:33" x14ac:dyDescent="0.15">
      <c r="B367" s="162" t="s">
        <v>40</v>
      </c>
      <c r="C367" s="163">
        <v>107795</v>
      </c>
      <c r="D367" s="163">
        <v>57131.350000000006</v>
      </c>
      <c r="E367" s="163">
        <v>76158</v>
      </c>
      <c r="F367" s="163">
        <v>40363.740000000005</v>
      </c>
      <c r="G367" s="163">
        <v>53465</v>
      </c>
      <c r="H367" s="163">
        <v>28336.45</v>
      </c>
      <c r="I367" s="163">
        <v>44912</v>
      </c>
      <c r="J367" s="163">
        <v>23803.360000000001</v>
      </c>
      <c r="K367" s="163">
        <v>38146</v>
      </c>
      <c r="L367" s="163">
        <v>20217.38</v>
      </c>
      <c r="M367" s="237"/>
      <c r="O367" s="282"/>
      <c r="X367" s="29">
        <v>65905</v>
      </c>
      <c r="Y367" s="29">
        <v>34929.65</v>
      </c>
      <c r="Z367" s="29">
        <v>46562</v>
      </c>
      <c r="AA367" s="29">
        <v>24677.86</v>
      </c>
      <c r="AB367" s="29">
        <v>34124</v>
      </c>
      <c r="AC367" s="29">
        <v>18085.72</v>
      </c>
      <c r="AD367" s="29">
        <v>30723</v>
      </c>
      <c r="AE367" s="29">
        <v>16283.19</v>
      </c>
      <c r="AF367" s="29">
        <v>26094</v>
      </c>
      <c r="AG367" s="29">
        <v>13829.820000000002</v>
      </c>
    </row>
    <row r="368" spans="2:33" x14ac:dyDescent="0.15">
      <c r="B368" s="162" t="s">
        <v>41</v>
      </c>
      <c r="C368" s="163">
        <v>119363</v>
      </c>
      <c r="D368" s="163">
        <v>63262.390000000007</v>
      </c>
      <c r="E368" s="163">
        <v>84318</v>
      </c>
      <c r="F368" s="163">
        <v>44688.54</v>
      </c>
      <c r="G368" s="163">
        <v>59208</v>
      </c>
      <c r="H368" s="163">
        <v>31380.240000000002</v>
      </c>
      <c r="I368" s="163">
        <v>49739</v>
      </c>
      <c r="J368" s="163">
        <v>26361.670000000002</v>
      </c>
      <c r="K368" s="163">
        <v>42239</v>
      </c>
      <c r="L368" s="163">
        <v>22386.670000000002</v>
      </c>
      <c r="M368" s="237"/>
      <c r="O368" s="282"/>
      <c r="X368" s="29">
        <v>72978</v>
      </c>
      <c r="Y368" s="29">
        <v>38678.340000000004</v>
      </c>
      <c r="Z368" s="29">
        <v>51551</v>
      </c>
      <c r="AA368" s="29">
        <v>27322.030000000002</v>
      </c>
      <c r="AB368" s="29">
        <v>37789</v>
      </c>
      <c r="AC368" s="29">
        <v>20028.170000000002</v>
      </c>
      <c r="AD368" s="29">
        <v>34026</v>
      </c>
      <c r="AE368" s="29">
        <v>18033.780000000002</v>
      </c>
      <c r="AF368" s="29">
        <v>28894</v>
      </c>
      <c r="AG368" s="29">
        <v>15313.820000000002</v>
      </c>
    </row>
    <row r="369" spans="1:33" x14ac:dyDescent="0.15">
      <c r="B369" s="162" t="s">
        <v>42</v>
      </c>
      <c r="C369" s="163">
        <v>131321</v>
      </c>
      <c r="D369" s="163">
        <v>69600.13</v>
      </c>
      <c r="E369" s="163">
        <v>92765</v>
      </c>
      <c r="F369" s="163">
        <v>49165.450000000004</v>
      </c>
      <c r="G369" s="163">
        <v>65128</v>
      </c>
      <c r="H369" s="163">
        <v>34517.840000000004</v>
      </c>
      <c r="I369" s="163">
        <v>54718</v>
      </c>
      <c r="J369" s="163">
        <v>29000.54</v>
      </c>
      <c r="K369" s="163">
        <v>46478</v>
      </c>
      <c r="L369" s="163">
        <v>24633.34</v>
      </c>
      <c r="M369" s="237"/>
      <c r="O369" s="282"/>
      <c r="X369" s="29">
        <v>80288</v>
      </c>
      <c r="Y369" s="29">
        <v>42552.639999999999</v>
      </c>
      <c r="Z369" s="29">
        <v>56715</v>
      </c>
      <c r="AA369" s="29">
        <v>30058.95</v>
      </c>
      <c r="AB369" s="29">
        <v>41568</v>
      </c>
      <c r="AC369" s="29">
        <v>22031.040000000001</v>
      </c>
      <c r="AD369" s="29">
        <v>37432</v>
      </c>
      <c r="AE369" s="29">
        <v>19838.960000000003</v>
      </c>
      <c r="AF369" s="29">
        <v>31795</v>
      </c>
      <c r="AG369" s="29">
        <v>16851.350000000002</v>
      </c>
    </row>
    <row r="370" spans="1:33" x14ac:dyDescent="0.15">
      <c r="B370" s="162" t="s">
        <v>43</v>
      </c>
      <c r="C370" s="163">
        <v>161618</v>
      </c>
      <c r="D370" s="163">
        <v>85657.540000000008</v>
      </c>
      <c r="E370" s="163">
        <v>112958</v>
      </c>
      <c r="F370" s="163">
        <v>59867.740000000005</v>
      </c>
      <c r="G370" s="163">
        <v>76669</v>
      </c>
      <c r="H370" s="163">
        <v>40634.57</v>
      </c>
      <c r="I370" s="163">
        <v>63776</v>
      </c>
      <c r="J370" s="163">
        <v>33801.279999999999</v>
      </c>
      <c r="K370" s="163">
        <v>54653</v>
      </c>
      <c r="L370" s="163">
        <v>28966.09</v>
      </c>
      <c r="M370" s="237"/>
      <c r="O370" s="282"/>
      <c r="X370" s="29">
        <v>98812</v>
      </c>
      <c r="Y370" s="29">
        <v>52370.36</v>
      </c>
      <c r="Z370" s="29">
        <v>69061</v>
      </c>
      <c r="AA370" s="29">
        <v>36602.33</v>
      </c>
      <c r="AB370" s="29">
        <v>48933</v>
      </c>
      <c r="AC370" s="29">
        <v>25934.49</v>
      </c>
      <c r="AD370" s="29">
        <v>43628</v>
      </c>
      <c r="AE370" s="29">
        <v>23122.84</v>
      </c>
      <c r="AF370" s="29">
        <v>37387</v>
      </c>
      <c r="AG370" s="29">
        <v>19815.11</v>
      </c>
    </row>
    <row r="371" spans="1:33" x14ac:dyDescent="0.15">
      <c r="B371" s="162" t="s">
        <v>44</v>
      </c>
      <c r="C371" s="163">
        <v>167965</v>
      </c>
      <c r="D371" s="163">
        <v>89021.450000000012</v>
      </c>
      <c r="E371" s="163">
        <v>117376</v>
      </c>
      <c r="F371" s="163">
        <v>62209.280000000006</v>
      </c>
      <c r="G371" s="163">
        <v>79667</v>
      </c>
      <c r="H371" s="163">
        <v>42223.51</v>
      </c>
      <c r="I371" s="163">
        <v>66272</v>
      </c>
      <c r="J371" s="163">
        <v>35124.160000000003</v>
      </c>
      <c r="K371" s="163">
        <v>56812</v>
      </c>
      <c r="L371" s="163">
        <v>30110.36</v>
      </c>
      <c r="M371" s="237"/>
      <c r="O371" s="282"/>
      <c r="X371" s="29">
        <v>102693</v>
      </c>
      <c r="Y371" s="29">
        <v>54427.29</v>
      </c>
      <c r="Z371" s="29">
        <v>71763</v>
      </c>
      <c r="AA371" s="29">
        <v>38034.39</v>
      </c>
      <c r="AB371" s="29">
        <v>50848</v>
      </c>
      <c r="AC371" s="29">
        <v>26949.440000000002</v>
      </c>
      <c r="AD371" s="29">
        <v>45336</v>
      </c>
      <c r="AE371" s="29">
        <v>24028.080000000002</v>
      </c>
      <c r="AF371" s="29">
        <v>38865</v>
      </c>
      <c r="AG371" s="29">
        <v>20598.45</v>
      </c>
    </row>
    <row r="372" spans="1:33" x14ac:dyDescent="0.15">
      <c r="B372" s="162" t="s">
        <v>45</v>
      </c>
      <c r="C372" s="163">
        <v>172727</v>
      </c>
      <c r="D372" s="163">
        <v>91545.31</v>
      </c>
      <c r="E372" s="163">
        <v>120697</v>
      </c>
      <c r="F372" s="163">
        <v>63969.41</v>
      </c>
      <c r="G372" s="163">
        <v>81934</v>
      </c>
      <c r="H372" s="163">
        <v>43425.020000000004</v>
      </c>
      <c r="I372" s="163">
        <v>68149</v>
      </c>
      <c r="J372" s="163">
        <v>36118.97</v>
      </c>
      <c r="K372" s="163">
        <v>58413</v>
      </c>
      <c r="L372" s="163">
        <v>30958.890000000003</v>
      </c>
      <c r="M372" s="237"/>
      <c r="O372" s="282"/>
      <c r="X372" s="29">
        <v>105604</v>
      </c>
      <c r="Y372" s="29">
        <v>55970.12</v>
      </c>
      <c r="Z372" s="29">
        <v>73793</v>
      </c>
      <c r="AA372" s="29">
        <v>39110.29</v>
      </c>
      <c r="AB372" s="29">
        <v>52294</v>
      </c>
      <c r="AC372" s="29">
        <v>27715.82</v>
      </c>
      <c r="AD372" s="29">
        <v>46620</v>
      </c>
      <c r="AE372" s="29">
        <v>24708.600000000002</v>
      </c>
      <c r="AF372" s="29">
        <v>39960</v>
      </c>
      <c r="AG372" s="29">
        <v>21178.799999999999</v>
      </c>
    </row>
    <row r="373" spans="1:33" x14ac:dyDescent="0.15">
      <c r="B373" s="162" t="s">
        <v>46</v>
      </c>
      <c r="C373" s="163">
        <v>179060</v>
      </c>
      <c r="D373" s="163">
        <v>94901.8</v>
      </c>
      <c r="E373" s="163">
        <v>125141</v>
      </c>
      <c r="F373" s="163">
        <v>66324.73000000001</v>
      </c>
      <c r="G373" s="163">
        <v>84937</v>
      </c>
      <c r="H373" s="163">
        <v>45016.61</v>
      </c>
      <c r="I373" s="163">
        <v>70655</v>
      </c>
      <c r="J373" s="163">
        <v>37447.15</v>
      </c>
      <c r="K373" s="163">
        <v>60577</v>
      </c>
      <c r="L373" s="163">
        <v>32105.81</v>
      </c>
      <c r="M373" s="237"/>
      <c r="O373" s="282"/>
      <c r="X373" s="29">
        <v>109476</v>
      </c>
      <c r="Y373" s="29">
        <v>58022.280000000006</v>
      </c>
      <c r="Z373" s="29">
        <v>76510</v>
      </c>
      <c r="AA373" s="29">
        <v>40550.300000000003</v>
      </c>
      <c r="AB373" s="29">
        <v>54211</v>
      </c>
      <c r="AC373" s="29">
        <v>28731.83</v>
      </c>
      <c r="AD373" s="29">
        <v>48334</v>
      </c>
      <c r="AE373" s="29">
        <v>25617.02</v>
      </c>
      <c r="AF373" s="29">
        <v>41440</v>
      </c>
      <c r="AG373" s="29">
        <v>21963.200000000001</v>
      </c>
    </row>
    <row r="374" spans="1:33" x14ac:dyDescent="0.15">
      <c r="B374" s="162" t="s">
        <v>47</v>
      </c>
      <c r="C374" s="163">
        <v>182230</v>
      </c>
      <c r="D374" s="163">
        <v>96581.900000000009</v>
      </c>
      <c r="E374" s="163">
        <v>127348</v>
      </c>
      <c r="F374" s="163">
        <v>67494.44</v>
      </c>
      <c r="G374" s="163">
        <v>86441</v>
      </c>
      <c r="H374" s="163">
        <v>45813.73</v>
      </c>
      <c r="I374" s="163">
        <v>71915</v>
      </c>
      <c r="J374" s="163">
        <v>38114.950000000004</v>
      </c>
      <c r="K374" s="163">
        <v>61633</v>
      </c>
      <c r="L374" s="163">
        <v>32665.49</v>
      </c>
      <c r="M374" s="237"/>
      <c r="O374" s="282"/>
      <c r="X374" s="29">
        <v>111414</v>
      </c>
      <c r="Y374" s="29">
        <v>59049.420000000006</v>
      </c>
      <c r="Z374" s="29">
        <v>77859</v>
      </c>
      <c r="AA374" s="29">
        <v>41265.270000000004</v>
      </c>
      <c r="AB374" s="29">
        <v>55171</v>
      </c>
      <c r="AC374" s="29">
        <v>29240.63</v>
      </c>
      <c r="AD374" s="29">
        <v>49196</v>
      </c>
      <c r="AE374" s="29">
        <v>26073.88</v>
      </c>
      <c r="AF374" s="29">
        <v>42162</v>
      </c>
      <c r="AG374" s="29">
        <v>22345.86</v>
      </c>
    </row>
    <row r="375" spans="1:33" x14ac:dyDescent="0.15">
      <c r="B375" s="162" t="s">
        <v>48</v>
      </c>
      <c r="C375" s="163">
        <v>190166</v>
      </c>
      <c r="D375" s="163">
        <v>100787.98000000001</v>
      </c>
      <c r="E375" s="163">
        <v>132896</v>
      </c>
      <c r="F375" s="163">
        <v>70434.880000000005</v>
      </c>
      <c r="G375" s="163">
        <v>90201</v>
      </c>
      <c r="H375" s="163">
        <v>47806.53</v>
      </c>
      <c r="I375" s="163">
        <v>75038</v>
      </c>
      <c r="J375" s="163">
        <v>39770.14</v>
      </c>
      <c r="K375" s="163">
        <v>64316</v>
      </c>
      <c r="L375" s="163">
        <v>34087.480000000003</v>
      </c>
      <c r="M375" s="237"/>
      <c r="O375" s="282"/>
      <c r="X375" s="29">
        <v>116266</v>
      </c>
      <c r="Y375" s="29">
        <v>61620.98</v>
      </c>
      <c r="Z375" s="29">
        <v>81252</v>
      </c>
      <c r="AA375" s="29">
        <v>43063.560000000005</v>
      </c>
      <c r="AB375" s="29">
        <v>57571</v>
      </c>
      <c r="AC375" s="29">
        <v>30512.63</v>
      </c>
      <c r="AD375" s="29">
        <v>51333</v>
      </c>
      <c r="AE375" s="29">
        <v>27206.49</v>
      </c>
      <c r="AF375" s="29">
        <v>43998</v>
      </c>
      <c r="AG375" s="29">
        <v>23318.940000000002</v>
      </c>
    </row>
    <row r="376" spans="1:33" x14ac:dyDescent="0.15">
      <c r="O376" s="282"/>
    </row>
    <row r="377" spans="1:33" x14ac:dyDescent="0.15">
      <c r="O377" s="282"/>
    </row>
    <row r="378" spans="1:33" x14ac:dyDescent="0.15">
      <c r="O378" s="282"/>
    </row>
    <row r="380" spans="1:33" ht="18" x14ac:dyDescent="0.15">
      <c r="A380" s="53"/>
      <c r="B380" s="59" t="s">
        <v>53</v>
      </c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</row>
    <row r="382" spans="1:33" x14ac:dyDescent="0.15">
      <c r="B382" s="16" t="s">
        <v>2</v>
      </c>
      <c r="C382" s="233" t="s">
        <v>4</v>
      </c>
      <c r="D382" s="234"/>
      <c r="E382" s="233" t="s">
        <v>5</v>
      </c>
      <c r="F382" s="234"/>
      <c r="G382" s="233" t="s">
        <v>6</v>
      </c>
      <c r="H382" s="234"/>
      <c r="I382" s="233" t="s">
        <v>7</v>
      </c>
      <c r="J382" s="234"/>
      <c r="K382" s="233" t="s">
        <v>8</v>
      </c>
      <c r="L382" s="236"/>
      <c r="M382" s="237" t="str">
        <f>M304</f>
        <v>BUPA PRIVILEGE CARE PREMIUM BOOKLET, EFFECTIVE JANUARY 1, 2025</v>
      </c>
    </row>
    <row r="383" spans="1:33" ht="28" x14ac:dyDescent="0.15">
      <c r="B383" s="99" t="s">
        <v>209</v>
      </c>
      <c r="C383" s="230" t="s">
        <v>10</v>
      </c>
      <c r="D383" s="231"/>
      <c r="E383" s="230" t="s">
        <v>11</v>
      </c>
      <c r="F383" s="231"/>
      <c r="G383" s="230" t="s">
        <v>12</v>
      </c>
      <c r="H383" s="231"/>
      <c r="I383" s="230" t="s">
        <v>13</v>
      </c>
      <c r="J383" s="231"/>
      <c r="K383" s="230" t="s">
        <v>14</v>
      </c>
      <c r="L383" s="232"/>
      <c r="M383" s="237"/>
    </row>
    <row r="384" spans="1:33" ht="28" x14ac:dyDescent="0.15">
      <c r="B384" s="103" t="s">
        <v>210</v>
      </c>
      <c r="C384" s="241" t="s">
        <v>11</v>
      </c>
      <c r="D384" s="242"/>
      <c r="E384" s="241" t="s">
        <v>15</v>
      </c>
      <c r="F384" s="242"/>
      <c r="G384" s="241" t="s">
        <v>12</v>
      </c>
      <c r="H384" s="242"/>
      <c r="I384" s="241" t="s">
        <v>13</v>
      </c>
      <c r="J384" s="242"/>
      <c r="K384" s="241" t="s">
        <v>14</v>
      </c>
      <c r="L384" s="243"/>
      <c r="M384" s="237"/>
    </row>
    <row r="385" spans="2:13" x14ac:dyDescent="0.15">
      <c r="B385" s="33" t="s">
        <v>16</v>
      </c>
      <c r="C385" s="31" t="s">
        <v>17</v>
      </c>
      <c r="D385" s="32" t="s">
        <v>18</v>
      </c>
      <c r="E385" s="31" t="s">
        <v>17</v>
      </c>
      <c r="F385" s="32" t="s">
        <v>18</v>
      </c>
      <c r="G385" s="31" t="s">
        <v>17</v>
      </c>
      <c r="H385" s="32" t="s">
        <v>18</v>
      </c>
      <c r="I385" s="31" t="s">
        <v>17</v>
      </c>
      <c r="J385" s="32" t="s">
        <v>18</v>
      </c>
      <c r="K385" s="31" t="s">
        <v>17</v>
      </c>
      <c r="L385" s="39" t="s">
        <v>18</v>
      </c>
      <c r="M385" s="237"/>
    </row>
    <row r="386" spans="2:13" x14ac:dyDescent="0.15">
      <c r="B386" s="33" t="s">
        <v>19</v>
      </c>
      <c r="C386" s="34" t="s">
        <v>20</v>
      </c>
      <c r="D386" s="35" t="s">
        <v>21</v>
      </c>
      <c r="E386" s="34" t="s">
        <v>20</v>
      </c>
      <c r="F386" s="35" t="s">
        <v>21</v>
      </c>
      <c r="G386" s="34" t="s">
        <v>20</v>
      </c>
      <c r="H386" s="35" t="s">
        <v>21</v>
      </c>
      <c r="I386" s="34" t="s">
        <v>20</v>
      </c>
      <c r="J386" s="35" t="s">
        <v>21</v>
      </c>
      <c r="K386" s="34" t="s">
        <v>20</v>
      </c>
      <c r="L386" s="38" t="s">
        <v>21</v>
      </c>
      <c r="M386" s="237"/>
    </row>
    <row r="387" spans="2:13" x14ac:dyDescent="0.15">
      <c r="B387" s="162" t="s">
        <v>22</v>
      </c>
      <c r="C387" s="163">
        <v>7487</v>
      </c>
      <c r="D387" s="163">
        <v>3968.11</v>
      </c>
      <c r="E387" s="163">
        <v>5474</v>
      </c>
      <c r="F387" s="163">
        <v>2901.2200000000003</v>
      </c>
      <c r="G387" s="163">
        <v>3932</v>
      </c>
      <c r="H387" s="163">
        <v>2083.96</v>
      </c>
      <c r="I387" s="163">
        <v>3066</v>
      </c>
      <c r="J387" s="163">
        <v>1624.98</v>
      </c>
      <c r="K387" s="163">
        <v>2268</v>
      </c>
      <c r="L387" s="163">
        <v>1202.04</v>
      </c>
      <c r="M387" s="237"/>
    </row>
    <row r="388" spans="2:13" x14ac:dyDescent="0.15">
      <c r="B388" s="162" t="s">
        <v>23</v>
      </c>
      <c r="C388" s="163">
        <v>11895</v>
      </c>
      <c r="D388" s="163">
        <v>6304.35</v>
      </c>
      <c r="E388" s="163">
        <v>8702</v>
      </c>
      <c r="F388" s="163">
        <v>4612.0600000000004</v>
      </c>
      <c r="G388" s="163">
        <v>6241</v>
      </c>
      <c r="H388" s="163">
        <v>3307.73</v>
      </c>
      <c r="I388" s="163">
        <v>4871</v>
      </c>
      <c r="J388" s="163">
        <v>2581.63</v>
      </c>
      <c r="K388" s="163">
        <v>3603</v>
      </c>
      <c r="L388" s="163">
        <v>1909.5900000000001</v>
      </c>
      <c r="M388" s="237"/>
    </row>
    <row r="389" spans="2:13" x14ac:dyDescent="0.15">
      <c r="B389" s="162" t="s">
        <v>24</v>
      </c>
      <c r="C389" s="163">
        <v>17429</v>
      </c>
      <c r="D389" s="163">
        <v>9237.3700000000008</v>
      </c>
      <c r="E389" s="163">
        <v>12738</v>
      </c>
      <c r="F389" s="163">
        <v>6751.14</v>
      </c>
      <c r="G389" s="163">
        <v>9153</v>
      </c>
      <c r="H389" s="163">
        <v>4851.09</v>
      </c>
      <c r="I389" s="163">
        <v>7137</v>
      </c>
      <c r="J389" s="163">
        <v>3782.61</v>
      </c>
      <c r="K389" s="163">
        <v>5279</v>
      </c>
      <c r="L389" s="163">
        <v>2797.8700000000003</v>
      </c>
      <c r="M389" s="237"/>
    </row>
    <row r="390" spans="2:13" x14ac:dyDescent="0.15">
      <c r="B390" s="162" t="s">
        <v>25</v>
      </c>
      <c r="C390" s="163">
        <v>21560</v>
      </c>
      <c r="D390" s="163">
        <v>11426.800000000001</v>
      </c>
      <c r="E390" s="163">
        <v>14820</v>
      </c>
      <c r="F390" s="163">
        <v>7854.6</v>
      </c>
      <c r="G390" s="163">
        <v>9650</v>
      </c>
      <c r="H390" s="163">
        <v>5114.5</v>
      </c>
      <c r="I390" s="163">
        <v>6321</v>
      </c>
      <c r="J390" s="163">
        <v>3350.13</v>
      </c>
      <c r="K390" s="163">
        <v>4825</v>
      </c>
      <c r="L390" s="163">
        <v>2557.25</v>
      </c>
      <c r="M390" s="237"/>
    </row>
    <row r="391" spans="2:13" x14ac:dyDescent="0.15">
      <c r="B391" s="162" t="s">
        <v>26</v>
      </c>
      <c r="C391" s="163">
        <v>22634</v>
      </c>
      <c r="D391" s="163">
        <v>11996.02</v>
      </c>
      <c r="E391" s="163">
        <v>16415</v>
      </c>
      <c r="F391" s="163">
        <v>8699.9500000000007</v>
      </c>
      <c r="G391" s="163">
        <v>10691</v>
      </c>
      <c r="H391" s="163">
        <v>5666.2300000000005</v>
      </c>
      <c r="I391" s="163">
        <v>7016</v>
      </c>
      <c r="J391" s="163">
        <v>3718.48</v>
      </c>
      <c r="K391" s="163">
        <v>5347</v>
      </c>
      <c r="L391" s="163">
        <v>2833.9100000000003</v>
      </c>
      <c r="M391" s="237"/>
    </row>
    <row r="392" spans="2:13" x14ac:dyDescent="0.15">
      <c r="B392" s="162" t="s">
        <v>27</v>
      </c>
      <c r="C392" s="163">
        <v>23620</v>
      </c>
      <c r="D392" s="163">
        <v>12518.6</v>
      </c>
      <c r="E392" s="163">
        <v>17555</v>
      </c>
      <c r="F392" s="163">
        <v>9304.15</v>
      </c>
      <c r="G392" s="163">
        <v>12004</v>
      </c>
      <c r="H392" s="163">
        <v>6362.12</v>
      </c>
      <c r="I392" s="163">
        <v>8472</v>
      </c>
      <c r="J392" s="163">
        <v>4490.16</v>
      </c>
      <c r="K392" s="163">
        <v>6462</v>
      </c>
      <c r="L392" s="163">
        <v>3424.86</v>
      </c>
      <c r="M392" s="237"/>
    </row>
    <row r="393" spans="2:13" x14ac:dyDescent="0.15">
      <c r="B393" s="162" t="s">
        <v>28</v>
      </c>
      <c r="C393" s="163">
        <v>26451</v>
      </c>
      <c r="D393" s="163">
        <v>14019.03</v>
      </c>
      <c r="E393" s="163">
        <v>19652</v>
      </c>
      <c r="F393" s="163">
        <v>10415.560000000001</v>
      </c>
      <c r="G393" s="163">
        <v>13444</v>
      </c>
      <c r="H393" s="163">
        <v>7125.3200000000006</v>
      </c>
      <c r="I393" s="163">
        <v>9500</v>
      </c>
      <c r="J393" s="163">
        <v>5035</v>
      </c>
      <c r="K393" s="163">
        <v>7251</v>
      </c>
      <c r="L393" s="163">
        <v>3843.03</v>
      </c>
      <c r="M393" s="237"/>
    </row>
    <row r="394" spans="2:13" x14ac:dyDescent="0.15">
      <c r="B394" s="162" t="s">
        <v>29</v>
      </c>
      <c r="C394" s="163">
        <v>30618</v>
      </c>
      <c r="D394" s="163">
        <v>16227.54</v>
      </c>
      <c r="E394" s="163">
        <v>21544</v>
      </c>
      <c r="F394" s="163">
        <v>11418.32</v>
      </c>
      <c r="G394" s="163">
        <v>14947</v>
      </c>
      <c r="H394" s="163">
        <v>7921.9100000000008</v>
      </c>
      <c r="I394" s="163">
        <v>10482</v>
      </c>
      <c r="J394" s="163">
        <v>5555.46</v>
      </c>
      <c r="K394" s="163">
        <v>8001</v>
      </c>
      <c r="L394" s="163">
        <v>4240.5300000000007</v>
      </c>
      <c r="M394" s="237"/>
    </row>
    <row r="395" spans="2:13" x14ac:dyDescent="0.15">
      <c r="B395" s="162" t="s">
        <v>30</v>
      </c>
      <c r="C395" s="163">
        <v>34219</v>
      </c>
      <c r="D395" s="163">
        <v>18136.07</v>
      </c>
      <c r="E395" s="163">
        <v>24068</v>
      </c>
      <c r="F395" s="163">
        <v>12756.04</v>
      </c>
      <c r="G395" s="163">
        <v>16710</v>
      </c>
      <c r="H395" s="163">
        <v>8856.3000000000011</v>
      </c>
      <c r="I395" s="163">
        <v>11719</v>
      </c>
      <c r="J395" s="163">
        <v>6211.0700000000006</v>
      </c>
      <c r="K395" s="163">
        <v>8949</v>
      </c>
      <c r="L395" s="163">
        <v>4742.97</v>
      </c>
      <c r="M395" s="237"/>
    </row>
    <row r="396" spans="2:13" x14ac:dyDescent="0.15">
      <c r="B396" s="162" t="s">
        <v>31</v>
      </c>
      <c r="C396" s="163">
        <v>44729</v>
      </c>
      <c r="D396" s="163">
        <v>23706.370000000003</v>
      </c>
      <c r="E396" s="163">
        <v>31757</v>
      </c>
      <c r="F396" s="163">
        <v>16831.21</v>
      </c>
      <c r="G396" s="163">
        <v>21935</v>
      </c>
      <c r="H396" s="163">
        <v>11625.550000000001</v>
      </c>
      <c r="I396" s="163">
        <v>16719</v>
      </c>
      <c r="J396" s="163">
        <v>8861.07</v>
      </c>
      <c r="K396" s="163">
        <v>12783</v>
      </c>
      <c r="L396" s="163">
        <v>6774.9900000000007</v>
      </c>
      <c r="M396" s="237"/>
    </row>
    <row r="397" spans="2:13" x14ac:dyDescent="0.15">
      <c r="B397" s="162" t="s">
        <v>32</v>
      </c>
      <c r="C397" s="163">
        <v>47587</v>
      </c>
      <c r="D397" s="163">
        <v>25221.11</v>
      </c>
      <c r="E397" s="163">
        <v>33793</v>
      </c>
      <c r="F397" s="163">
        <v>17910.29</v>
      </c>
      <c r="G397" s="163">
        <v>23348</v>
      </c>
      <c r="H397" s="163">
        <v>12374.44</v>
      </c>
      <c r="I397" s="163">
        <v>17790</v>
      </c>
      <c r="J397" s="163">
        <v>9428.7000000000007</v>
      </c>
      <c r="K397" s="163">
        <v>13595</v>
      </c>
      <c r="L397" s="163">
        <v>7205.35</v>
      </c>
      <c r="M397" s="237"/>
    </row>
    <row r="398" spans="2:13" x14ac:dyDescent="0.15">
      <c r="B398" s="162" t="s">
        <v>33</v>
      </c>
      <c r="C398" s="163">
        <v>51818</v>
      </c>
      <c r="D398" s="163">
        <v>27463.54</v>
      </c>
      <c r="E398" s="163">
        <v>36697</v>
      </c>
      <c r="F398" s="163">
        <v>19449.41</v>
      </c>
      <c r="G398" s="163">
        <v>26570</v>
      </c>
      <c r="H398" s="163">
        <v>14082.1</v>
      </c>
      <c r="I398" s="163">
        <v>21165</v>
      </c>
      <c r="J398" s="163">
        <v>11217.45</v>
      </c>
      <c r="K398" s="163">
        <v>16982</v>
      </c>
      <c r="L398" s="163">
        <v>9000.4600000000009</v>
      </c>
      <c r="M398" s="237"/>
    </row>
    <row r="399" spans="2:13" x14ac:dyDescent="0.15">
      <c r="B399" s="162" t="s">
        <v>34</v>
      </c>
      <c r="C399" s="163">
        <v>55688</v>
      </c>
      <c r="D399" s="163">
        <v>29514.640000000003</v>
      </c>
      <c r="E399" s="163">
        <v>39393</v>
      </c>
      <c r="F399" s="163">
        <v>20878.29</v>
      </c>
      <c r="G399" s="163">
        <v>28558</v>
      </c>
      <c r="H399" s="163">
        <v>15135.740000000002</v>
      </c>
      <c r="I399" s="163">
        <v>22742</v>
      </c>
      <c r="J399" s="163">
        <v>12053.26</v>
      </c>
      <c r="K399" s="163">
        <v>18251</v>
      </c>
      <c r="L399" s="163">
        <v>9673.0300000000007</v>
      </c>
      <c r="M399" s="237"/>
    </row>
    <row r="400" spans="2:13" x14ac:dyDescent="0.15">
      <c r="B400" s="162" t="s">
        <v>35</v>
      </c>
      <c r="C400" s="163">
        <v>60943</v>
      </c>
      <c r="D400" s="163">
        <v>32299.79</v>
      </c>
      <c r="E400" s="163">
        <v>43163</v>
      </c>
      <c r="F400" s="163">
        <v>22876.39</v>
      </c>
      <c r="G400" s="163">
        <v>31264</v>
      </c>
      <c r="H400" s="163">
        <v>16569.920000000002</v>
      </c>
      <c r="I400" s="163">
        <v>24898</v>
      </c>
      <c r="J400" s="163">
        <v>13195.94</v>
      </c>
      <c r="K400" s="163">
        <v>19992</v>
      </c>
      <c r="L400" s="163">
        <v>10595.76</v>
      </c>
      <c r="M400" s="237"/>
    </row>
    <row r="401" spans="2:13" x14ac:dyDescent="0.15">
      <c r="B401" s="162" t="s">
        <v>36</v>
      </c>
      <c r="C401" s="163">
        <v>64790</v>
      </c>
      <c r="D401" s="163">
        <v>34338.700000000004</v>
      </c>
      <c r="E401" s="163">
        <v>45894</v>
      </c>
      <c r="F401" s="163">
        <v>24323.82</v>
      </c>
      <c r="G401" s="163">
        <v>33232</v>
      </c>
      <c r="H401" s="163">
        <v>17612.96</v>
      </c>
      <c r="I401" s="163">
        <v>26467</v>
      </c>
      <c r="J401" s="163">
        <v>14027.51</v>
      </c>
      <c r="K401" s="163">
        <v>21263</v>
      </c>
      <c r="L401" s="163">
        <v>11269.390000000001</v>
      </c>
      <c r="M401" s="237"/>
    </row>
    <row r="402" spans="2:13" x14ac:dyDescent="0.15">
      <c r="B402" s="162" t="s">
        <v>37</v>
      </c>
      <c r="C402" s="163">
        <v>70093</v>
      </c>
      <c r="D402" s="163">
        <v>37149.29</v>
      </c>
      <c r="E402" s="163">
        <v>49644</v>
      </c>
      <c r="F402" s="163">
        <v>26311.32</v>
      </c>
      <c r="G402" s="163">
        <v>35955</v>
      </c>
      <c r="H402" s="163">
        <v>19056.150000000001</v>
      </c>
      <c r="I402" s="163">
        <v>28634</v>
      </c>
      <c r="J402" s="163">
        <v>15176.02</v>
      </c>
      <c r="K402" s="163">
        <v>23001</v>
      </c>
      <c r="L402" s="163">
        <v>12190.53</v>
      </c>
      <c r="M402" s="237"/>
    </row>
    <row r="403" spans="2:13" x14ac:dyDescent="0.15">
      <c r="B403" s="162" t="s">
        <v>38</v>
      </c>
      <c r="C403" s="163">
        <v>91627</v>
      </c>
      <c r="D403" s="163">
        <v>48562.310000000005</v>
      </c>
      <c r="E403" s="163">
        <v>64750</v>
      </c>
      <c r="F403" s="163">
        <v>34317.5</v>
      </c>
      <c r="G403" s="163">
        <v>45464</v>
      </c>
      <c r="H403" s="163">
        <v>24095.920000000002</v>
      </c>
      <c r="I403" s="163">
        <v>38188</v>
      </c>
      <c r="J403" s="163">
        <v>20239.64</v>
      </c>
      <c r="K403" s="163">
        <v>32428</v>
      </c>
      <c r="L403" s="163">
        <v>17186.84</v>
      </c>
      <c r="M403" s="237"/>
    </row>
    <row r="404" spans="2:13" x14ac:dyDescent="0.15">
      <c r="B404" s="162" t="s">
        <v>39</v>
      </c>
      <c r="C404" s="163">
        <v>106448</v>
      </c>
      <c r="D404" s="163">
        <v>56417.440000000002</v>
      </c>
      <c r="E404" s="163">
        <v>75228</v>
      </c>
      <c r="F404" s="163">
        <v>39870.840000000004</v>
      </c>
      <c r="G404" s="163">
        <v>52813</v>
      </c>
      <c r="H404" s="163">
        <v>27990.890000000003</v>
      </c>
      <c r="I404" s="163">
        <v>44375</v>
      </c>
      <c r="J404" s="163">
        <v>23518.75</v>
      </c>
      <c r="K404" s="163">
        <v>37688</v>
      </c>
      <c r="L404" s="163">
        <v>19974.64</v>
      </c>
      <c r="M404" s="237"/>
    </row>
    <row r="405" spans="2:13" x14ac:dyDescent="0.15">
      <c r="B405" s="162" t="s">
        <v>40</v>
      </c>
      <c r="C405" s="163">
        <v>116263</v>
      </c>
      <c r="D405" s="163">
        <v>61619.390000000007</v>
      </c>
      <c r="E405" s="163">
        <v>82162</v>
      </c>
      <c r="F405" s="163">
        <v>43545.86</v>
      </c>
      <c r="G405" s="163">
        <v>57680</v>
      </c>
      <c r="H405" s="163">
        <v>30570.400000000001</v>
      </c>
      <c r="I405" s="163">
        <v>48465</v>
      </c>
      <c r="J405" s="163">
        <v>25686.45</v>
      </c>
      <c r="K405" s="163">
        <v>41158</v>
      </c>
      <c r="L405" s="163">
        <v>21813.74</v>
      </c>
      <c r="M405" s="237"/>
    </row>
    <row r="406" spans="2:13" x14ac:dyDescent="0.15">
      <c r="B406" s="162" t="s">
        <v>41</v>
      </c>
      <c r="C406" s="163">
        <v>128742</v>
      </c>
      <c r="D406" s="163">
        <v>68233.260000000009</v>
      </c>
      <c r="E406" s="163">
        <v>90977</v>
      </c>
      <c r="F406" s="163">
        <v>48217.810000000005</v>
      </c>
      <c r="G406" s="163">
        <v>63884</v>
      </c>
      <c r="H406" s="163">
        <v>33858.520000000004</v>
      </c>
      <c r="I406" s="163">
        <v>53680</v>
      </c>
      <c r="J406" s="163">
        <v>28450.400000000001</v>
      </c>
      <c r="K406" s="163">
        <v>45566</v>
      </c>
      <c r="L406" s="163">
        <v>24149.98</v>
      </c>
      <c r="M406" s="237"/>
    </row>
    <row r="407" spans="2:13" x14ac:dyDescent="0.15">
      <c r="B407" s="162" t="s">
        <v>42</v>
      </c>
      <c r="C407" s="163">
        <v>141630</v>
      </c>
      <c r="D407" s="163">
        <v>75063.900000000009</v>
      </c>
      <c r="E407" s="163">
        <v>100097</v>
      </c>
      <c r="F407" s="163">
        <v>53051.41</v>
      </c>
      <c r="G407" s="163">
        <v>70280</v>
      </c>
      <c r="H407" s="163">
        <v>37248.400000000001</v>
      </c>
      <c r="I407" s="163">
        <v>59049</v>
      </c>
      <c r="J407" s="163">
        <v>31295.97</v>
      </c>
      <c r="K407" s="163">
        <v>50147</v>
      </c>
      <c r="L407" s="163">
        <v>26577.91</v>
      </c>
      <c r="M407" s="237"/>
    </row>
    <row r="408" spans="2:13" x14ac:dyDescent="0.15">
      <c r="B408" s="162" t="s">
        <v>43</v>
      </c>
      <c r="C408" s="163">
        <v>174309</v>
      </c>
      <c r="D408" s="163">
        <v>92383.77</v>
      </c>
      <c r="E408" s="163">
        <v>121876</v>
      </c>
      <c r="F408" s="163">
        <v>64594.280000000006</v>
      </c>
      <c r="G408" s="163">
        <v>82717</v>
      </c>
      <c r="H408" s="163">
        <v>43840.01</v>
      </c>
      <c r="I408" s="163">
        <v>68805</v>
      </c>
      <c r="J408" s="163">
        <v>36466.65</v>
      </c>
      <c r="K408" s="163">
        <v>58977</v>
      </c>
      <c r="L408" s="163">
        <v>31257.81</v>
      </c>
      <c r="M408" s="237"/>
    </row>
    <row r="409" spans="2:13" x14ac:dyDescent="0.15">
      <c r="B409" s="162" t="s">
        <v>44</v>
      </c>
      <c r="C409" s="163">
        <v>181134</v>
      </c>
      <c r="D409" s="163">
        <v>96001.02</v>
      </c>
      <c r="E409" s="163">
        <v>126665</v>
      </c>
      <c r="F409" s="163">
        <v>67132.45</v>
      </c>
      <c r="G409" s="163">
        <v>85959</v>
      </c>
      <c r="H409" s="163">
        <v>45558.270000000004</v>
      </c>
      <c r="I409" s="163">
        <v>71502</v>
      </c>
      <c r="J409" s="163">
        <v>37896.060000000005</v>
      </c>
      <c r="K409" s="163">
        <v>61294</v>
      </c>
      <c r="L409" s="163">
        <v>32485.820000000003</v>
      </c>
      <c r="M409" s="237"/>
    </row>
    <row r="410" spans="2:13" x14ac:dyDescent="0.15">
      <c r="B410" s="162" t="s">
        <v>45</v>
      </c>
      <c r="C410" s="163">
        <v>186276</v>
      </c>
      <c r="D410" s="163">
        <v>98726.28</v>
      </c>
      <c r="E410" s="163">
        <v>130242</v>
      </c>
      <c r="F410" s="163">
        <v>69028.260000000009</v>
      </c>
      <c r="G410" s="163">
        <v>88406</v>
      </c>
      <c r="H410" s="163">
        <v>46855.18</v>
      </c>
      <c r="I410" s="163">
        <v>73536</v>
      </c>
      <c r="J410" s="163">
        <v>38974.080000000002</v>
      </c>
      <c r="K410" s="163">
        <v>63030</v>
      </c>
      <c r="L410" s="163">
        <v>33405.9</v>
      </c>
      <c r="M410" s="237"/>
    </row>
    <row r="411" spans="2:13" x14ac:dyDescent="0.15">
      <c r="B411" s="162" t="s">
        <v>46</v>
      </c>
      <c r="C411" s="163">
        <v>193123</v>
      </c>
      <c r="D411" s="163">
        <v>102355.19</v>
      </c>
      <c r="E411" s="163">
        <v>135030</v>
      </c>
      <c r="F411" s="163">
        <v>71565.900000000009</v>
      </c>
      <c r="G411" s="163">
        <v>91651</v>
      </c>
      <c r="H411" s="163">
        <v>48575.03</v>
      </c>
      <c r="I411" s="163">
        <v>76235</v>
      </c>
      <c r="J411" s="163">
        <v>40404.550000000003</v>
      </c>
      <c r="K411" s="163">
        <v>65353</v>
      </c>
      <c r="L411" s="163">
        <v>34637.090000000004</v>
      </c>
      <c r="M411" s="237"/>
    </row>
    <row r="412" spans="2:13" x14ac:dyDescent="0.15">
      <c r="B412" s="162" t="s">
        <v>47</v>
      </c>
      <c r="C412" s="163">
        <v>196533</v>
      </c>
      <c r="D412" s="163">
        <v>104162.49</v>
      </c>
      <c r="E412" s="163">
        <v>137412</v>
      </c>
      <c r="F412" s="163">
        <v>72828.36</v>
      </c>
      <c r="G412" s="163">
        <v>93277</v>
      </c>
      <c r="H412" s="163">
        <v>49436.810000000005</v>
      </c>
      <c r="I412" s="163">
        <v>77591</v>
      </c>
      <c r="J412" s="163">
        <v>41123.230000000003</v>
      </c>
      <c r="K412" s="163">
        <v>66509</v>
      </c>
      <c r="L412" s="163">
        <v>35249.770000000004</v>
      </c>
      <c r="M412" s="237"/>
    </row>
    <row r="413" spans="2:13" x14ac:dyDescent="0.15">
      <c r="B413" s="162" t="s">
        <v>48</v>
      </c>
      <c r="C413" s="163">
        <v>205090</v>
      </c>
      <c r="D413" s="163">
        <v>108697.70000000001</v>
      </c>
      <c r="E413" s="163">
        <v>143398</v>
      </c>
      <c r="F413" s="163">
        <v>76000.94</v>
      </c>
      <c r="G413" s="163">
        <v>97342</v>
      </c>
      <c r="H413" s="163">
        <v>51591.26</v>
      </c>
      <c r="I413" s="163">
        <v>80954</v>
      </c>
      <c r="J413" s="163">
        <v>42905.62</v>
      </c>
      <c r="K413" s="163">
        <v>69411</v>
      </c>
      <c r="L413" s="163">
        <v>36787.83</v>
      </c>
      <c r="M413" s="237"/>
    </row>
    <row r="414" spans="2:13" x14ac:dyDescent="0.15">
      <c r="B414" s="20"/>
    </row>
  </sheetData>
  <sheetProtection algorithmName="SHA-512" hashValue="NqAInnd/EmiBeYkqfmGV/IVLTyrzdxkOFYNwAIpBK9M5hvXQPO568i8uMsKhRUrqPlGkt2G6Craehe8CwxR1Zg==" saltValue="e6dYWCCOiv7IDjE7aqFBrA==" spinCount="100000" sheet="1" objects="1" scenarios="1" selectLockedCells="1"/>
  <mergeCells count="178">
    <mergeCell ref="B341:B342"/>
    <mergeCell ref="M382:M413"/>
    <mergeCell ref="G191:H191"/>
    <mergeCell ref="I191:J191"/>
    <mergeCell ref="C192:D192"/>
    <mergeCell ref="E192:F192"/>
    <mergeCell ref="G192:H192"/>
    <mergeCell ref="I192:J192"/>
    <mergeCell ref="K190:K221"/>
    <mergeCell ref="C382:D382"/>
    <mergeCell ref="E382:F382"/>
    <mergeCell ref="G382:H382"/>
    <mergeCell ref="I382:J382"/>
    <mergeCell ref="K382:L382"/>
    <mergeCell ref="C344:D344"/>
    <mergeCell ref="E344:F344"/>
    <mergeCell ref="G344:H344"/>
    <mergeCell ref="I344:J344"/>
    <mergeCell ref="K344:L344"/>
    <mergeCell ref="K306:L306"/>
    <mergeCell ref="K267:L267"/>
    <mergeCell ref="K229:L229"/>
    <mergeCell ref="E228:F228"/>
    <mergeCell ref="G228:H228"/>
    <mergeCell ref="I228:J228"/>
    <mergeCell ref="K228:L228"/>
    <mergeCell ref="O347:O378"/>
    <mergeCell ref="C383:D383"/>
    <mergeCell ref="E383:F383"/>
    <mergeCell ref="G383:H383"/>
    <mergeCell ref="I383:J383"/>
    <mergeCell ref="K383:L383"/>
    <mergeCell ref="C384:D384"/>
    <mergeCell ref="E384:F384"/>
    <mergeCell ref="G384:H384"/>
    <mergeCell ref="I384:J384"/>
    <mergeCell ref="K384:L384"/>
    <mergeCell ref="M344:M375"/>
    <mergeCell ref="C345:D345"/>
    <mergeCell ref="E345:F345"/>
    <mergeCell ref="G345:H345"/>
    <mergeCell ref="I345:J345"/>
    <mergeCell ref="K345:L345"/>
    <mergeCell ref="C346:D346"/>
    <mergeCell ref="E346:F346"/>
    <mergeCell ref="G346:H346"/>
    <mergeCell ref="I346:J346"/>
    <mergeCell ref="K346:L346"/>
    <mergeCell ref="M304:M335"/>
    <mergeCell ref="C305:D305"/>
    <mergeCell ref="E305:F305"/>
    <mergeCell ref="G305:H305"/>
    <mergeCell ref="I305:J305"/>
    <mergeCell ref="K305:L305"/>
    <mergeCell ref="C306:D306"/>
    <mergeCell ref="E306:F306"/>
    <mergeCell ref="G306:H306"/>
    <mergeCell ref="I306:J306"/>
    <mergeCell ref="C304:D304"/>
    <mergeCell ref="E304:F304"/>
    <mergeCell ref="G304:H304"/>
    <mergeCell ref="I304:J304"/>
    <mergeCell ref="K304:L304"/>
    <mergeCell ref="C229:D229"/>
    <mergeCell ref="E229:F229"/>
    <mergeCell ref="G229:H229"/>
    <mergeCell ref="I229:J229"/>
    <mergeCell ref="M265:M296"/>
    <mergeCell ref="C266:D266"/>
    <mergeCell ref="E266:F266"/>
    <mergeCell ref="G266:H266"/>
    <mergeCell ref="I266:J266"/>
    <mergeCell ref="K266:L266"/>
    <mergeCell ref="C267:D267"/>
    <mergeCell ref="E267:F267"/>
    <mergeCell ref="G267:H267"/>
    <mergeCell ref="I267:J267"/>
    <mergeCell ref="C265:D265"/>
    <mergeCell ref="E265:F265"/>
    <mergeCell ref="G265:H265"/>
    <mergeCell ref="I265:J265"/>
    <mergeCell ref="K265:L265"/>
    <mergeCell ref="K155:L155"/>
    <mergeCell ref="C227:D227"/>
    <mergeCell ref="E227:F227"/>
    <mergeCell ref="G227:H227"/>
    <mergeCell ref="I227:J227"/>
    <mergeCell ref="K227:L227"/>
    <mergeCell ref="M153:M184"/>
    <mergeCell ref="C154:D154"/>
    <mergeCell ref="E154:F154"/>
    <mergeCell ref="G154:H154"/>
    <mergeCell ref="I154:J154"/>
    <mergeCell ref="K154:L154"/>
    <mergeCell ref="C155:D155"/>
    <mergeCell ref="E155:F155"/>
    <mergeCell ref="G155:H155"/>
    <mergeCell ref="I155:J155"/>
    <mergeCell ref="C190:D190"/>
    <mergeCell ref="E190:F190"/>
    <mergeCell ref="G190:H190"/>
    <mergeCell ref="I190:J190"/>
    <mergeCell ref="C191:D191"/>
    <mergeCell ref="E191:F191"/>
    <mergeCell ref="M227:M258"/>
    <mergeCell ref="C228:D228"/>
    <mergeCell ref="K116:L116"/>
    <mergeCell ref="C153:D153"/>
    <mergeCell ref="E153:F153"/>
    <mergeCell ref="G153:H153"/>
    <mergeCell ref="I153:J153"/>
    <mergeCell ref="K153:L153"/>
    <mergeCell ref="M114:M145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B112:L112"/>
    <mergeCell ref="C114:D114"/>
    <mergeCell ref="E114:F114"/>
    <mergeCell ref="G114:H114"/>
    <mergeCell ref="I114:J114"/>
    <mergeCell ref="K114:L114"/>
    <mergeCell ref="K79:L79"/>
    <mergeCell ref="C80:D80"/>
    <mergeCell ref="E80:F80"/>
    <mergeCell ref="G80:H80"/>
    <mergeCell ref="I80:J80"/>
    <mergeCell ref="K80:L80"/>
    <mergeCell ref="C78:D78"/>
    <mergeCell ref="E78:F78"/>
    <mergeCell ref="G78:H78"/>
    <mergeCell ref="I78:J78"/>
    <mergeCell ref="K78:L78"/>
    <mergeCell ref="M78:M109"/>
    <mergeCell ref="C79:D79"/>
    <mergeCell ref="E79:F79"/>
    <mergeCell ref="G79:H79"/>
    <mergeCell ref="I79:J79"/>
    <mergeCell ref="C41:D41"/>
    <mergeCell ref="E41:F41"/>
    <mergeCell ref="G41:H41"/>
    <mergeCell ref="I41:J41"/>
    <mergeCell ref="K41:L41"/>
    <mergeCell ref="C39:D39"/>
    <mergeCell ref="E39:F39"/>
    <mergeCell ref="G39:H39"/>
    <mergeCell ref="I39:J39"/>
    <mergeCell ref="K39:L39"/>
    <mergeCell ref="C341:M341"/>
    <mergeCell ref="C342:M342"/>
    <mergeCell ref="C3:D3"/>
    <mergeCell ref="E3:F3"/>
    <mergeCell ref="G3:H3"/>
    <mergeCell ref="I3:J3"/>
    <mergeCell ref="K3:L3"/>
    <mergeCell ref="M3:M34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K5:L5"/>
    <mergeCell ref="M39:M70"/>
    <mergeCell ref="C40:D40"/>
    <mergeCell ref="E40:F40"/>
    <mergeCell ref="G40:H40"/>
    <mergeCell ref="I40:J40"/>
    <mergeCell ref="K40:L4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W229"/>
  <sheetViews>
    <sheetView zoomScaleNormal="100" workbookViewId="0">
      <selection activeCell="M13" sqref="M13"/>
    </sheetView>
  </sheetViews>
  <sheetFormatPr baseColWidth="10" defaultColWidth="8.83203125" defaultRowHeight="14" x14ac:dyDescent="0.15"/>
  <cols>
    <col min="1" max="1" width="8.83203125" style="15"/>
    <col min="2" max="2" width="32.6640625" style="15" customWidth="1"/>
    <col min="3" max="3" width="14.6640625" style="15" bestFit="1" customWidth="1"/>
    <col min="4" max="4" width="12" style="15" customWidth="1"/>
    <col min="5" max="5" width="11" style="15" bestFit="1" customWidth="1"/>
    <col min="6" max="6" width="12" style="15" customWidth="1"/>
    <col min="7" max="7" width="11" style="15" bestFit="1" customWidth="1"/>
    <col min="8" max="8" width="12" style="15" customWidth="1"/>
    <col min="9" max="9" width="10" style="15" bestFit="1" customWidth="1"/>
    <col min="10" max="10" width="12" style="15" customWidth="1"/>
    <col min="11" max="12" width="10.6640625" style="15" customWidth="1"/>
    <col min="13" max="13" width="5.83203125" style="15" customWidth="1"/>
    <col min="14" max="16384" width="8.83203125" style="15"/>
  </cols>
  <sheetData>
    <row r="1" spans="1:19" ht="20" x14ac:dyDescent="0.2">
      <c r="A1" s="53"/>
      <c r="B1" s="80" t="s">
        <v>110</v>
      </c>
      <c r="C1" s="53"/>
      <c r="D1" s="53"/>
      <c r="E1" s="53"/>
      <c r="F1" s="53"/>
      <c r="G1" s="53"/>
      <c r="H1" s="53"/>
      <c r="I1" s="53"/>
      <c r="J1" s="53"/>
      <c r="K1" s="53"/>
      <c r="L1" s="27"/>
      <c r="M1" s="27"/>
      <c r="N1" s="27"/>
      <c r="O1" s="27"/>
      <c r="P1" s="27"/>
      <c r="Q1" s="27"/>
      <c r="R1" s="27"/>
      <c r="S1" s="27"/>
    </row>
    <row r="2" spans="1:19" x14ac:dyDescent="0.15">
      <c r="L2" s="27"/>
      <c r="M2" s="27"/>
      <c r="N2" s="27"/>
      <c r="O2" s="27"/>
      <c r="P2" s="27"/>
      <c r="Q2" s="27"/>
      <c r="R2" s="27"/>
      <c r="S2" s="27"/>
    </row>
    <row r="3" spans="1:19" x14ac:dyDescent="0.15">
      <c r="B3" s="16" t="s">
        <v>2</v>
      </c>
      <c r="C3" s="233" t="s">
        <v>170</v>
      </c>
      <c r="D3" s="234"/>
      <c r="E3" s="233" t="s">
        <v>4</v>
      </c>
      <c r="F3" s="234"/>
      <c r="G3" s="233" t="s">
        <v>7</v>
      </c>
      <c r="H3" s="234"/>
      <c r="I3" s="233" t="s">
        <v>178</v>
      </c>
      <c r="J3" s="236"/>
      <c r="K3" s="237" t="s">
        <v>256</v>
      </c>
      <c r="L3" s="27"/>
      <c r="M3" s="27"/>
      <c r="N3" s="27"/>
      <c r="O3" s="27"/>
      <c r="P3" s="27"/>
      <c r="Q3" s="27"/>
      <c r="R3" s="27"/>
      <c r="S3" s="27"/>
    </row>
    <row r="4" spans="1:19" ht="28" x14ac:dyDescent="0.15">
      <c r="B4" s="99" t="s">
        <v>209</v>
      </c>
      <c r="C4" s="230" t="s">
        <v>118</v>
      </c>
      <c r="D4" s="231"/>
      <c r="E4" s="230" t="s">
        <v>11</v>
      </c>
      <c r="F4" s="231"/>
      <c r="G4" s="230" t="s">
        <v>12</v>
      </c>
      <c r="H4" s="231"/>
      <c r="I4" s="230" t="s">
        <v>13</v>
      </c>
      <c r="J4" s="232"/>
      <c r="K4" s="237"/>
      <c r="L4" s="27"/>
      <c r="M4" s="27"/>
      <c r="N4" s="27"/>
      <c r="O4" s="27"/>
      <c r="P4" s="27"/>
      <c r="Q4" s="27"/>
      <c r="R4" s="27"/>
      <c r="S4" s="27"/>
    </row>
    <row r="5" spans="1:19" ht="28" x14ac:dyDescent="0.15">
      <c r="B5" s="103" t="s">
        <v>210</v>
      </c>
      <c r="C5" s="241" t="s">
        <v>10</v>
      </c>
      <c r="D5" s="242"/>
      <c r="E5" s="241" t="s">
        <v>11</v>
      </c>
      <c r="F5" s="242"/>
      <c r="G5" s="241" t="s">
        <v>12</v>
      </c>
      <c r="H5" s="242"/>
      <c r="I5" s="241" t="s">
        <v>13</v>
      </c>
      <c r="J5" s="243"/>
      <c r="K5" s="237"/>
      <c r="L5" s="27"/>
      <c r="M5" s="27"/>
      <c r="N5" s="27"/>
      <c r="O5" s="27"/>
      <c r="P5" s="27"/>
      <c r="Q5" s="27"/>
      <c r="R5" s="27"/>
      <c r="S5" s="27"/>
    </row>
    <row r="6" spans="1:19" x14ac:dyDescent="0.15">
      <c r="B6" s="33" t="s">
        <v>16</v>
      </c>
      <c r="C6" s="34" t="s">
        <v>17</v>
      </c>
      <c r="D6" s="35" t="s">
        <v>18</v>
      </c>
      <c r="E6" s="34" t="s">
        <v>17</v>
      </c>
      <c r="F6" s="35" t="s">
        <v>18</v>
      </c>
      <c r="G6" s="34" t="s">
        <v>17</v>
      </c>
      <c r="H6" s="35" t="s">
        <v>18</v>
      </c>
      <c r="I6" s="34" t="s">
        <v>17</v>
      </c>
      <c r="J6" s="38" t="s">
        <v>18</v>
      </c>
      <c r="K6" s="237"/>
      <c r="L6" s="27"/>
      <c r="M6" s="27"/>
      <c r="N6" s="27"/>
      <c r="O6" s="27"/>
      <c r="P6" s="27"/>
      <c r="Q6" s="27"/>
      <c r="R6" s="27"/>
      <c r="S6" s="27"/>
    </row>
    <row r="7" spans="1:19" x14ac:dyDescent="0.15">
      <c r="B7" s="33" t="s">
        <v>19</v>
      </c>
      <c r="C7" s="34" t="s">
        <v>20</v>
      </c>
      <c r="D7" s="35" t="s">
        <v>21</v>
      </c>
      <c r="E7" s="34" t="s">
        <v>20</v>
      </c>
      <c r="F7" s="35" t="s">
        <v>21</v>
      </c>
      <c r="G7" s="34" t="s">
        <v>20</v>
      </c>
      <c r="H7" s="35" t="s">
        <v>21</v>
      </c>
      <c r="I7" s="34" t="s">
        <v>20</v>
      </c>
      <c r="J7" s="38" t="s">
        <v>21</v>
      </c>
      <c r="K7" s="237"/>
      <c r="L7" s="27"/>
      <c r="M7" s="27"/>
      <c r="N7" s="27"/>
      <c r="O7" s="27"/>
      <c r="P7" s="27"/>
      <c r="Q7" s="27"/>
      <c r="R7" s="27"/>
      <c r="S7" s="27"/>
    </row>
    <row r="8" spans="1:19" x14ac:dyDescent="0.15">
      <c r="B8" s="162" t="s">
        <v>22</v>
      </c>
      <c r="C8" s="163">
        <v>6493</v>
      </c>
      <c r="D8" s="163">
        <v>3441.29</v>
      </c>
      <c r="E8" s="163">
        <v>4654</v>
      </c>
      <c r="F8" s="163">
        <v>2466.6200000000003</v>
      </c>
      <c r="G8" s="163">
        <v>3186</v>
      </c>
      <c r="H8" s="163">
        <v>1688.5800000000002</v>
      </c>
      <c r="I8" s="163">
        <v>2612</v>
      </c>
      <c r="J8" s="163">
        <v>1384.3600000000001</v>
      </c>
      <c r="K8" s="237"/>
      <c r="L8" s="27" t="b">
        <v>1</v>
      </c>
      <c r="M8" s="27" t="b">
        <v>1</v>
      </c>
      <c r="N8" s="27" t="b">
        <v>1</v>
      </c>
      <c r="O8" s="27" t="b">
        <v>1</v>
      </c>
      <c r="P8" s="27" t="b">
        <v>1</v>
      </c>
      <c r="Q8" s="27" t="b">
        <v>1</v>
      </c>
      <c r="R8" s="27" t="b">
        <v>1</v>
      </c>
      <c r="S8" s="27" t="b">
        <v>1</v>
      </c>
    </row>
    <row r="9" spans="1:19" x14ac:dyDescent="0.15">
      <c r="B9" s="162" t="s">
        <v>23</v>
      </c>
      <c r="C9" s="163">
        <v>10219</v>
      </c>
      <c r="D9" s="163">
        <v>5416.0700000000006</v>
      </c>
      <c r="E9" s="163">
        <v>7352</v>
      </c>
      <c r="F9" s="163">
        <v>3896.5600000000004</v>
      </c>
      <c r="G9" s="163">
        <v>5021</v>
      </c>
      <c r="H9" s="163">
        <v>2661.13</v>
      </c>
      <c r="I9" s="163">
        <v>4103</v>
      </c>
      <c r="J9" s="163">
        <v>2174.59</v>
      </c>
      <c r="K9" s="237"/>
      <c r="L9" s="27" t="b">
        <v>1</v>
      </c>
      <c r="M9" s="27" t="b">
        <v>1</v>
      </c>
      <c r="N9" s="27" t="b">
        <v>1</v>
      </c>
      <c r="O9" s="27" t="b">
        <v>1</v>
      </c>
      <c r="P9" s="27" t="b">
        <v>1</v>
      </c>
      <c r="Q9" s="27" t="b">
        <v>1</v>
      </c>
      <c r="R9" s="27" t="b">
        <v>1</v>
      </c>
      <c r="S9" s="27" t="b">
        <v>1</v>
      </c>
    </row>
    <row r="10" spans="1:19" x14ac:dyDescent="0.15">
      <c r="B10" s="162" t="s">
        <v>24</v>
      </c>
      <c r="C10" s="163">
        <v>14860</v>
      </c>
      <c r="D10" s="163">
        <v>7875.8</v>
      </c>
      <c r="E10" s="163">
        <v>10665</v>
      </c>
      <c r="F10" s="163">
        <v>5652.4500000000007</v>
      </c>
      <c r="G10" s="163">
        <v>7277</v>
      </c>
      <c r="H10" s="163">
        <v>3856.8100000000004</v>
      </c>
      <c r="I10" s="163">
        <v>5965</v>
      </c>
      <c r="J10" s="163">
        <v>3161.4500000000003</v>
      </c>
      <c r="K10" s="237"/>
      <c r="L10" s="27" t="b">
        <v>1</v>
      </c>
      <c r="M10" s="27" t="b">
        <v>1</v>
      </c>
      <c r="N10" s="27" t="b">
        <v>1</v>
      </c>
      <c r="O10" s="27" t="b">
        <v>1</v>
      </c>
      <c r="P10" s="27" t="b">
        <v>1</v>
      </c>
      <c r="Q10" s="27" t="b">
        <v>1</v>
      </c>
      <c r="R10" s="27" t="b">
        <v>1</v>
      </c>
      <c r="S10" s="27" t="b">
        <v>1</v>
      </c>
    </row>
    <row r="11" spans="1:19" x14ac:dyDescent="0.15">
      <c r="B11" s="162" t="s">
        <v>121</v>
      </c>
      <c r="C11" s="163">
        <v>15668</v>
      </c>
      <c r="D11" s="163">
        <v>8304.0400000000009</v>
      </c>
      <c r="E11" s="163">
        <v>11351</v>
      </c>
      <c r="F11" s="163">
        <v>6016.0300000000007</v>
      </c>
      <c r="G11" s="163">
        <v>7814</v>
      </c>
      <c r="H11" s="163">
        <v>4141.42</v>
      </c>
      <c r="I11" s="163">
        <v>6455</v>
      </c>
      <c r="J11" s="163">
        <v>3421.15</v>
      </c>
      <c r="K11" s="237"/>
      <c r="L11" s="27" t="b">
        <v>1</v>
      </c>
      <c r="M11" s="27" t="b">
        <v>1</v>
      </c>
      <c r="N11" s="27" t="b">
        <v>1</v>
      </c>
      <c r="O11" s="27" t="b">
        <v>1</v>
      </c>
      <c r="P11" s="27" t="b">
        <v>1</v>
      </c>
      <c r="Q11" s="27" t="b">
        <v>1</v>
      </c>
      <c r="R11" s="27" t="b">
        <v>1</v>
      </c>
      <c r="S11" s="27" t="b">
        <v>1</v>
      </c>
    </row>
    <row r="12" spans="1:19" x14ac:dyDescent="0.15">
      <c r="B12" s="162" t="s">
        <v>122</v>
      </c>
      <c r="C12" s="163">
        <v>17990</v>
      </c>
      <c r="D12" s="163">
        <v>9534.7000000000007</v>
      </c>
      <c r="E12" s="163">
        <v>13011</v>
      </c>
      <c r="F12" s="163">
        <v>6895.83</v>
      </c>
      <c r="G12" s="163">
        <v>8956</v>
      </c>
      <c r="H12" s="163">
        <v>4746.68</v>
      </c>
      <c r="I12" s="163">
        <v>7396</v>
      </c>
      <c r="J12" s="163">
        <v>3919.88</v>
      </c>
      <c r="K12" s="237"/>
      <c r="L12" s="27" t="b">
        <v>1</v>
      </c>
      <c r="M12" s="27" t="b">
        <v>1</v>
      </c>
      <c r="N12" s="27" t="b">
        <v>1</v>
      </c>
      <c r="O12" s="27" t="b">
        <v>1</v>
      </c>
      <c r="P12" s="27" t="b">
        <v>1</v>
      </c>
      <c r="Q12" s="27" t="b">
        <v>1</v>
      </c>
      <c r="R12" s="27" t="b">
        <v>1</v>
      </c>
      <c r="S12" s="27" t="b">
        <v>1</v>
      </c>
    </row>
    <row r="13" spans="1:19" x14ac:dyDescent="0.15">
      <c r="B13" s="162" t="s">
        <v>27</v>
      </c>
      <c r="C13" s="163">
        <v>20426</v>
      </c>
      <c r="D13" s="163">
        <v>10825.78</v>
      </c>
      <c r="E13" s="163">
        <v>14770</v>
      </c>
      <c r="F13" s="163">
        <v>7828.1</v>
      </c>
      <c r="G13" s="163">
        <v>10158</v>
      </c>
      <c r="H13" s="163">
        <v>5383.7400000000007</v>
      </c>
      <c r="I13" s="163">
        <v>8378</v>
      </c>
      <c r="J13" s="163">
        <v>4440.34</v>
      </c>
      <c r="K13" s="237"/>
      <c r="L13" s="27" t="b">
        <v>1</v>
      </c>
      <c r="M13" s="27" t="b">
        <v>1</v>
      </c>
      <c r="N13" s="27" t="b">
        <v>1</v>
      </c>
      <c r="O13" s="27" t="b">
        <v>1</v>
      </c>
      <c r="P13" s="27" t="b">
        <v>1</v>
      </c>
      <c r="Q13" s="27" t="b">
        <v>1</v>
      </c>
      <c r="R13" s="27" t="b">
        <v>1</v>
      </c>
      <c r="S13" s="27" t="b">
        <v>1</v>
      </c>
    </row>
    <row r="14" spans="1:19" x14ac:dyDescent="0.15">
      <c r="B14" s="162" t="s">
        <v>28</v>
      </c>
      <c r="C14" s="163">
        <v>22764</v>
      </c>
      <c r="D14" s="163">
        <v>12064.92</v>
      </c>
      <c r="E14" s="163">
        <v>16426</v>
      </c>
      <c r="F14" s="163">
        <v>8705.7800000000007</v>
      </c>
      <c r="G14" s="163">
        <v>11291</v>
      </c>
      <c r="H14" s="163">
        <v>5984.2300000000005</v>
      </c>
      <c r="I14" s="163">
        <v>9303</v>
      </c>
      <c r="J14" s="163">
        <v>4930.59</v>
      </c>
      <c r="K14" s="237"/>
      <c r="L14" s="27" t="b">
        <v>1</v>
      </c>
      <c r="M14" s="27" t="b">
        <v>1</v>
      </c>
      <c r="N14" s="27" t="b">
        <v>1</v>
      </c>
      <c r="O14" s="27" t="b">
        <v>1</v>
      </c>
      <c r="P14" s="27" t="b">
        <v>1</v>
      </c>
      <c r="Q14" s="27" t="b">
        <v>1</v>
      </c>
      <c r="R14" s="27" t="b">
        <v>1</v>
      </c>
      <c r="S14" s="27" t="b">
        <v>1</v>
      </c>
    </row>
    <row r="15" spans="1:19" x14ac:dyDescent="0.15">
      <c r="B15" s="162" t="s">
        <v>29</v>
      </c>
      <c r="C15" s="163">
        <v>25812</v>
      </c>
      <c r="D15" s="163">
        <v>13680.36</v>
      </c>
      <c r="E15" s="163">
        <v>18650</v>
      </c>
      <c r="F15" s="163">
        <v>9884.5</v>
      </c>
      <c r="G15" s="163">
        <v>12795</v>
      </c>
      <c r="H15" s="163">
        <v>6781.35</v>
      </c>
      <c r="I15" s="163">
        <v>10533</v>
      </c>
      <c r="J15" s="163">
        <v>5582.4900000000007</v>
      </c>
      <c r="K15" s="237"/>
      <c r="L15" s="27" t="b">
        <v>1</v>
      </c>
      <c r="M15" s="27" t="b">
        <v>1</v>
      </c>
      <c r="N15" s="27" t="b">
        <v>1</v>
      </c>
      <c r="O15" s="27" t="b">
        <v>1</v>
      </c>
      <c r="P15" s="27" t="b">
        <v>1</v>
      </c>
      <c r="Q15" s="27" t="b">
        <v>1</v>
      </c>
      <c r="R15" s="27" t="b">
        <v>1</v>
      </c>
      <c r="S15" s="27" t="b">
        <v>1</v>
      </c>
    </row>
    <row r="16" spans="1:19" x14ac:dyDescent="0.15">
      <c r="B16" s="162" t="s">
        <v>30</v>
      </c>
      <c r="C16" s="163">
        <v>30110</v>
      </c>
      <c r="D16" s="163">
        <v>15958.300000000001</v>
      </c>
      <c r="E16" s="163">
        <v>21708</v>
      </c>
      <c r="F16" s="163">
        <v>11505.24</v>
      </c>
      <c r="G16" s="163">
        <v>14900</v>
      </c>
      <c r="H16" s="163">
        <v>7897</v>
      </c>
      <c r="I16" s="163">
        <v>12259</v>
      </c>
      <c r="J16" s="163">
        <v>6497.27</v>
      </c>
      <c r="K16" s="237"/>
      <c r="L16" s="27" t="b">
        <v>1</v>
      </c>
      <c r="M16" s="27" t="b">
        <v>1</v>
      </c>
      <c r="N16" s="27" t="b">
        <v>1</v>
      </c>
      <c r="O16" s="27" t="b">
        <v>1</v>
      </c>
      <c r="P16" s="27" t="b">
        <v>1</v>
      </c>
      <c r="Q16" s="27" t="b">
        <v>1</v>
      </c>
      <c r="R16" s="27" t="b">
        <v>1</v>
      </c>
      <c r="S16" s="27" t="b">
        <v>1</v>
      </c>
    </row>
    <row r="17" spans="1:19" x14ac:dyDescent="0.15">
      <c r="B17" s="162" t="s">
        <v>31</v>
      </c>
      <c r="C17" s="163">
        <v>33064</v>
      </c>
      <c r="D17" s="163">
        <v>17523.920000000002</v>
      </c>
      <c r="E17" s="163">
        <v>23854</v>
      </c>
      <c r="F17" s="163">
        <v>12642.62</v>
      </c>
      <c r="G17" s="163">
        <v>16356</v>
      </c>
      <c r="H17" s="163">
        <v>8668.68</v>
      </c>
      <c r="I17" s="163">
        <v>13445</v>
      </c>
      <c r="J17" s="163">
        <v>7125.85</v>
      </c>
      <c r="K17" s="237"/>
      <c r="L17" s="27" t="b">
        <v>1</v>
      </c>
      <c r="M17" s="27" t="b">
        <v>1</v>
      </c>
      <c r="N17" s="27" t="b">
        <v>1</v>
      </c>
      <c r="O17" s="27" t="b">
        <v>1</v>
      </c>
      <c r="P17" s="27" t="b">
        <v>1</v>
      </c>
      <c r="Q17" s="27" t="b">
        <v>1</v>
      </c>
      <c r="R17" s="27" t="b">
        <v>1</v>
      </c>
      <c r="S17" s="27" t="b">
        <v>1</v>
      </c>
    </row>
    <row r="18" spans="1:19" x14ac:dyDescent="0.15">
      <c r="B18" s="162" t="s">
        <v>32</v>
      </c>
      <c r="C18" s="163">
        <v>39278</v>
      </c>
      <c r="D18" s="163">
        <v>20817.34</v>
      </c>
      <c r="E18" s="163">
        <v>28324</v>
      </c>
      <c r="F18" s="163">
        <v>15011.720000000001</v>
      </c>
      <c r="G18" s="163">
        <v>19387</v>
      </c>
      <c r="H18" s="163">
        <v>10275.11</v>
      </c>
      <c r="I18" s="163">
        <v>15947</v>
      </c>
      <c r="J18" s="163">
        <v>8451.91</v>
      </c>
      <c r="K18" s="237"/>
      <c r="L18" s="27" t="b">
        <v>1</v>
      </c>
      <c r="M18" s="27" t="b">
        <v>1</v>
      </c>
      <c r="N18" s="27" t="b">
        <v>1</v>
      </c>
      <c r="O18" s="27" t="b">
        <v>1</v>
      </c>
      <c r="P18" s="27" t="b">
        <v>1</v>
      </c>
      <c r="Q18" s="27" t="b">
        <v>1</v>
      </c>
      <c r="R18" s="27" t="b">
        <v>1</v>
      </c>
      <c r="S18" s="27" t="b">
        <v>1</v>
      </c>
    </row>
    <row r="19" spans="1:19" x14ac:dyDescent="0.15">
      <c r="B19" s="162" t="s">
        <v>123</v>
      </c>
      <c r="C19" s="163">
        <v>52215</v>
      </c>
      <c r="D19" s="163">
        <v>27673.95</v>
      </c>
      <c r="E19" s="163">
        <v>37619</v>
      </c>
      <c r="F19" s="163">
        <v>19938.07</v>
      </c>
      <c r="G19" s="163">
        <v>25727</v>
      </c>
      <c r="H19" s="163">
        <v>13635.310000000001</v>
      </c>
      <c r="I19" s="163">
        <v>21144</v>
      </c>
      <c r="J19" s="163">
        <v>11206.32</v>
      </c>
      <c r="K19" s="237"/>
      <c r="L19" s="27" t="b">
        <v>1</v>
      </c>
      <c r="M19" s="27" t="b">
        <v>1</v>
      </c>
      <c r="N19" s="27" t="b">
        <v>1</v>
      </c>
      <c r="O19" s="27" t="b">
        <v>1</v>
      </c>
      <c r="P19" s="27" t="b">
        <v>1</v>
      </c>
      <c r="Q19" s="27" t="b">
        <v>1</v>
      </c>
      <c r="R19" s="27" t="b">
        <v>1</v>
      </c>
      <c r="S19" s="27" t="b">
        <v>1</v>
      </c>
    </row>
    <row r="20" spans="1:19" x14ac:dyDescent="0.15">
      <c r="B20" s="162" t="s">
        <v>124</v>
      </c>
      <c r="C20" s="163">
        <v>70686</v>
      </c>
      <c r="D20" s="163">
        <v>37463.58</v>
      </c>
      <c r="E20" s="163">
        <v>50897</v>
      </c>
      <c r="F20" s="163">
        <v>26975.41</v>
      </c>
      <c r="G20" s="163">
        <v>34772</v>
      </c>
      <c r="H20" s="163">
        <v>18429.16</v>
      </c>
      <c r="I20" s="163">
        <v>28565</v>
      </c>
      <c r="J20" s="163">
        <v>15139.45</v>
      </c>
      <c r="K20" s="237"/>
      <c r="L20" s="27" t="b">
        <v>1</v>
      </c>
      <c r="M20" s="27" t="b">
        <v>1</v>
      </c>
      <c r="N20" s="27" t="b">
        <v>1</v>
      </c>
      <c r="O20" s="27" t="b">
        <v>1</v>
      </c>
      <c r="P20" s="27" t="b">
        <v>1</v>
      </c>
      <c r="Q20" s="27" t="b">
        <v>1</v>
      </c>
      <c r="R20" s="27" t="b">
        <v>1</v>
      </c>
      <c r="S20" s="27" t="b">
        <v>1</v>
      </c>
    </row>
    <row r="21" spans="1:19" x14ac:dyDescent="0.15">
      <c r="B21" s="162" t="s">
        <v>125</v>
      </c>
      <c r="C21" s="163">
        <v>102984</v>
      </c>
      <c r="D21" s="163">
        <v>54581.520000000004</v>
      </c>
      <c r="E21" s="163">
        <v>74098</v>
      </c>
      <c r="F21" s="163">
        <v>39271.94</v>
      </c>
      <c r="G21" s="163">
        <v>50598</v>
      </c>
      <c r="H21" s="163">
        <v>26816.940000000002</v>
      </c>
      <c r="I21" s="163">
        <v>41556</v>
      </c>
      <c r="J21" s="163">
        <v>22024.68</v>
      </c>
      <c r="K21" s="237"/>
      <c r="L21" s="27" t="b">
        <v>1</v>
      </c>
      <c r="M21" s="27" t="b">
        <v>1</v>
      </c>
      <c r="N21" s="27" t="b">
        <v>1</v>
      </c>
      <c r="O21" s="27" t="b">
        <v>1</v>
      </c>
      <c r="P21" s="27" t="b">
        <v>1</v>
      </c>
      <c r="Q21" s="27" t="b">
        <v>1</v>
      </c>
      <c r="R21" s="27" t="b">
        <v>1</v>
      </c>
      <c r="S21" s="27" t="b">
        <v>1</v>
      </c>
    </row>
    <row r="22" spans="1:19" x14ac:dyDescent="0.15">
      <c r="B22" s="162" t="s">
        <v>126</v>
      </c>
      <c r="C22" s="163">
        <v>128908</v>
      </c>
      <c r="D22" s="163">
        <v>68321.240000000005</v>
      </c>
      <c r="E22" s="163">
        <v>92728</v>
      </c>
      <c r="F22" s="163">
        <v>49145.840000000004</v>
      </c>
      <c r="G22" s="163">
        <v>63300</v>
      </c>
      <c r="H22" s="163">
        <v>33549</v>
      </c>
      <c r="I22" s="163">
        <v>51974</v>
      </c>
      <c r="J22" s="163">
        <v>27546.22</v>
      </c>
      <c r="K22" s="237"/>
      <c r="L22" s="27" t="b">
        <v>1</v>
      </c>
      <c r="M22" s="27" t="b">
        <v>1</v>
      </c>
      <c r="N22" s="27" t="b">
        <v>1</v>
      </c>
      <c r="O22" s="27" t="b">
        <v>1</v>
      </c>
      <c r="P22" s="27" t="b">
        <v>1</v>
      </c>
      <c r="Q22" s="27" t="b">
        <v>1</v>
      </c>
      <c r="R22" s="27" t="b">
        <v>1</v>
      </c>
      <c r="S22" s="27" t="b">
        <v>1</v>
      </c>
    </row>
    <row r="23" spans="1:19" x14ac:dyDescent="0.15">
      <c r="B23" s="162" t="s">
        <v>107</v>
      </c>
      <c r="C23" s="163">
        <v>181683</v>
      </c>
      <c r="D23" s="163">
        <v>96291.99</v>
      </c>
      <c r="E23" s="163">
        <v>130572</v>
      </c>
      <c r="F23" s="163">
        <v>69203.16</v>
      </c>
      <c r="G23" s="163">
        <v>89071</v>
      </c>
      <c r="H23" s="163">
        <v>47207.630000000005</v>
      </c>
      <c r="I23" s="163">
        <v>65017</v>
      </c>
      <c r="J23" s="163">
        <v>34459.01</v>
      </c>
      <c r="K23" s="237"/>
      <c r="L23" s="27" t="b">
        <v>1</v>
      </c>
      <c r="M23" s="27" t="b">
        <v>1</v>
      </c>
      <c r="N23" s="27" t="b">
        <v>1</v>
      </c>
      <c r="O23" s="27" t="b">
        <v>1</v>
      </c>
      <c r="P23" s="27" t="b">
        <v>1</v>
      </c>
      <c r="Q23" s="27" t="b">
        <v>1</v>
      </c>
      <c r="R23" s="27" t="b">
        <v>1</v>
      </c>
      <c r="S23" s="27" t="b">
        <v>1</v>
      </c>
    </row>
    <row r="24" spans="1:19" ht="26.25" customHeight="1" x14ac:dyDescent="0.15">
      <c r="L24" s="27"/>
      <c r="M24" s="27"/>
      <c r="N24" s="27"/>
      <c r="O24" s="27"/>
      <c r="P24" s="27"/>
      <c r="Q24" s="27"/>
      <c r="R24" s="27"/>
      <c r="S24" s="27"/>
    </row>
    <row r="25" spans="1:19" ht="20" x14ac:dyDescent="0.2">
      <c r="A25" s="53"/>
      <c r="B25" s="80" t="s">
        <v>250</v>
      </c>
      <c r="C25" s="53"/>
      <c r="D25" s="53"/>
      <c r="E25" s="53"/>
      <c r="F25" s="53"/>
      <c r="G25" s="53"/>
      <c r="H25" s="53"/>
      <c r="I25" s="53"/>
      <c r="J25" s="53"/>
      <c r="K25" s="53"/>
      <c r="L25" s="27"/>
      <c r="M25" s="27"/>
      <c r="N25" s="27"/>
      <c r="O25" s="27"/>
      <c r="P25" s="27"/>
      <c r="Q25" s="27"/>
      <c r="R25" s="27"/>
      <c r="S25" s="27"/>
    </row>
    <row r="26" spans="1:19" ht="20" x14ac:dyDescent="0.2">
      <c r="B26" s="82"/>
      <c r="L26" s="27"/>
      <c r="M26" s="27"/>
      <c r="N26" s="27"/>
      <c r="O26" s="27"/>
      <c r="P26" s="27"/>
      <c r="Q26" s="27"/>
      <c r="R26" s="27"/>
      <c r="S26" s="27"/>
    </row>
    <row r="27" spans="1:19" x14ac:dyDescent="0.15">
      <c r="L27" s="27"/>
      <c r="M27" s="27"/>
      <c r="N27" s="27"/>
      <c r="O27" s="27"/>
      <c r="P27" s="27"/>
      <c r="Q27" s="27"/>
      <c r="R27" s="27"/>
      <c r="S27" s="27"/>
    </row>
    <row r="28" spans="1:19" x14ac:dyDescent="0.15">
      <c r="B28" s="16" t="s">
        <v>2</v>
      </c>
      <c r="C28" s="233" t="s">
        <v>170</v>
      </c>
      <c r="D28" s="234"/>
      <c r="E28" s="233" t="s">
        <v>4</v>
      </c>
      <c r="F28" s="234"/>
      <c r="G28" s="233" t="s">
        <v>7</v>
      </c>
      <c r="H28" s="234"/>
      <c r="I28" s="233" t="s">
        <v>178</v>
      </c>
      <c r="J28" s="236"/>
      <c r="K28" s="237" t="str">
        <f>K3</f>
        <v>Efective January 1, 2024 / Efectivas Enero 1,  2025</v>
      </c>
      <c r="L28" s="27"/>
      <c r="M28" s="27"/>
      <c r="N28" s="27"/>
      <c r="O28" s="27"/>
      <c r="P28" s="27"/>
      <c r="Q28" s="27"/>
      <c r="R28" s="27"/>
      <c r="S28" s="27"/>
    </row>
    <row r="29" spans="1:19" ht="28" x14ac:dyDescent="0.15">
      <c r="B29" s="99" t="s">
        <v>209</v>
      </c>
      <c r="C29" s="230" t="s">
        <v>118</v>
      </c>
      <c r="D29" s="231"/>
      <c r="E29" s="230" t="s">
        <v>11</v>
      </c>
      <c r="F29" s="231"/>
      <c r="G29" s="230" t="s">
        <v>12</v>
      </c>
      <c r="H29" s="231"/>
      <c r="I29" s="230" t="s">
        <v>13</v>
      </c>
      <c r="J29" s="232"/>
      <c r="K29" s="237"/>
      <c r="L29" s="27"/>
      <c r="M29" s="27"/>
      <c r="N29" s="27"/>
      <c r="O29" s="27"/>
      <c r="P29" s="27"/>
      <c r="Q29" s="27"/>
      <c r="R29" s="27"/>
      <c r="S29" s="27"/>
    </row>
    <row r="30" spans="1:19" ht="28" x14ac:dyDescent="0.15">
      <c r="B30" s="103" t="s">
        <v>210</v>
      </c>
      <c r="C30" s="241" t="s">
        <v>10</v>
      </c>
      <c r="D30" s="242"/>
      <c r="E30" s="241" t="s">
        <v>11</v>
      </c>
      <c r="F30" s="242"/>
      <c r="G30" s="241" t="s">
        <v>12</v>
      </c>
      <c r="H30" s="242"/>
      <c r="I30" s="241" t="s">
        <v>13</v>
      </c>
      <c r="J30" s="243"/>
      <c r="K30" s="237"/>
      <c r="L30" s="27"/>
      <c r="M30" s="27"/>
      <c r="N30" s="27"/>
      <c r="O30" s="27"/>
      <c r="P30" s="27"/>
      <c r="Q30" s="27"/>
      <c r="R30" s="27"/>
      <c r="S30" s="27"/>
    </row>
    <row r="31" spans="1:19" x14ac:dyDescent="0.15">
      <c r="B31" s="33" t="s">
        <v>16</v>
      </c>
      <c r="C31" s="34" t="s">
        <v>17</v>
      </c>
      <c r="D31" s="35" t="s">
        <v>18</v>
      </c>
      <c r="E31" s="34" t="s">
        <v>17</v>
      </c>
      <c r="F31" s="35" t="s">
        <v>18</v>
      </c>
      <c r="G31" s="34" t="s">
        <v>17</v>
      </c>
      <c r="H31" s="35" t="s">
        <v>18</v>
      </c>
      <c r="I31" s="34" t="s">
        <v>17</v>
      </c>
      <c r="J31" s="38" t="s">
        <v>18</v>
      </c>
      <c r="K31" s="237"/>
      <c r="L31" s="27"/>
      <c r="M31" s="27"/>
      <c r="N31" s="27"/>
      <c r="O31" s="27"/>
      <c r="P31" s="27"/>
      <c r="Q31" s="27"/>
      <c r="R31" s="27"/>
      <c r="S31" s="27"/>
    </row>
    <row r="32" spans="1:19" x14ac:dyDescent="0.15">
      <c r="B32" s="33" t="s">
        <v>19</v>
      </c>
      <c r="C32" s="34" t="s">
        <v>20</v>
      </c>
      <c r="D32" s="35" t="s">
        <v>21</v>
      </c>
      <c r="E32" s="34" t="s">
        <v>20</v>
      </c>
      <c r="F32" s="35" t="s">
        <v>21</v>
      </c>
      <c r="G32" s="34" t="s">
        <v>20</v>
      </c>
      <c r="H32" s="35" t="s">
        <v>21</v>
      </c>
      <c r="I32" s="34" t="s">
        <v>20</v>
      </c>
      <c r="J32" s="38" t="s">
        <v>21</v>
      </c>
      <c r="K32" s="237"/>
      <c r="L32" s="27"/>
      <c r="M32" s="27"/>
      <c r="N32" s="27"/>
      <c r="O32" s="27"/>
      <c r="P32" s="27"/>
      <c r="Q32" s="27"/>
      <c r="R32" s="27"/>
      <c r="S32" s="27"/>
    </row>
    <row r="33" spans="2:19" x14ac:dyDescent="0.15">
      <c r="B33" s="162" t="s">
        <v>22</v>
      </c>
      <c r="C33" s="163">
        <v>5641</v>
      </c>
      <c r="D33" s="163">
        <v>2989.73</v>
      </c>
      <c r="E33" s="163">
        <v>4055</v>
      </c>
      <c r="F33" s="163">
        <v>2149.15</v>
      </c>
      <c r="G33" s="163">
        <v>2764</v>
      </c>
      <c r="H33" s="163">
        <v>1464.92</v>
      </c>
      <c r="I33" s="163">
        <v>2279</v>
      </c>
      <c r="J33" s="163">
        <v>1207.8700000000001</v>
      </c>
      <c r="K33" s="237"/>
      <c r="L33" s="27" t="b">
        <v>1</v>
      </c>
      <c r="M33" s="27" t="b">
        <v>1</v>
      </c>
      <c r="N33" s="27" t="b">
        <v>1</v>
      </c>
      <c r="O33" s="27" t="b">
        <v>1</v>
      </c>
      <c r="P33" s="27" t="b">
        <v>1</v>
      </c>
      <c r="Q33" s="27" t="b">
        <v>1</v>
      </c>
      <c r="R33" s="27" t="b">
        <v>1</v>
      </c>
      <c r="S33" s="27" t="b">
        <v>1</v>
      </c>
    </row>
    <row r="34" spans="2:19" x14ac:dyDescent="0.15">
      <c r="B34" s="162" t="s">
        <v>23</v>
      </c>
      <c r="C34" s="163">
        <v>8918</v>
      </c>
      <c r="D34" s="163">
        <v>4726.54</v>
      </c>
      <c r="E34" s="163">
        <v>6422</v>
      </c>
      <c r="F34" s="163">
        <v>3403.6600000000003</v>
      </c>
      <c r="G34" s="163">
        <v>4379</v>
      </c>
      <c r="H34" s="163">
        <v>2320.87</v>
      </c>
      <c r="I34" s="163">
        <v>3580</v>
      </c>
      <c r="J34" s="163">
        <v>1897.4</v>
      </c>
      <c r="K34" s="237"/>
      <c r="L34" s="27" t="b">
        <v>1</v>
      </c>
      <c r="M34" s="27" t="b">
        <v>1</v>
      </c>
      <c r="N34" s="27" t="b">
        <v>1</v>
      </c>
      <c r="O34" s="27" t="b">
        <v>1</v>
      </c>
      <c r="P34" s="27" t="b">
        <v>1</v>
      </c>
      <c r="Q34" s="27" t="b">
        <v>1</v>
      </c>
      <c r="R34" s="27" t="b">
        <v>1</v>
      </c>
      <c r="S34" s="27" t="b">
        <v>1</v>
      </c>
    </row>
    <row r="35" spans="2:19" x14ac:dyDescent="0.15">
      <c r="B35" s="162" t="s">
        <v>24</v>
      </c>
      <c r="C35" s="163">
        <v>12927</v>
      </c>
      <c r="D35" s="163">
        <v>6851.31</v>
      </c>
      <c r="E35" s="163">
        <v>9309</v>
      </c>
      <c r="F35" s="163">
        <v>4933.7700000000004</v>
      </c>
      <c r="G35" s="163">
        <v>6363</v>
      </c>
      <c r="H35" s="163">
        <v>3372.3900000000003</v>
      </c>
      <c r="I35" s="163">
        <v>5210</v>
      </c>
      <c r="J35" s="163">
        <v>2761.3</v>
      </c>
      <c r="K35" s="237"/>
      <c r="L35" s="27" t="b">
        <v>1</v>
      </c>
      <c r="M35" s="27" t="b">
        <v>1</v>
      </c>
      <c r="N35" s="27" t="b">
        <v>1</v>
      </c>
      <c r="O35" s="27" t="b">
        <v>1</v>
      </c>
      <c r="P35" s="27" t="b">
        <v>1</v>
      </c>
      <c r="Q35" s="27" t="b">
        <v>1</v>
      </c>
      <c r="R35" s="27" t="b">
        <v>1</v>
      </c>
      <c r="S35" s="27" t="b">
        <v>1</v>
      </c>
    </row>
    <row r="36" spans="2:19" x14ac:dyDescent="0.15">
      <c r="B36" s="162" t="s">
        <v>121</v>
      </c>
      <c r="C36" s="163">
        <v>13644</v>
      </c>
      <c r="D36" s="163">
        <v>7231.3200000000006</v>
      </c>
      <c r="E36" s="163">
        <v>9893</v>
      </c>
      <c r="F36" s="163">
        <v>5243.29</v>
      </c>
      <c r="G36" s="163">
        <v>6827</v>
      </c>
      <c r="H36" s="163">
        <v>3618.3100000000004</v>
      </c>
      <c r="I36" s="163">
        <v>5637</v>
      </c>
      <c r="J36" s="163">
        <v>2987.61</v>
      </c>
      <c r="K36" s="237"/>
      <c r="L36" s="27" t="b">
        <v>1</v>
      </c>
      <c r="M36" s="27" t="b">
        <v>1</v>
      </c>
      <c r="N36" s="27" t="b">
        <v>1</v>
      </c>
      <c r="O36" s="27" t="b">
        <v>1</v>
      </c>
      <c r="P36" s="27" t="b">
        <v>1</v>
      </c>
      <c r="Q36" s="27" t="b">
        <v>1</v>
      </c>
      <c r="R36" s="27" t="b">
        <v>1</v>
      </c>
      <c r="S36" s="27" t="b">
        <v>1</v>
      </c>
    </row>
    <row r="37" spans="2:19" x14ac:dyDescent="0.15">
      <c r="B37" s="162" t="s">
        <v>122</v>
      </c>
      <c r="C37" s="163">
        <v>15681</v>
      </c>
      <c r="D37" s="163">
        <v>8310.93</v>
      </c>
      <c r="E37" s="163">
        <v>11355</v>
      </c>
      <c r="F37" s="163">
        <v>6018.1500000000005</v>
      </c>
      <c r="G37" s="163">
        <v>7820</v>
      </c>
      <c r="H37" s="163">
        <v>4144.6000000000004</v>
      </c>
      <c r="I37" s="163">
        <v>6450</v>
      </c>
      <c r="J37" s="163">
        <v>3418.5</v>
      </c>
      <c r="K37" s="237"/>
      <c r="L37" s="27" t="b">
        <v>1</v>
      </c>
      <c r="M37" s="27" t="b">
        <v>1</v>
      </c>
      <c r="N37" s="27" t="b">
        <v>1</v>
      </c>
      <c r="O37" s="27" t="b">
        <v>1</v>
      </c>
      <c r="P37" s="27" t="b">
        <v>1</v>
      </c>
      <c r="Q37" s="27" t="b">
        <v>1</v>
      </c>
      <c r="R37" s="27" t="b">
        <v>1</v>
      </c>
      <c r="S37" s="27" t="b">
        <v>1</v>
      </c>
    </row>
    <row r="38" spans="2:19" x14ac:dyDescent="0.15">
      <c r="B38" s="162" t="s">
        <v>27</v>
      </c>
      <c r="C38" s="163">
        <v>17804</v>
      </c>
      <c r="D38" s="163">
        <v>9436.1200000000008</v>
      </c>
      <c r="E38" s="163">
        <v>12878</v>
      </c>
      <c r="F38" s="163">
        <v>6825.34</v>
      </c>
      <c r="G38" s="163">
        <v>8863</v>
      </c>
      <c r="H38" s="163">
        <v>4697.3900000000003</v>
      </c>
      <c r="I38" s="163">
        <v>7294</v>
      </c>
      <c r="J38" s="163">
        <v>3865.82</v>
      </c>
      <c r="K38" s="237"/>
      <c r="L38" s="27" t="b">
        <v>1</v>
      </c>
      <c r="M38" s="27" t="b">
        <v>1</v>
      </c>
      <c r="N38" s="27" t="b">
        <v>1</v>
      </c>
      <c r="O38" s="27" t="b">
        <v>1</v>
      </c>
      <c r="P38" s="27" t="b">
        <v>1</v>
      </c>
      <c r="Q38" s="27" t="b">
        <v>1</v>
      </c>
      <c r="R38" s="27" t="b">
        <v>1</v>
      </c>
      <c r="S38" s="27" t="b">
        <v>1</v>
      </c>
    </row>
    <row r="39" spans="2:19" x14ac:dyDescent="0.15">
      <c r="B39" s="162" t="s">
        <v>28</v>
      </c>
      <c r="C39" s="163">
        <v>19832</v>
      </c>
      <c r="D39" s="163">
        <v>10510.960000000001</v>
      </c>
      <c r="E39" s="163">
        <v>14326</v>
      </c>
      <c r="F39" s="163">
        <v>7592.7800000000007</v>
      </c>
      <c r="G39" s="163">
        <v>9848</v>
      </c>
      <c r="H39" s="163">
        <v>5219.4400000000005</v>
      </c>
      <c r="I39" s="163">
        <v>8129</v>
      </c>
      <c r="J39" s="163">
        <v>4308.37</v>
      </c>
      <c r="K39" s="237"/>
      <c r="L39" s="27" t="b">
        <v>1</v>
      </c>
      <c r="M39" s="27" t="b">
        <v>1</v>
      </c>
      <c r="N39" s="27" t="b">
        <v>1</v>
      </c>
      <c r="O39" s="27" t="b">
        <v>1</v>
      </c>
      <c r="P39" s="27" t="b">
        <v>1</v>
      </c>
      <c r="Q39" s="27" t="b">
        <v>1</v>
      </c>
      <c r="R39" s="27" t="b">
        <v>1</v>
      </c>
      <c r="S39" s="27" t="b">
        <v>1</v>
      </c>
    </row>
    <row r="40" spans="2:19" x14ac:dyDescent="0.15">
      <c r="B40" s="162" t="s">
        <v>29</v>
      </c>
      <c r="C40" s="163">
        <v>22492</v>
      </c>
      <c r="D40" s="163">
        <v>11920.76</v>
      </c>
      <c r="E40" s="163">
        <v>16248</v>
      </c>
      <c r="F40" s="163">
        <v>8611.44</v>
      </c>
      <c r="G40" s="163">
        <v>11161</v>
      </c>
      <c r="H40" s="163">
        <v>5915.33</v>
      </c>
      <c r="I40" s="163">
        <v>9206</v>
      </c>
      <c r="J40" s="163">
        <v>4879.18</v>
      </c>
      <c r="K40" s="237"/>
      <c r="L40" s="27" t="b">
        <v>1</v>
      </c>
      <c r="M40" s="27" t="b">
        <v>1</v>
      </c>
      <c r="N40" s="27" t="b">
        <v>1</v>
      </c>
      <c r="O40" s="27" t="b">
        <v>1</v>
      </c>
      <c r="P40" s="27" t="b">
        <v>1</v>
      </c>
      <c r="Q40" s="27" t="b">
        <v>1</v>
      </c>
      <c r="R40" s="27" t="b">
        <v>1</v>
      </c>
      <c r="S40" s="27" t="b">
        <v>1</v>
      </c>
    </row>
    <row r="41" spans="2:19" x14ac:dyDescent="0.15">
      <c r="B41" s="162" t="s">
        <v>30</v>
      </c>
      <c r="C41" s="163">
        <v>26231</v>
      </c>
      <c r="D41" s="163">
        <v>13902.43</v>
      </c>
      <c r="E41" s="163">
        <v>18937</v>
      </c>
      <c r="F41" s="163">
        <v>10036.61</v>
      </c>
      <c r="G41" s="163">
        <v>12990</v>
      </c>
      <c r="H41" s="163">
        <v>6884.7000000000007</v>
      </c>
      <c r="I41" s="163">
        <v>10702</v>
      </c>
      <c r="J41" s="163">
        <v>5672.06</v>
      </c>
      <c r="K41" s="237"/>
      <c r="L41" s="27" t="b">
        <v>1</v>
      </c>
      <c r="M41" s="27" t="b">
        <v>1</v>
      </c>
      <c r="N41" s="27" t="b">
        <v>1</v>
      </c>
      <c r="O41" s="27" t="b">
        <v>1</v>
      </c>
      <c r="P41" s="27" t="b">
        <v>1</v>
      </c>
      <c r="Q41" s="27" t="b">
        <v>1</v>
      </c>
      <c r="R41" s="27" t="b">
        <v>1</v>
      </c>
      <c r="S41" s="27" t="b">
        <v>1</v>
      </c>
    </row>
    <row r="42" spans="2:19" x14ac:dyDescent="0.15">
      <c r="B42" s="162" t="s">
        <v>31</v>
      </c>
      <c r="C42" s="163">
        <v>28822</v>
      </c>
      <c r="D42" s="163">
        <v>15275.660000000002</v>
      </c>
      <c r="E42" s="163">
        <v>20791</v>
      </c>
      <c r="F42" s="163">
        <v>11019.230000000001</v>
      </c>
      <c r="G42" s="163">
        <v>14268</v>
      </c>
      <c r="H42" s="163">
        <v>7562.04</v>
      </c>
      <c r="I42" s="163">
        <v>11732</v>
      </c>
      <c r="J42" s="163">
        <v>6217.96</v>
      </c>
      <c r="K42" s="237"/>
      <c r="L42" s="27" t="b">
        <v>1</v>
      </c>
      <c r="M42" s="27" t="b">
        <v>1</v>
      </c>
      <c r="N42" s="27" t="b">
        <v>1</v>
      </c>
      <c r="O42" s="27" t="b">
        <v>1</v>
      </c>
      <c r="P42" s="27" t="b">
        <v>1</v>
      </c>
      <c r="Q42" s="27" t="b">
        <v>1</v>
      </c>
      <c r="R42" s="27" t="b">
        <v>1</v>
      </c>
      <c r="S42" s="27" t="b">
        <v>1</v>
      </c>
    </row>
    <row r="43" spans="2:19" x14ac:dyDescent="0.15">
      <c r="B43" s="162" t="s">
        <v>32</v>
      </c>
      <c r="C43" s="163">
        <v>34207</v>
      </c>
      <c r="D43" s="163">
        <v>18129.71</v>
      </c>
      <c r="E43" s="163">
        <v>24664</v>
      </c>
      <c r="F43" s="163">
        <v>13071.92</v>
      </c>
      <c r="G43" s="163">
        <v>16911</v>
      </c>
      <c r="H43" s="163">
        <v>8962.83</v>
      </c>
      <c r="I43" s="163">
        <v>13917</v>
      </c>
      <c r="J43" s="163">
        <v>7376.01</v>
      </c>
      <c r="K43" s="237"/>
      <c r="L43" s="27" t="b">
        <v>1</v>
      </c>
      <c r="M43" s="27" t="b">
        <v>1</v>
      </c>
      <c r="N43" s="27" t="b">
        <v>1</v>
      </c>
      <c r="O43" s="27" t="b">
        <v>1</v>
      </c>
      <c r="P43" s="27" t="b">
        <v>1</v>
      </c>
      <c r="Q43" s="27" t="b">
        <v>1</v>
      </c>
      <c r="R43" s="27" t="b">
        <v>1</v>
      </c>
      <c r="S43" s="27" t="b">
        <v>1</v>
      </c>
    </row>
    <row r="44" spans="2:19" x14ac:dyDescent="0.15">
      <c r="B44" s="162" t="s">
        <v>123</v>
      </c>
      <c r="C44" s="163">
        <v>45368</v>
      </c>
      <c r="D44" s="163">
        <v>24045.040000000001</v>
      </c>
      <c r="E44" s="163">
        <v>32701</v>
      </c>
      <c r="F44" s="163">
        <v>17331.530000000002</v>
      </c>
      <c r="G44" s="163">
        <v>22382</v>
      </c>
      <c r="H44" s="163">
        <v>11862.460000000001</v>
      </c>
      <c r="I44" s="163">
        <v>18395</v>
      </c>
      <c r="J44" s="163">
        <v>9749.35</v>
      </c>
      <c r="K44" s="237"/>
      <c r="L44" s="27" t="b">
        <v>1</v>
      </c>
      <c r="M44" s="27" t="b">
        <v>1</v>
      </c>
      <c r="N44" s="27" t="b">
        <v>1</v>
      </c>
      <c r="O44" s="27" t="b">
        <v>1</v>
      </c>
      <c r="P44" s="27" t="b">
        <v>1</v>
      </c>
      <c r="Q44" s="27" t="b">
        <v>1</v>
      </c>
      <c r="R44" s="27" t="b">
        <v>1</v>
      </c>
      <c r="S44" s="27" t="b">
        <v>1</v>
      </c>
    </row>
    <row r="45" spans="2:19" x14ac:dyDescent="0.15">
      <c r="B45" s="162" t="s">
        <v>124</v>
      </c>
      <c r="C45" s="163">
        <v>61299</v>
      </c>
      <c r="D45" s="163">
        <v>32488.47</v>
      </c>
      <c r="E45" s="163">
        <v>44150</v>
      </c>
      <c r="F45" s="163">
        <v>23399.5</v>
      </c>
      <c r="G45" s="163">
        <v>30201</v>
      </c>
      <c r="H45" s="163">
        <v>16006.53</v>
      </c>
      <c r="I45" s="163">
        <v>24811</v>
      </c>
      <c r="J45" s="163">
        <v>13149.83</v>
      </c>
      <c r="K45" s="237"/>
      <c r="L45" s="27" t="b">
        <v>1</v>
      </c>
      <c r="M45" s="27" t="b">
        <v>1</v>
      </c>
      <c r="N45" s="27" t="b">
        <v>1</v>
      </c>
      <c r="O45" s="27" t="b">
        <v>1</v>
      </c>
      <c r="P45" s="27" t="b">
        <v>1</v>
      </c>
      <c r="Q45" s="27" t="b">
        <v>1</v>
      </c>
      <c r="R45" s="27" t="b">
        <v>1</v>
      </c>
      <c r="S45" s="27" t="b">
        <v>1</v>
      </c>
    </row>
    <row r="46" spans="2:19" x14ac:dyDescent="0.15">
      <c r="B46" s="162" t="s">
        <v>125</v>
      </c>
      <c r="C46" s="163">
        <v>89341</v>
      </c>
      <c r="D46" s="163">
        <v>47350.73</v>
      </c>
      <c r="E46" s="163">
        <v>64310</v>
      </c>
      <c r="F46" s="163">
        <v>34084.300000000003</v>
      </c>
      <c r="G46" s="163">
        <v>43977</v>
      </c>
      <c r="H46" s="163">
        <v>23307.81</v>
      </c>
      <c r="I46" s="163">
        <v>36099</v>
      </c>
      <c r="J46" s="163">
        <v>19132.47</v>
      </c>
      <c r="K46" s="237"/>
      <c r="L46" s="27" t="b">
        <v>1</v>
      </c>
      <c r="M46" s="27" t="b">
        <v>1</v>
      </c>
      <c r="N46" s="27" t="b">
        <v>1</v>
      </c>
      <c r="O46" s="27" t="b">
        <v>1</v>
      </c>
      <c r="P46" s="27" t="b">
        <v>1</v>
      </c>
      <c r="Q46" s="27" t="b">
        <v>1</v>
      </c>
      <c r="R46" s="27" t="b">
        <v>1</v>
      </c>
      <c r="S46" s="27" t="b">
        <v>1</v>
      </c>
    </row>
    <row r="47" spans="2:19" x14ac:dyDescent="0.15">
      <c r="B47" s="162" t="s">
        <v>126</v>
      </c>
      <c r="C47" s="163">
        <v>111838</v>
      </c>
      <c r="D47" s="163">
        <v>59274.14</v>
      </c>
      <c r="E47" s="163">
        <v>80496</v>
      </c>
      <c r="F47" s="163">
        <v>42662.880000000005</v>
      </c>
      <c r="G47" s="163">
        <v>55002</v>
      </c>
      <c r="H47" s="163">
        <v>29151.06</v>
      </c>
      <c r="I47" s="163">
        <v>45157</v>
      </c>
      <c r="J47" s="163">
        <v>23933.210000000003</v>
      </c>
      <c r="K47" s="237"/>
      <c r="L47" s="27" t="b">
        <v>1</v>
      </c>
      <c r="M47" s="27" t="b">
        <v>1</v>
      </c>
      <c r="N47" s="27" t="b">
        <v>1</v>
      </c>
      <c r="O47" s="27" t="b">
        <v>1</v>
      </c>
      <c r="P47" s="27" t="b">
        <v>1</v>
      </c>
      <c r="Q47" s="27" t="b">
        <v>1</v>
      </c>
      <c r="R47" s="27" t="b">
        <v>1</v>
      </c>
      <c r="S47" s="27" t="b">
        <v>1</v>
      </c>
    </row>
    <row r="48" spans="2:19" x14ac:dyDescent="0.15">
      <c r="B48" s="162" t="s">
        <v>107</v>
      </c>
      <c r="C48" s="163">
        <v>148830</v>
      </c>
      <c r="D48" s="163">
        <v>78879.900000000009</v>
      </c>
      <c r="E48" s="163">
        <v>106417</v>
      </c>
      <c r="F48" s="163">
        <v>56401.01</v>
      </c>
      <c r="G48" s="163">
        <v>73150</v>
      </c>
      <c r="H48" s="163">
        <v>38769.5</v>
      </c>
      <c r="I48" s="163">
        <v>56508</v>
      </c>
      <c r="J48" s="163">
        <v>29949.24</v>
      </c>
      <c r="K48" s="237"/>
      <c r="L48" s="27" t="b">
        <v>1</v>
      </c>
      <c r="M48" s="27" t="b">
        <v>1</v>
      </c>
      <c r="N48" s="27" t="b">
        <v>1</v>
      </c>
      <c r="O48" s="27" t="b">
        <v>1</v>
      </c>
      <c r="P48" s="27" t="b">
        <v>1</v>
      </c>
      <c r="Q48" s="27" t="b">
        <v>1</v>
      </c>
      <c r="R48" s="27" t="b">
        <v>1</v>
      </c>
      <c r="S48" s="27" t="b">
        <v>1</v>
      </c>
    </row>
    <row r="49" spans="1:19" x14ac:dyDescent="0.15">
      <c r="B49" s="18"/>
      <c r="C49" s="19"/>
      <c r="D49" s="19"/>
      <c r="E49" s="19"/>
      <c r="F49" s="19"/>
      <c r="G49" s="19"/>
      <c r="H49" s="19"/>
      <c r="I49" s="19"/>
      <c r="J49" s="19"/>
      <c r="K49" s="85"/>
      <c r="L49" s="27"/>
      <c r="M49" s="27"/>
      <c r="N49" s="27"/>
      <c r="O49" s="27"/>
      <c r="P49" s="27"/>
      <c r="Q49" s="27"/>
      <c r="R49" s="27"/>
      <c r="S49" s="27"/>
    </row>
    <row r="50" spans="1:19" x14ac:dyDescent="0.15">
      <c r="B50" s="18"/>
      <c r="C50" s="19"/>
      <c r="D50" s="19"/>
      <c r="E50" s="19"/>
      <c r="F50" s="19"/>
      <c r="G50" s="19"/>
      <c r="H50" s="19"/>
      <c r="I50" s="19"/>
      <c r="J50" s="19"/>
      <c r="K50" s="85"/>
      <c r="L50" s="27"/>
      <c r="M50" s="27"/>
      <c r="N50" s="27"/>
      <c r="O50" s="27"/>
      <c r="P50" s="27"/>
      <c r="Q50" s="27"/>
      <c r="R50" s="27"/>
      <c r="S50" s="27"/>
    </row>
    <row r="51" spans="1:19" x14ac:dyDescent="0.15">
      <c r="L51" s="27"/>
      <c r="M51" s="27"/>
      <c r="N51" s="27"/>
      <c r="O51" s="27"/>
      <c r="P51" s="27"/>
      <c r="Q51" s="27"/>
      <c r="R51" s="27"/>
      <c r="S51" s="27"/>
    </row>
    <row r="52" spans="1:19" ht="20" x14ac:dyDescent="0.2">
      <c r="A52" s="52"/>
      <c r="B52" s="89" t="s">
        <v>127</v>
      </c>
      <c r="C52" s="52"/>
      <c r="D52" s="52"/>
      <c r="E52" s="52"/>
      <c r="F52" s="52"/>
      <c r="G52" s="52"/>
      <c r="H52" s="52"/>
      <c r="I52" s="52"/>
      <c r="J52" s="52"/>
      <c r="K52" s="52"/>
      <c r="L52" s="27"/>
      <c r="M52" s="27"/>
      <c r="N52" s="27"/>
      <c r="O52" s="27"/>
      <c r="P52" s="27"/>
      <c r="Q52" s="27"/>
      <c r="R52" s="27"/>
      <c r="S52" s="27"/>
    </row>
    <row r="53" spans="1:19" ht="20" x14ac:dyDescent="0.2">
      <c r="A53" s="51"/>
      <c r="B53" s="84" t="s">
        <v>128</v>
      </c>
      <c r="C53" s="51"/>
      <c r="D53" s="51"/>
      <c r="E53" s="51"/>
      <c r="F53" s="51"/>
      <c r="G53" s="51"/>
      <c r="H53" s="51"/>
      <c r="I53" s="51"/>
      <c r="J53" s="51"/>
      <c r="K53" s="51"/>
      <c r="L53" s="27"/>
      <c r="M53" s="27"/>
      <c r="N53" s="27"/>
      <c r="O53" s="27"/>
      <c r="P53" s="27"/>
      <c r="Q53" s="27"/>
      <c r="R53" s="27"/>
      <c r="S53" s="27"/>
    </row>
    <row r="54" spans="1:19" x14ac:dyDescent="0.15">
      <c r="L54" s="27"/>
      <c r="M54" s="27"/>
      <c r="N54" s="27"/>
      <c r="O54" s="27"/>
      <c r="P54" s="27"/>
      <c r="Q54" s="27"/>
      <c r="R54" s="27"/>
      <c r="S54" s="27"/>
    </row>
    <row r="55" spans="1:19" x14ac:dyDescent="0.15">
      <c r="B55" s="16" t="s">
        <v>2</v>
      </c>
      <c r="C55" s="233" t="s">
        <v>170</v>
      </c>
      <c r="D55" s="234"/>
      <c r="E55" s="233" t="s">
        <v>4</v>
      </c>
      <c r="F55" s="234"/>
      <c r="G55" s="233" t="s">
        <v>7</v>
      </c>
      <c r="H55" s="234"/>
      <c r="I55" s="233" t="s">
        <v>178</v>
      </c>
      <c r="J55" s="234"/>
      <c r="K55" s="237" t="str">
        <f>K3</f>
        <v>Efective January 1, 2024 / Efectivas Enero 1,  2025</v>
      </c>
      <c r="L55" s="27"/>
      <c r="M55" s="27"/>
      <c r="N55" s="27"/>
      <c r="O55" s="27"/>
      <c r="P55" s="27"/>
      <c r="Q55" s="27"/>
      <c r="R55" s="27"/>
      <c r="S55" s="27"/>
    </row>
    <row r="56" spans="1:19" ht="28" x14ac:dyDescent="0.15">
      <c r="B56" s="99" t="s">
        <v>209</v>
      </c>
      <c r="C56" s="265" t="s">
        <v>118</v>
      </c>
      <c r="D56" s="266"/>
      <c r="E56" s="265" t="s">
        <v>11</v>
      </c>
      <c r="F56" s="266"/>
      <c r="G56" s="265" t="s">
        <v>12</v>
      </c>
      <c r="H56" s="266"/>
      <c r="I56" s="265" t="s">
        <v>13</v>
      </c>
      <c r="J56" s="266"/>
      <c r="K56" s="237"/>
      <c r="L56" s="27"/>
      <c r="M56" s="27"/>
      <c r="N56" s="27"/>
      <c r="O56" s="27"/>
      <c r="P56" s="27"/>
      <c r="Q56" s="27"/>
      <c r="R56" s="27"/>
      <c r="S56" s="27"/>
    </row>
    <row r="57" spans="1:19" ht="28" x14ac:dyDescent="0.15">
      <c r="B57" s="99" t="s">
        <v>210</v>
      </c>
      <c r="C57" s="265" t="s">
        <v>10</v>
      </c>
      <c r="D57" s="266"/>
      <c r="E57" s="265" t="s">
        <v>11</v>
      </c>
      <c r="F57" s="266"/>
      <c r="G57" s="265" t="s">
        <v>12</v>
      </c>
      <c r="H57" s="266"/>
      <c r="I57" s="265" t="s">
        <v>13</v>
      </c>
      <c r="J57" s="266"/>
      <c r="K57" s="237"/>
      <c r="L57" s="27"/>
      <c r="M57" s="27"/>
      <c r="N57" s="27"/>
      <c r="O57" s="27"/>
      <c r="P57" s="27"/>
      <c r="Q57" s="27"/>
      <c r="R57" s="27"/>
      <c r="S57" s="27"/>
    </row>
    <row r="58" spans="1:19" x14ac:dyDescent="0.15">
      <c r="B58" s="33" t="s">
        <v>16</v>
      </c>
      <c r="C58" s="34" t="s">
        <v>17</v>
      </c>
      <c r="D58" s="35" t="s">
        <v>18</v>
      </c>
      <c r="E58" s="34" t="s">
        <v>17</v>
      </c>
      <c r="F58" s="35" t="s">
        <v>18</v>
      </c>
      <c r="G58" s="34" t="s">
        <v>17</v>
      </c>
      <c r="H58" s="35" t="s">
        <v>18</v>
      </c>
      <c r="I58" s="34" t="s">
        <v>17</v>
      </c>
      <c r="J58" s="35" t="s">
        <v>18</v>
      </c>
      <c r="K58" s="237"/>
      <c r="L58" s="27"/>
      <c r="M58" s="27"/>
      <c r="N58" s="27"/>
      <c r="O58" s="27"/>
      <c r="P58" s="27"/>
      <c r="Q58" s="27"/>
      <c r="R58" s="27"/>
      <c r="S58" s="27"/>
    </row>
    <row r="59" spans="1:19" x14ac:dyDescent="0.15">
      <c r="B59" s="33" t="s">
        <v>19</v>
      </c>
      <c r="C59" s="34" t="s">
        <v>20</v>
      </c>
      <c r="D59" s="35" t="s">
        <v>21</v>
      </c>
      <c r="E59" s="34" t="s">
        <v>20</v>
      </c>
      <c r="F59" s="35" t="s">
        <v>21</v>
      </c>
      <c r="G59" s="34" t="s">
        <v>20</v>
      </c>
      <c r="H59" s="35" t="s">
        <v>21</v>
      </c>
      <c r="I59" s="34" t="s">
        <v>20</v>
      </c>
      <c r="J59" s="35" t="s">
        <v>21</v>
      </c>
      <c r="K59" s="237"/>
      <c r="L59" s="27"/>
      <c r="M59" s="27"/>
      <c r="N59" s="27"/>
      <c r="O59" s="27"/>
      <c r="P59" s="27"/>
      <c r="Q59" s="27"/>
      <c r="R59" s="27"/>
      <c r="S59" s="27"/>
    </row>
    <row r="60" spans="1:19" x14ac:dyDescent="0.15">
      <c r="B60" s="162" t="s">
        <v>22</v>
      </c>
      <c r="C60" s="163">
        <v>4419</v>
      </c>
      <c r="D60" s="163">
        <v>2342.0700000000002</v>
      </c>
      <c r="E60" s="163">
        <v>3167</v>
      </c>
      <c r="F60" s="163">
        <v>1678.51</v>
      </c>
      <c r="G60" s="163">
        <v>2155</v>
      </c>
      <c r="H60" s="163">
        <v>1142.1500000000001</v>
      </c>
      <c r="I60" s="163">
        <v>1778</v>
      </c>
      <c r="J60" s="163">
        <v>942.34</v>
      </c>
      <c r="K60" s="237"/>
      <c r="L60" s="27" t="b">
        <v>1</v>
      </c>
      <c r="M60" s="27" t="b">
        <v>1</v>
      </c>
      <c r="N60" s="27" t="b">
        <v>1</v>
      </c>
      <c r="O60" s="27" t="b">
        <v>1</v>
      </c>
      <c r="P60" s="27" t="b">
        <v>1</v>
      </c>
      <c r="Q60" s="27" t="b">
        <v>1</v>
      </c>
      <c r="R60" s="27" t="b">
        <v>1</v>
      </c>
      <c r="S60" s="27" t="b">
        <v>1</v>
      </c>
    </row>
    <row r="61" spans="1:19" x14ac:dyDescent="0.15">
      <c r="B61" s="162" t="s">
        <v>23</v>
      </c>
      <c r="C61" s="163">
        <v>6982</v>
      </c>
      <c r="D61" s="163">
        <v>3700.46</v>
      </c>
      <c r="E61" s="163">
        <v>5020</v>
      </c>
      <c r="F61" s="163">
        <v>2660.6</v>
      </c>
      <c r="G61" s="163">
        <v>3426</v>
      </c>
      <c r="H61" s="163">
        <v>1815.7800000000002</v>
      </c>
      <c r="I61" s="163">
        <v>2803</v>
      </c>
      <c r="J61" s="163">
        <v>1485.5900000000001</v>
      </c>
      <c r="K61" s="237"/>
      <c r="L61" s="27" t="b">
        <v>1</v>
      </c>
      <c r="M61" s="27" t="b">
        <v>1</v>
      </c>
      <c r="N61" s="27" t="b">
        <v>1</v>
      </c>
      <c r="O61" s="27" t="b">
        <v>1</v>
      </c>
      <c r="P61" s="27" t="b">
        <v>1</v>
      </c>
      <c r="Q61" s="27" t="b">
        <v>1</v>
      </c>
      <c r="R61" s="27" t="b">
        <v>1</v>
      </c>
      <c r="S61" s="27" t="b">
        <v>1</v>
      </c>
    </row>
    <row r="62" spans="1:19" x14ac:dyDescent="0.15">
      <c r="B62" s="162" t="s">
        <v>24</v>
      </c>
      <c r="C62" s="163">
        <v>10126</v>
      </c>
      <c r="D62" s="163">
        <v>5366.7800000000007</v>
      </c>
      <c r="E62" s="163">
        <v>7274</v>
      </c>
      <c r="F62" s="163">
        <v>3855.2200000000003</v>
      </c>
      <c r="G62" s="163">
        <v>4958</v>
      </c>
      <c r="H62" s="163">
        <v>2627.7400000000002</v>
      </c>
      <c r="I62" s="163">
        <v>4067</v>
      </c>
      <c r="J62" s="163">
        <v>2155.5100000000002</v>
      </c>
      <c r="K62" s="237"/>
      <c r="L62" s="27" t="b">
        <v>1</v>
      </c>
      <c r="M62" s="27" t="b">
        <v>1</v>
      </c>
      <c r="N62" s="27" t="b">
        <v>1</v>
      </c>
      <c r="O62" s="27" t="b">
        <v>1</v>
      </c>
      <c r="P62" s="27" t="b">
        <v>1</v>
      </c>
      <c r="Q62" s="27" t="b">
        <v>1</v>
      </c>
      <c r="R62" s="27" t="b">
        <v>1</v>
      </c>
      <c r="S62" s="27" t="b">
        <v>1</v>
      </c>
    </row>
    <row r="63" spans="1:19" x14ac:dyDescent="0.15">
      <c r="B63" s="162" t="s">
        <v>121</v>
      </c>
      <c r="C63" s="163">
        <v>10727</v>
      </c>
      <c r="D63" s="163">
        <v>5685.31</v>
      </c>
      <c r="E63" s="163">
        <v>7758</v>
      </c>
      <c r="F63" s="163">
        <v>4111.74</v>
      </c>
      <c r="G63" s="163">
        <v>5356</v>
      </c>
      <c r="H63" s="163">
        <v>2838.6800000000003</v>
      </c>
      <c r="I63" s="163">
        <v>4435</v>
      </c>
      <c r="J63" s="163">
        <v>2350.5500000000002</v>
      </c>
      <c r="K63" s="237"/>
      <c r="L63" s="27" t="b">
        <v>1</v>
      </c>
      <c r="M63" s="27" t="b">
        <v>1</v>
      </c>
      <c r="N63" s="27" t="b">
        <v>1</v>
      </c>
      <c r="O63" s="27" t="b">
        <v>1</v>
      </c>
      <c r="P63" s="27" t="b">
        <v>1</v>
      </c>
      <c r="Q63" s="27" t="b">
        <v>1</v>
      </c>
      <c r="R63" s="27" t="b">
        <v>1</v>
      </c>
      <c r="S63" s="27" t="b">
        <v>1</v>
      </c>
    </row>
    <row r="64" spans="1:19" x14ac:dyDescent="0.15">
      <c r="B64" s="162" t="s">
        <v>122</v>
      </c>
      <c r="C64" s="163">
        <v>12315</v>
      </c>
      <c r="D64" s="163">
        <v>6526.9500000000007</v>
      </c>
      <c r="E64" s="163">
        <v>8906</v>
      </c>
      <c r="F64" s="163">
        <v>4720.18</v>
      </c>
      <c r="G64" s="163">
        <v>6134</v>
      </c>
      <c r="H64" s="163">
        <v>3251.02</v>
      </c>
      <c r="I64" s="163">
        <v>5067</v>
      </c>
      <c r="J64" s="163">
        <v>2685.51</v>
      </c>
      <c r="K64" s="237"/>
      <c r="L64" s="27" t="b">
        <v>1</v>
      </c>
      <c r="M64" s="27" t="b">
        <v>1</v>
      </c>
      <c r="N64" s="27" t="b">
        <v>1</v>
      </c>
      <c r="O64" s="27" t="b">
        <v>1</v>
      </c>
      <c r="P64" s="27" t="b">
        <v>1</v>
      </c>
      <c r="Q64" s="27" t="b">
        <v>1</v>
      </c>
      <c r="R64" s="27" t="b">
        <v>1</v>
      </c>
      <c r="S64" s="27" t="b">
        <v>1</v>
      </c>
    </row>
    <row r="65" spans="1:19" x14ac:dyDescent="0.15">
      <c r="B65" s="162" t="s">
        <v>27</v>
      </c>
      <c r="C65" s="163">
        <v>13971</v>
      </c>
      <c r="D65" s="163">
        <v>7404.63</v>
      </c>
      <c r="E65" s="163">
        <v>10100</v>
      </c>
      <c r="F65" s="163">
        <v>5353</v>
      </c>
      <c r="G65" s="163">
        <v>6959</v>
      </c>
      <c r="H65" s="163">
        <v>3688.27</v>
      </c>
      <c r="I65" s="163">
        <v>5723</v>
      </c>
      <c r="J65" s="163">
        <v>3033.19</v>
      </c>
      <c r="K65" s="237"/>
      <c r="L65" s="27" t="b">
        <v>1</v>
      </c>
      <c r="M65" s="27" t="b">
        <v>1</v>
      </c>
      <c r="N65" s="27" t="b">
        <v>1</v>
      </c>
      <c r="O65" s="27" t="b">
        <v>1</v>
      </c>
      <c r="P65" s="27" t="b">
        <v>1</v>
      </c>
      <c r="Q65" s="27" t="b">
        <v>1</v>
      </c>
      <c r="R65" s="27" t="b">
        <v>1</v>
      </c>
      <c r="S65" s="27" t="b">
        <v>1</v>
      </c>
    </row>
    <row r="66" spans="1:19" x14ac:dyDescent="0.15">
      <c r="B66" s="162" t="s">
        <v>28</v>
      </c>
      <c r="C66" s="163">
        <v>15555</v>
      </c>
      <c r="D66" s="163">
        <v>8244.15</v>
      </c>
      <c r="E66" s="163">
        <v>11243</v>
      </c>
      <c r="F66" s="163">
        <v>5958.79</v>
      </c>
      <c r="G66" s="163">
        <v>7722</v>
      </c>
      <c r="H66" s="163">
        <v>4092.6600000000003</v>
      </c>
      <c r="I66" s="163">
        <v>6364</v>
      </c>
      <c r="J66" s="163">
        <v>3372.92</v>
      </c>
      <c r="K66" s="237"/>
      <c r="L66" s="27" t="b">
        <v>1</v>
      </c>
      <c r="M66" s="27" t="b">
        <v>1</v>
      </c>
      <c r="N66" s="27" t="b">
        <v>1</v>
      </c>
      <c r="O66" s="27" t="b">
        <v>1</v>
      </c>
      <c r="P66" s="27" t="b">
        <v>1</v>
      </c>
      <c r="Q66" s="27" t="b">
        <v>1</v>
      </c>
      <c r="R66" s="27" t="b">
        <v>1</v>
      </c>
      <c r="S66" s="27" t="b">
        <v>1</v>
      </c>
    </row>
    <row r="67" spans="1:19" x14ac:dyDescent="0.15">
      <c r="B67" s="162" t="s">
        <v>29</v>
      </c>
      <c r="C67" s="163">
        <v>17653</v>
      </c>
      <c r="D67" s="163">
        <v>9356.09</v>
      </c>
      <c r="E67" s="163">
        <v>12732</v>
      </c>
      <c r="F67" s="163">
        <v>6747.96</v>
      </c>
      <c r="G67" s="163">
        <v>8734</v>
      </c>
      <c r="H67" s="163">
        <v>4629.0200000000004</v>
      </c>
      <c r="I67" s="163">
        <v>7196</v>
      </c>
      <c r="J67" s="163">
        <v>3813.88</v>
      </c>
      <c r="K67" s="237"/>
      <c r="L67" s="27" t="b">
        <v>1</v>
      </c>
      <c r="M67" s="27" t="b">
        <v>1</v>
      </c>
      <c r="N67" s="27" t="b">
        <v>1</v>
      </c>
      <c r="O67" s="27" t="b">
        <v>1</v>
      </c>
      <c r="P67" s="27" t="b">
        <v>1</v>
      </c>
      <c r="Q67" s="27" t="b">
        <v>1</v>
      </c>
      <c r="R67" s="27" t="b">
        <v>1</v>
      </c>
      <c r="S67" s="27" t="b">
        <v>1</v>
      </c>
    </row>
    <row r="68" spans="1:19" x14ac:dyDescent="0.15">
      <c r="B68" s="162" t="s">
        <v>30</v>
      </c>
      <c r="C68" s="163">
        <v>20572</v>
      </c>
      <c r="D68" s="163">
        <v>10903.16</v>
      </c>
      <c r="E68" s="163">
        <v>14833</v>
      </c>
      <c r="F68" s="163">
        <v>7861.4900000000007</v>
      </c>
      <c r="G68" s="163">
        <v>10176</v>
      </c>
      <c r="H68" s="163">
        <v>5393.2800000000007</v>
      </c>
      <c r="I68" s="163">
        <v>8375</v>
      </c>
      <c r="J68" s="163">
        <v>4438.75</v>
      </c>
      <c r="K68" s="237"/>
      <c r="L68" s="27" t="b">
        <v>1</v>
      </c>
      <c r="M68" s="27" t="b">
        <v>1</v>
      </c>
      <c r="N68" s="27" t="b">
        <v>1</v>
      </c>
      <c r="O68" s="27" t="b">
        <v>1</v>
      </c>
      <c r="P68" s="27" t="b">
        <v>1</v>
      </c>
      <c r="Q68" s="27" t="b">
        <v>1</v>
      </c>
      <c r="R68" s="27" t="b">
        <v>1</v>
      </c>
      <c r="S68" s="27" t="b">
        <v>1</v>
      </c>
    </row>
    <row r="69" spans="1:19" x14ac:dyDescent="0.15">
      <c r="B69" s="162" t="s">
        <v>31</v>
      </c>
      <c r="C69" s="163">
        <v>22588</v>
      </c>
      <c r="D69" s="163">
        <v>11971.640000000001</v>
      </c>
      <c r="E69" s="163">
        <v>16282</v>
      </c>
      <c r="F69" s="163">
        <v>8629.4600000000009</v>
      </c>
      <c r="G69" s="163">
        <v>11158</v>
      </c>
      <c r="H69" s="163">
        <v>5913.7400000000007</v>
      </c>
      <c r="I69" s="163">
        <v>9183</v>
      </c>
      <c r="J69" s="163">
        <v>4866.9900000000007</v>
      </c>
      <c r="K69" s="237"/>
      <c r="L69" s="27" t="b">
        <v>1</v>
      </c>
      <c r="M69" s="27" t="b">
        <v>1</v>
      </c>
      <c r="N69" s="27" t="b">
        <v>1</v>
      </c>
      <c r="O69" s="27" t="b">
        <v>1</v>
      </c>
      <c r="P69" s="27" t="b">
        <v>1</v>
      </c>
      <c r="Q69" s="27" t="b">
        <v>1</v>
      </c>
      <c r="R69" s="27" t="b">
        <v>1</v>
      </c>
      <c r="S69" s="27" t="b">
        <v>1</v>
      </c>
    </row>
    <row r="70" spans="1:19" x14ac:dyDescent="0.15">
      <c r="B70" s="162" t="s">
        <v>32</v>
      </c>
      <c r="C70" s="163">
        <v>26820</v>
      </c>
      <c r="D70" s="163">
        <v>14214.6</v>
      </c>
      <c r="E70" s="163">
        <v>19306</v>
      </c>
      <c r="F70" s="163">
        <v>10232.18</v>
      </c>
      <c r="G70" s="163">
        <v>13221</v>
      </c>
      <c r="H70" s="163">
        <v>7007.13</v>
      </c>
      <c r="I70" s="163">
        <v>10873</v>
      </c>
      <c r="J70" s="163">
        <v>5762.6900000000005</v>
      </c>
      <c r="K70" s="237"/>
      <c r="L70" s="27" t="b">
        <v>1</v>
      </c>
      <c r="M70" s="27" t="b">
        <v>1</v>
      </c>
      <c r="N70" s="27" t="b">
        <v>1</v>
      </c>
      <c r="O70" s="27" t="b">
        <v>1</v>
      </c>
      <c r="P70" s="27" t="b">
        <v>1</v>
      </c>
      <c r="Q70" s="27" t="b">
        <v>1</v>
      </c>
      <c r="R70" s="27" t="b">
        <v>1</v>
      </c>
      <c r="S70" s="27" t="b">
        <v>1</v>
      </c>
    </row>
    <row r="71" spans="1:19" x14ac:dyDescent="0.15">
      <c r="B71" s="162" t="s">
        <v>123</v>
      </c>
      <c r="C71" s="163">
        <v>35600</v>
      </c>
      <c r="D71" s="163">
        <v>18868</v>
      </c>
      <c r="E71" s="163">
        <v>25623</v>
      </c>
      <c r="F71" s="163">
        <v>13580.19</v>
      </c>
      <c r="G71" s="163">
        <v>17514</v>
      </c>
      <c r="H71" s="163">
        <v>9282.42</v>
      </c>
      <c r="I71" s="163">
        <v>14410</v>
      </c>
      <c r="J71" s="163">
        <v>7637.3</v>
      </c>
      <c r="K71" s="237"/>
      <c r="L71" s="27" t="b">
        <v>1</v>
      </c>
      <c r="M71" s="27" t="b">
        <v>1</v>
      </c>
      <c r="N71" s="27" t="b">
        <v>1</v>
      </c>
      <c r="O71" s="27" t="b">
        <v>1</v>
      </c>
      <c r="P71" s="27" t="b">
        <v>1</v>
      </c>
      <c r="Q71" s="27" t="b">
        <v>1</v>
      </c>
      <c r="R71" s="27" t="b">
        <v>1</v>
      </c>
      <c r="S71" s="27" t="b">
        <v>1</v>
      </c>
    </row>
    <row r="72" spans="1:19" x14ac:dyDescent="0.15">
      <c r="B72" s="162" t="s">
        <v>124</v>
      </c>
      <c r="C72" s="163">
        <v>48065</v>
      </c>
      <c r="D72" s="163">
        <v>25474.45</v>
      </c>
      <c r="E72" s="163">
        <v>34562</v>
      </c>
      <c r="F72" s="163">
        <v>18317.86</v>
      </c>
      <c r="G72" s="163">
        <v>23601</v>
      </c>
      <c r="H72" s="163">
        <v>12508.53</v>
      </c>
      <c r="I72" s="163">
        <v>19407</v>
      </c>
      <c r="J72" s="163">
        <v>10285.710000000001</v>
      </c>
      <c r="K72" s="237"/>
      <c r="L72" s="27" t="b">
        <v>1</v>
      </c>
      <c r="M72" s="27" t="b">
        <v>1</v>
      </c>
      <c r="N72" s="27" t="b">
        <v>1</v>
      </c>
      <c r="O72" s="27" t="b">
        <v>1</v>
      </c>
      <c r="P72" s="27" t="b">
        <v>1</v>
      </c>
      <c r="Q72" s="27" t="b">
        <v>1</v>
      </c>
      <c r="R72" s="27" t="b">
        <v>1</v>
      </c>
      <c r="S72" s="27" t="b">
        <v>1</v>
      </c>
    </row>
    <row r="73" spans="1:19" x14ac:dyDescent="0.15">
      <c r="B73" s="162" t="s">
        <v>125</v>
      </c>
      <c r="C73" s="163">
        <v>69734</v>
      </c>
      <c r="D73" s="163">
        <v>36959.020000000004</v>
      </c>
      <c r="E73" s="163">
        <v>50113</v>
      </c>
      <c r="F73" s="163">
        <v>26559.890000000003</v>
      </c>
      <c r="G73" s="163">
        <v>34195</v>
      </c>
      <c r="H73" s="163">
        <v>18123.350000000002</v>
      </c>
      <c r="I73" s="163">
        <v>28082</v>
      </c>
      <c r="J73" s="163">
        <v>14883.460000000001</v>
      </c>
      <c r="K73" s="237"/>
      <c r="L73" s="27" t="b">
        <v>1</v>
      </c>
      <c r="M73" s="27" t="b">
        <v>1</v>
      </c>
      <c r="N73" s="27" t="b">
        <v>1</v>
      </c>
      <c r="O73" s="27" t="b">
        <v>1</v>
      </c>
      <c r="P73" s="27" t="b">
        <v>1</v>
      </c>
      <c r="Q73" s="27" t="b">
        <v>1</v>
      </c>
      <c r="R73" s="27" t="b">
        <v>1</v>
      </c>
      <c r="S73" s="27" t="b">
        <v>1</v>
      </c>
    </row>
    <row r="74" spans="1:19" x14ac:dyDescent="0.15">
      <c r="B74" s="162" t="s">
        <v>126</v>
      </c>
      <c r="C74" s="163">
        <v>87279</v>
      </c>
      <c r="D74" s="163">
        <v>46257.87</v>
      </c>
      <c r="E74" s="163">
        <v>62716</v>
      </c>
      <c r="F74" s="163">
        <v>33239.480000000003</v>
      </c>
      <c r="G74" s="163">
        <v>42768</v>
      </c>
      <c r="H74" s="163">
        <v>22667.040000000001</v>
      </c>
      <c r="I74" s="163">
        <v>35117</v>
      </c>
      <c r="J74" s="163">
        <v>18612.010000000002</v>
      </c>
      <c r="K74" s="237"/>
      <c r="L74" s="27" t="b">
        <v>1</v>
      </c>
      <c r="M74" s="27" t="b">
        <v>1</v>
      </c>
      <c r="N74" s="27" t="b">
        <v>1</v>
      </c>
      <c r="O74" s="27" t="b">
        <v>1</v>
      </c>
      <c r="P74" s="27" t="b">
        <v>1</v>
      </c>
      <c r="Q74" s="27" t="b">
        <v>1</v>
      </c>
      <c r="R74" s="27" t="b">
        <v>1</v>
      </c>
      <c r="S74" s="27" t="b">
        <v>1</v>
      </c>
    </row>
    <row r="75" spans="1:19" x14ac:dyDescent="0.15">
      <c r="B75" s="162" t="s">
        <v>182</v>
      </c>
      <c r="C75" s="163">
        <v>116149</v>
      </c>
      <c r="D75" s="163">
        <v>61558.97</v>
      </c>
      <c r="E75" s="163">
        <v>82885</v>
      </c>
      <c r="F75" s="163">
        <v>43929.05</v>
      </c>
      <c r="G75" s="163">
        <v>56869</v>
      </c>
      <c r="H75" s="163">
        <v>30140.57</v>
      </c>
      <c r="I75" s="163">
        <v>46690</v>
      </c>
      <c r="J75" s="163">
        <v>24745.7</v>
      </c>
      <c r="K75" s="237"/>
      <c r="L75" s="27" t="b">
        <v>1</v>
      </c>
      <c r="M75" s="27" t="b">
        <v>1</v>
      </c>
      <c r="N75" s="27" t="b">
        <v>1</v>
      </c>
      <c r="O75" s="27" t="b">
        <v>1</v>
      </c>
      <c r="P75" s="27" t="b">
        <v>1</v>
      </c>
      <c r="Q75" s="27" t="b">
        <v>1</v>
      </c>
      <c r="R75" s="27" t="b">
        <v>1</v>
      </c>
      <c r="S75" s="27" t="b">
        <v>1</v>
      </c>
    </row>
    <row r="77" spans="1:19" ht="20" x14ac:dyDescent="0.2">
      <c r="A77" s="52"/>
      <c r="B77" s="89" t="s">
        <v>129</v>
      </c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1:19" ht="20" x14ac:dyDescent="0.2">
      <c r="A78" s="51"/>
      <c r="B78" s="84" t="s">
        <v>130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</row>
    <row r="79" spans="1:19" ht="14" customHeight="1" x14ac:dyDescent="0.15"/>
    <row r="80" spans="1:19" x14ac:dyDescent="0.15">
      <c r="B80" s="16" t="s">
        <v>2</v>
      </c>
      <c r="C80" s="233" t="s">
        <v>170</v>
      </c>
      <c r="D80" s="234"/>
      <c r="E80" s="233" t="s">
        <v>4</v>
      </c>
      <c r="F80" s="234"/>
      <c r="G80" s="233" t="s">
        <v>7</v>
      </c>
      <c r="H80" s="234"/>
      <c r="I80" s="233" t="s">
        <v>178</v>
      </c>
      <c r="J80" s="234"/>
      <c r="K80" s="233" t="s">
        <v>178</v>
      </c>
      <c r="L80" s="234"/>
      <c r="M80" s="237" t="str">
        <f>K3</f>
        <v>Efective January 1, 2024 / Efectivas Enero 1,  2025</v>
      </c>
    </row>
    <row r="81" spans="2:23" ht="28" x14ac:dyDescent="0.15">
      <c r="B81" s="99" t="s">
        <v>209</v>
      </c>
      <c r="C81" s="230" t="s">
        <v>118</v>
      </c>
      <c r="D81" s="231"/>
      <c r="E81" s="230" t="s">
        <v>11</v>
      </c>
      <c r="F81" s="231"/>
      <c r="G81" s="230" t="s">
        <v>12</v>
      </c>
      <c r="H81" s="231"/>
      <c r="I81" s="230" t="s">
        <v>13</v>
      </c>
      <c r="J81" s="231"/>
      <c r="K81" s="230" t="s">
        <v>14</v>
      </c>
      <c r="L81" s="231"/>
      <c r="M81" s="237"/>
    </row>
    <row r="82" spans="2:23" ht="28" x14ac:dyDescent="0.15">
      <c r="B82" s="99" t="s">
        <v>210</v>
      </c>
      <c r="C82" s="230" t="s">
        <v>10</v>
      </c>
      <c r="D82" s="231"/>
      <c r="E82" s="230" t="s">
        <v>11</v>
      </c>
      <c r="F82" s="231"/>
      <c r="G82" s="230" t="s">
        <v>12</v>
      </c>
      <c r="H82" s="231"/>
      <c r="I82" s="230" t="s">
        <v>13</v>
      </c>
      <c r="J82" s="231"/>
      <c r="K82" s="230" t="s">
        <v>14</v>
      </c>
      <c r="L82" s="231"/>
      <c r="M82" s="237"/>
    </row>
    <row r="83" spans="2:23" x14ac:dyDescent="0.15">
      <c r="B83" s="33" t="s">
        <v>16</v>
      </c>
      <c r="C83" s="34" t="s">
        <v>17</v>
      </c>
      <c r="D83" s="35" t="s">
        <v>18</v>
      </c>
      <c r="E83" s="34" t="s">
        <v>17</v>
      </c>
      <c r="F83" s="35" t="s">
        <v>18</v>
      </c>
      <c r="G83" s="34" t="s">
        <v>17</v>
      </c>
      <c r="H83" s="35" t="s">
        <v>18</v>
      </c>
      <c r="I83" s="34" t="s">
        <v>17</v>
      </c>
      <c r="J83" s="35" t="s">
        <v>18</v>
      </c>
      <c r="K83" s="34" t="s">
        <v>17</v>
      </c>
      <c r="L83" s="35" t="s">
        <v>18</v>
      </c>
      <c r="M83" s="237"/>
    </row>
    <row r="84" spans="2:23" x14ac:dyDescent="0.15">
      <c r="B84" s="33" t="s">
        <v>19</v>
      </c>
      <c r="C84" s="34" t="s">
        <v>20</v>
      </c>
      <c r="D84" s="35" t="s">
        <v>21</v>
      </c>
      <c r="E84" s="34" t="s">
        <v>20</v>
      </c>
      <c r="F84" s="35" t="s">
        <v>21</v>
      </c>
      <c r="G84" s="34" t="s">
        <v>20</v>
      </c>
      <c r="H84" s="35" t="s">
        <v>21</v>
      </c>
      <c r="I84" s="34" t="s">
        <v>20</v>
      </c>
      <c r="J84" s="35" t="s">
        <v>21</v>
      </c>
      <c r="K84" s="34" t="s">
        <v>20</v>
      </c>
      <c r="L84" s="35" t="s">
        <v>21</v>
      </c>
      <c r="M84" s="237"/>
    </row>
    <row r="85" spans="2:23" x14ac:dyDescent="0.15">
      <c r="B85" s="216" t="s">
        <v>22</v>
      </c>
      <c r="C85" s="163">
        <v>3614</v>
      </c>
      <c r="D85" s="174">
        <v>1915.42</v>
      </c>
      <c r="E85" s="163">
        <v>2580</v>
      </c>
      <c r="F85" s="174">
        <v>1367.4</v>
      </c>
      <c r="G85" s="163">
        <v>1761</v>
      </c>
      <c r="H85" s="174">
        <v>933.33</v>
      </c>
      <c r="I85" s="163">
        <v>1446</v>
      </c>
      <c r="J85" s="174">
        <v>766.38</v>
      </c>
      <c r="K85" s="163">
        <v>832</v>
      </c>
      <c r="L85" s="163">
        <v>440.96000000000004</v>
      </c>
      <c r="M85" s="237"/>
      <c r="N85" s="27" t="b">
        <v>1</v>
      </c>
      <c r="O85" s="27" t="b">
        <v>1</v>
      </c>
      <c r="P85" s="27" t="b">
        <v>1</v>
      </c>
      <c r="Q85" s="27" t="b">
        <v>1</v>
      </c>
      <c r="R85" s="27" t="b">
        <v>1</v>
      </c>
      <c r="S85" s="27" t="b">
        <v>1</v>
      </c>
      <c r="T85" s="27" t="b">
        <v>1</v>
      </c>
      <c r="U85" s="27" t="b">
        <v>1</v>
      </c>
      <c r="V85" s="27" t="b">
        <v>1</v>
      </c>
      <c r="W85" s="27" t="b">
        <v>1</v>
      </c>
    </row>
    <row r="86" spans="2:23" x14ac:dyDescent="0.15">
      <c r="B86" s="216" t="s">
        <v>23</v>
      </c>
      <c r="C86" s="163">
        <v>5711</v>
      </c>
      <c r="D86" s="174">
        <v>3026.83</v>
      </c>
      <c r="E86" s="163">
        <v>4075</v>
      </c>
      <c r="F86" s="174">
        <v>2159.75</v>
      </c>
      <c r="G86" s="163">
        <v>2759</v>
      </c>
      <c r="H86" s="174">
        <v>1462.27</v>
      </c>
      <c r="I86" s="163">
        <v>2289</v>
      </c>
      <c r="J86" s="174">
        <v>1213.17</v>
      </c>
      <c r="K86" s="163">
        <v>1322</v>
      </c>
      <c r="L86" s="163">
        <v>700.66000000000008</v>
      </c>
      <c r="M86" s="237"/>
      <c r="N86" s="27" t="b">
        <v>1</v>
      </c>
      <c r="O86" s="27" t="b">
        <v>1</v>
      </c>
      <c r="P86" s="27" t="b">
        <v>1</v>
      </c>
      <c r="Q86" s="27" t="b">
        <v>1</v>
      </c>
      <c r="R86" s="27" t="b">
        <v>1</v>
      </c>
      <c r="S86" s="27" t="b">
        <v>1</v>
      </c>
      <c r="T86" s="27" t="b">
        <v>1</v>
      </c>
      <c r="U86" s="27" t="b">
        <v>1</v>
      </c>
      <c r="V86" s="27" t="b">
        <v>1</v>
      </c>
      <c r="W86" s="27" t="b">
        <v>1</v>
      </c>
    </row>
    <row r="87" spans="2:23" x14ac:dyDescent="0.15">
      <c r="B87" s="216" t="s">
        <v>24</v>
      </c>
      <c r="C87" s="163">
        <v>8291</v>
      </c>
      <c r="D87" s="174">
        <v>4394.2300000000005</v>
      </c>
      <c r="E87" s="163">
        <v>5922</v>
      </c>
      <c r="F87" s="174">
        <v>3138.6600000000003</v>
      </c>
      <c r="G87" s="163">
        <v>4013</v>
      </c>
      <c r="H87" s="174">
        <v>2126.8900000000003</v>
      </c>
      <c r="I87" s="163">
        <v>3321</v>
      </c>
      <c r="J87" s="174">
        <v>1760.13</v>
      </c>
      <c r="K87" s="163">
        <v>1919</v>
      </c>
      <c r="L87" s="163">
        <v>1017.07</v>
      </c>
      <c r="M87" s="237"/>
      <c r="N87" s="27" t="b">
        <v>1</v>
      </c>
      <c r="O87" s="27" t="b">
        <v>1</v>
      </c>
      <c r="P87" s="27" t="b">
        <v>1</v>
      </c>
      <c r="Q87" s="27" t="b">
        <v>1</v>
      </c>
      <c r="R87" s="27" t="b">
        <v>1</v>
      </c>
      <c r="S87" s="27" t="b">
        <v>1</v>
      </c>
      <c r="T87" s="27" t="b">
        <v>1</v>
      </c>
      <c r="U87" s="27" t="b">
        <v>1</v>
      </c>
      <c r="V87" s="27" t="b">
        <v>1</v>
      </c>
      <c r="W87" s="27" t="b">
        <v>1</v>
      </c>
    </row>
    <row r="88" spans="2:23" x14ac:dyDescent="0.15">
      <c r="B88" s="216" t="s">
        <v>121</v>
      </c>
      <c r="C88" s="163">
        <v>8786</v>
      </c>
      <c r="D88" s="174">
        <v>4656.58</v>
      </c>
      <c r="E88" s="163">
        <v>6341</v>
      </c>
      <c r="F88" s="174">
        <v>3360.73</v>
      </c>
      <c r="G88" s="163">
        <v>4363</v>
      </c>
      <c r="H88" s="174">
        <v>2312.3900000000003</v>
      </c>
      <c r="I88" s="163">
        <v>3645</v>
      </c>
      <c r="J88" s="174">
        <v>1931.8500000000001</v>
      </c>
      <c r="K88" s="163">
        <v>2188</v>
      </c>
      <c r="L88" s="163">
        <v>1159.6400000000001</v>
      </c>
      <c r="M88" s="237"/>
      <c r="N88" s="27" t="b">
        <v>1</v>
      </c>
      <c r="O88" s="27" t="b">
        <v>1</v>
      </c>
      <c r="P88" s="27" t="b">
        <v>1</v>
      </c>
      <c r="Q88" s="27" t="b">
        <v>1</v>
      </c>
      <c r="R88" s="27" t="b">
        <v>1</v>
      </c>
      <c r="S88" s="27" t="b">
        <v>1</v>
      </c>
      <c r="T88" s="27" t="b">
        <v>1</v>
      </c>
      <c r="U88" s="27" t="b">
        <v>1</v>
      </c>
      <c r="V88" s="27" t="b">
        <v>1</v>
      </c>
      <c r="W88" s="27" t="b">
        <v>1</v>
      </c>
    </row>
    <row r="89" spans="2:23" x14ac:dyDescent="0.15">
      <c r="B89" s="216" t="s">
        <v>122</v>
      </c>
      <c r="C89" s="163">
        <v>10094</v>
      </c>
      <c r="D89" s="174">
        <v>5349.8200000000006</v>
      </c>
      <c r="E89" s="163">
        <v>7258</v>
      </c>
      <c r="F89" s="174">
        <v>3846.7400000000002</v>
      </c>
      <c r="G89" s="163">
        <v>4990</v>
      </c>
      <c r="H89" s="174">
        <v>2644.7000000000003</v>
      </c>
      <c r="I89" s="163">
        <v>4156</v>
      </c>
      <c r="J89" s="174">
        <v>2202.6800000000003</v>
      </c>
      <c r="K89" s="163">
        <v>2484</v>
      </c>
      <c r="L89" s="163">
        <v>1316.52</v>
      </c>
      <c r="M89" s="237"/>
      <c r="N89" s="27" t="b">
        <v>1</v>
      </c>
      <c r="O89" s="27" t="b">
        <v>1</v>
      </c>
      <c r="P89" s="27" t="b">
        <v>1</v>
      </c>
      <c r="Q89" s="27" t="b">
        <v>1</v>
      </c>
      <c r="R89" s="27" t="b">
        <v>1</v>
      </c>
      <c r="S89" s="27" t="b">
        <v>1</v>
      </c>
      <c r="T89" s="27" t="b">
        <v>1</v>
      </c>
      <c r="U89" s="27" t="b">
        <v>1</v>
      </c>
      <c r="V89" s="27" t="b">
        <v>1</v>
      </c>
      <c r="W89" s="27" t="b">
        <v>1</v>
      </c>
    </row>
    <row r="90" spans="2:23" x14ac:dyDescent="0.15">
      <c r="B90" s="216" t="s">
        <v>27</v>
      </c>
      <c r="C90" s="163">
        <v>11446</v>
      </c>
      <c r="D90" s="174">
        <v>6066.38</v>
      </c>
      <c r="E90" s="163">
        <v>8232</v>
      </c>
      <c r="F90" s="174">
        <v>4362.96</v>
      </c>
      <c r="G90" s="163">
        <v>5654</v>
      </c>
      <c r="H90" s="174">
        <v>2996.6200000000003</v>
      </c>
      <c r="I90" s="163">
        <v>4695</v>
      </c>
      <c r="J90" s="174">
        <v>2488.35</v>
      </c>
      <c r="K90" s="163">
        <v>2802</v>
      </c>
      <c r="L90" s="163">
        <v>1485.0600000000002</v>
      </c>
      <c r="M90" s="237"/>
      <c r="N90" s="27" t="b">
        <v>1</v>
      </c>
      <c r="O90" s="27" t="b">
        <v>1</v>
      </c>
      <c r="P90" s="27" t="b">
        <v>1</v>
      </c>
      <c r="Q90" s="27" t="b">
        <v>1</v>
      </c>
      <c r="R90" s="27" t="b">
        <v>1</v>
      </c>
      <c r="S90" s="27" t="b">
        <v>1</v>
      </c>
      <c r="T90" s="27" t="b">
        <v>1</v>
      </c>
      <c r="U90" s="27" t="b">
        <v>1</v>
      </c>
      <c r="V90" s="27" t="b">
        <v>1</v>
      </c>
      <c r="W90" s="27" t="b">
        <v>1</v>
      </c>
    </row>
    <row r="91" spans="2:23" x14ac:dyDescent="0.15">
      <c r="B91" s="216" t="s">
        <v>28</v>
      </c>
      <c r="C91" s="163">
        <v>12735</v>
      </c>
      <c r="D91" s="174">
        <v>6749.55</v>
      </c>
      <c r="E91" s="163">
        <v>9162</v>
      </c>
      <c r="F91" s="174">
        <v>4855.8600000000006</v>
      </c>
      <c r="G91" s="163">
        <v>6269</v>
      </c>
      <c r="H91" s="174">
        <v>3322.57</v>
      </c>
      <c r="I91" s="163">
        <v>5224</v>
      </c>
      <c r="J91" s="174">
        <v>2768.7200000000003</v>
      </c>
      <c r="K91" s="163">
        <v>3094</v>
      </c>
      <c r="L91" s="163">
        <v>1639.8200000000002</v>
      </c>
      <c r="M91" s="237"/>
      <c r="N91" s="27" t="b">
        <v>1</v>
      </c>
      <c r="O91" s="27" t="b">
        <v>1</v>
      </c>
      <c r="P91" s="27" t="b">
        <v>1</v>
      </c>
      <c r="Q91" s="27" t="b">
        <v>1</v>
      </c>
      <c r="R91" s="27" t="b">
        <v>1</v>
      </c>
      <c r="S91" s="27" t="b">
        <v>1</v>
      </c>
      <c r="T91" s="27" t="b">
        <v>1</v>
      </c>
      <c r="U91" s="27" t="b">
        <v>1</v>
      </c>
      <c r="V91" s="27" t="b">
        <v>1</v>
      </c>
      <c r="W91" s="27" t="b">
        <v>1</v>
      </c>
    </row>
    <row r="92" spans="2:23" x14ac:dyDescent="0.15">
      <c r="B92" s="216" t="s">
        <v>29</v>
      </c>
      <c r="C92" s="163">
        <v>14451</v>
      </c>
      <c r="D92" s="174">
        <v>7659.0300000000007</v>
      </c>
      <c r="E92" s="163">
        <v>10385</v>
      </c>
      <c r="F92" s="174">
        <v>5504.05</v>
      </c>
      <c r="G92" s="163">
        <v>7105</v>
      </c>
      <c r="H92" s="174">
        <v>3765.65</v>
      </c>
      <c r="I92" s="163">
        <v>5908</v>
      </c>
      <c r="J92" s="174">
        <v>3131.2400000000002</v>
      </c>
      <c r="K92" s="163">
        <v>3495</v>
      </c>
      <c r="L92" s="163">
        <v>1852.3500000000001</v>
      </c>
      <c r="M92" s="237"/>
      <c r="N92" s="27" t="b">
        <v>1</v>
      </c>
      <c r="O92" s="27" t="b">
        <v>1</v>
      </c>
      <c r="P92" s="27" t="b">
        <v>1</v>
      </c>
      <c r="Q92" s="27" t="b">
        <v>1</v>
      </c>
      <c r="R92" s="27" t="b">
        <v>1</v>
      </c>
      <c r="S92" s="27" t="b">
        <v>1</v>
      </c>
      <c r="T92" s="27" t="b">
        <v>1</v>
      </c>
      <c r="U92" s="27" t="b">
        <v>1</v>
      </c>
      <c r="V92" s="27" t="b">
        <v>1</v>
      </c>
      <c r="W92" s="27" t="b">
        <v>1</v>
      </c>
    </row>
    <row r="93" spans="2:23" x14ac:dyDescent="0.15">
      <c r="B93" s="216" t="s">
        <v>30</v>
      </c>
      <c r="C93" s="163">
        <v>16859</v>
      </c>
      <c r="D93" s="174">
        <v>8935.27</v>
      </c>
      <c r="E93" s="163">
        <v>12106</v>
      </c>
      <c r="F93" s="174">
        <v>6416.18</v>
      </c>
      <c r="G93" s="163">
        <v>8270</v>
      </c>
      <c r="H93" s="174">
        <v>4383.1000000000004</v>
      </c>
      <c r="I93" s="163">
        <v>6865</v>
      </c>
      <c r="J93" s="174">
        <v>3638.4500000000003</v>
      </c>
      <c r="K93" s="163">
        <v>4052</v>
      </c>
      <c r="L93" s="163">
        <v>2147.56</v>
      </c>
      <c r="M93" s="237"/>
      <c r="N93" s="27" t="b">
        <v>1</v>
      </c>
      <c r="O93" s="27" t="b">
        <v>1</v>
      </c>
      <c r="P93" s="27" t="b">
        <v>1</v>
      </c>
      <c r="Q93" s="27" t="b">
        <v>1</v>
      </c>
      <c r="R93" s="27" t="b">
        <v>1</v>
      </c>
      <c r="S93" s="27" t="b">
        <v>1</v>
      </c>
      <c r="T93" s="27" t="b">
        <v>1</v>
      </c>
      <c r="U93" s="27" t="b">
        <v>1</v>
      </c>
      <c r="V93" s="27" t="b">
        <v>1</v>
      </c>
      <c r="W93" s="27" t="b">
        <v>1</v>
      </c>
    </row>
    <row r="94" spans="2:23" x14ac:dyDescent="0.15">
      <c r="B94" s="216" t="s">
        <v>31</v>
      </c>
      <c r="C94" s="163">
        <v>18499</v>
      </c>
      <c r="D94" s="174">
        <v>9804.4700000000012</v>
      </c>
      <c r="E94" s="163">
        <v>13272</v>
      </c>
      <c r="F94" s="174">
        <v>7034.1600000000008</v>
      </c>
      <c r="G94" s="163">
        <v>9063</v>
      </c>
      <c r="H94" s="174">
        <v>4803.3900000000003</v>
      </c>
      <c r="I94" s="163">
        <v>7536</v>
      </c>
      <c r="J94" s="174">
        <v>3994.0800000000004</v>
      </c>
      <c r="K94" s="163">
        <v>4426</v>
      </c>
      <c r="L94" s="163">
        <v>2345.7800000000002</v>
      </c>
      <c r="M94" s="237"/>
      <c r="N94" s="27" t="b">
        <v>1</v>
      </c>
      <c r="O94" s="27" t="b">
        <v>1</v>
      </c>
      <c r="P94" s="27" t="b">
        <v>1</v>
      </c>
      <c r="Q94" s="27" t="b">
        <v>1</v>
      </c>
      <c r="R94" s="27" t="b">
        <v>1</v>
      </c>
      <c r="S94" s="27" t="b">
        <v>1</v>
      </c>
      <c r="T94" s="27" t="b">
        <v>1</v>
      </c>
      <c r="U94" s="27" t="b">
        <v>1</v>
      </c>
      <c r="V94" s="27" t="b">
        <v>1</v>
      </c>
      <c r="W94" s="27" t="b">
        <v>1</v>
      </c>
    </row>
    <row r="95" spans="2:23" x14ac:dyDescent="0.15">
      <c r="B95" s="216" t="s">
        <v>32</v>
      </c>
      <c r="C95" s="163">
        <v>21963</v>
      </c>
      <c r="D95" s="174">
        <v>11640.390000000001</v>
      </c>
      <c r="E95" s="163">
        <v>15744</v>
      </c>
      <c r="F95" s="174">
        <v>8344.32</v>
      </c>
      <c r="G95" s="163">
        <v>10732</v>
      </c>
      <c r="H95" s="174">
        <v>5687.96</v>
      </c>
      <c r="I95" s="163">
        <v>8917</v>
      </c>
      <c r="J95" s="174">
        <v>4726.01</v>
      </c>
      <c r="K95" s="163">
        <v>5224</v>
      </c>
      <c r="L95" s="163">
        <v>2768.7200000000003</v>
      </c>
      <c r="M95" s="237"/>
      <c r="N95" s="27" t="b">
        <v>1</v>
      </c>
      <c r="O95" s="27" t="b">
        <v>1</v>
      </c>
      <c r="P95" s="27" t="b">
        <v>1</v>
      </c>
      <c r="Q95" s="27" t="b">
        <v>1</v>
      </c>
      <c r="R95" s="27" t="b">
        <v>1</v>
      </c>
      <c r="S95" s="27" t="b">
        <v>1</v>
      </c>
      <c r="T95" s="27" t="b">
        <v>1</v>
      </c>
      <c r="U95" s="27" t="b">
        <v>1</v>
      </c>
      <c r="V95" s="27" t="b">
        <v>1</v>
      </c>
      <c r="W95" s="27" t="b">
        <v>1</v>
      </c>
    </row>
    <row r="96" spans="2:23" x14ac:dyDescent="0.15">
      <c r="B96" s="216" t="s">
        <v>123</v>
      </c>
      <c r="C96" s="163">
        <v>29270</v>
      </c>
      <c r="D96" s="174">
        <v>15513.1</v>
      </c>
      <c r="E96" s="163">
        <v>20971</v>
      </c>
      <c r="F96" s="174">
        <v>11114.630000000001</v>
      </c>
      <c r="G96" s="163">
        <v>14271</v>
      </c>
      <c r="H96" s="174">
        <v>7563.63</v>
      </c>
      <c r="I96" s="163">
        <v>11817</v>
      </c>
      <c r="J96" s="174">
        <v>6263.01</v>
      </c>
      <c r="K96" s="163">
        <v>6914</v>
      </c>
      <c r="L96" s="163">
        <v>3664.42</v>
      </c>
      <c r="M96" s="237"/>
      <c r="N96" s="27" t="b">
        <v>1</v>
      </c>
      <c r="O96" s="27" t="b">
        <v>1</v>
      </c>
      <c r="P96" s="27" t="b">
        <v>1</v>
      </c>
      <c r="Q96" s="27" t="b">
        <v>1</v>
      </c>
      <c r="R96" s="27" t="b">
        <v>1</v>
      </c>
      <c r="S96" s="27" t="b">
        <v>1</v>
      </c>
      <c r="T96" s="27" t="b">
        <v>1</v>
      </c>
      <c r="U96" s="27" t="b">
        <v>1</v>
      </c>
      <c r="V96" s="27" t="b">
        <v>1</v>
      </c>
      <c r="W96" s="27" t="b">
        <v>1</v>
      </c>
    </row>
    <row r="97" spans="1:23" x14ac:dyDescent="0.15">
      <c r="B97" s="216" t="s">
        <v>124</v>
      </c>
      <c r="C97" s="163">
        <v>39594</v>
      </c>
      <c r="D97" s="174">
        <v>20984.82</v>
      </c>
      <c r="E97" s="163">
        <v>28343</v>
      </c>
      <c r="F97" s="174">
        <v>15021.79</v>
      </c>
      <c r="G97" s="163">
        <v>19262</v>
      </c>
      <c r="H97" s="174">
        <v>10208.86</v>
      </c>
      <c r="I97" s="163">
        <v>15948</v>
      </c>
      <c r="J97" s="174">
        <v>8452.44</v>
      </c>
      <c r="K97" s="163">
        <v>9298</v>
      </c>
      <c r="L97" s="163">
        <v>4927.9400000000005</v>
      </c>
      <c r="M97" s="237"/>
      <c r="N97" s="27" t="b">
        <v>1</v>
      </c>
      <c r="O97" s="27" t="b">
        <v>1</v>
      </c>
      <c r="P97" s="27" t="b">
        <v>1</v>
      </c>
      <c r="Q97" s="27" t="b">
        <v>1</v>
      </c>
      <c r="R97" s="27" t="b">
        <v>1</v>
      </c>
      <c r="S97" s="27" t="b">
        <v>1</v>
      </c>
      <c r="T97" s="27" t="b">
        <v>1</v>
      </c>
      <c r="U97" s="27" t="b">
        <v>1</v>
      </c>
      <c r="V97" s="27" t="b">
        <v>1</v>
      </c>
      <c r="W97" s="27" t="b">
        <v>1</v>
      </c>
    </row>
    <row r="98" spans="1:23" x14ac:dyDescent="0.15">
      <c r="B98" s="216" t="s">
        <v>125</v>
      </c>
      <c r="C98" s="163">
        <v>57541</v>
      </c>
      <c r="D98" s="174">
        <v>30496.730000000003</v>
      </c>
      <c r="E98" s="163">
        <v>41154</v>
      </c>
      <c r="F98" s="174">
        <v>21811.620000000003</v>
      </c>
      <c r="G98" s="163">
        <v>27953</v>
      </c>
      <c r="H98" s="174">
        <v>14815.09</v>
      </c>
      <c r="I98" s="163">
        <v>23105</v>
      </c>
      <c r="J98" s="174">
        <v>12245.650000000001</v>
      </c>
      <c r="K98" s="163">
        <v>13443</v>
      </c>
      <c r="L98" s="163">
        <v>7124.79</v>
      </c>
      <c r="M98" s="237"/>
      <c r="N98" s="27" t="b">
        <v>1</v>
      </c>
      <c r="O98" s="27" t="b">
        <v>1</v>
      </c>
      <c r="P98" s="27" t="b">
        <v>1</v>
      </c>
      <c r="Q98" s="27" t="b">
        <v>1</v>
      </c>
      <c r="R98" s="27" t="b">
        <v>1</v>
      </c>
      <c r="S98" s="27" t="b">
        <v>1</v>
      </c>
      <c r="T98" s="27" t="b">
        <v>1</v>
      </c>
      <c r="U98" s="27" t="b">
        <v>1</v>
      </c>
      <c r="V98" s="27" t="b">
        <v>1</v>
      </c>
      <c r="W98" s="27" t="b">
        <v>1</v>
      </c>
    </row>
    <row r="99" spans="1:23" x14ac:dyDescent="0.15">
      <c r="B99" s="216" t="s">
        <v>126</v>
      </c>
      <c r="C99" s="163">
        <v>72031</v>
      </c>
      <c r="D99" s="174">
        <v>38176.43</v>
      </c>
      <c r="E99" s="163">
        <v>51513</v>
      </c>
      <c r="F99" s="174">
        <v>27301.890000000003</v>
      </c>
      <c r="G99" s="163">
        <v>34959</v>
      </c>
      <c r="H99" s="174">
        <v>18528.27</v>
      </c>
      <c r="I99" s="163">
        <v>28908</v>
      </c>
      <c r="J99" s="174">
        <v>15321.240000000002</v>
      </c>
      <c r="K99" s="163">
        <v>16779</v>
      </c>
      <c r="L99" s="163">
        <v>8892.8700000000008</v>
      </c>
      <c r="M99" s="237"/>
      <c r="N99" s="27" t="b">
        <v>1</v>
      </c>
      <c r="O99" s="27" t="b">
        <v>1</v>
      </c>
      <c r="P99" s="27" t="b">
        <v>1</v>
      </c>
      <c r="Q99" s="27" t="b">
        <v>1</v>
      </c>
      <c r="R99" s="27" t="b">
        <v>1</v>
      </c>
      <c r="S99" s="27" t="b">
        <v>1</v>
      </c>
      <c r="T99" s="27" t="b">
        <v>1</v>
      </c>
      <c r="U99" s="27" t="b">
        <v>1</v>
      </c>
      <c r="V99" s="27" t="b">
        <v>1</v>
      </c>
      <c r="W99" s="27" t="b">
        <v>1</v>
      </c>
    </row>
    <row r="100" spans="1:23" x14ac:dyDescent="0.15">
      <c r="B100" s="216" t="s">
        <v>182</v>
      </c>
      <c r="C100" s="163">
        <v>95825</v>
      </c>
      <c r="D100" s="174">
        <v>50787.25</v>
      </c>
      <c r="E100" s="163">
        <v>68503</v>
      </c>
      <c r="F100" s="174">
        <v>36306.590000000004</v>
      </c>
      <c r="G100" s="163">
        <v>46479</v>
      </c>
      <c r="H100" s="174">
        <v>24633.870000000003</v>
      </c>
      <c r="I100" s="163">
        <v>38814</v>
      </c>
      <c r="J100" s="174">
        <v>20571.420000000002</v>
      </c>
      <c r="K100" s="163">
        <v>22274</v>
      </c>
      <c r="L100" s="163">
        <v>11805.220000000001</v>
      </c>
      <c r="M100" s="237"/>
      <c r="N100" s="27" t="b">
        <v>1</v>
      </c>
      <c r="O100" s="27" t="b">
        <v>1</v>
      </c>
      <c r="P100" s="27" t="b">
        <v>1</v>
      </c>
      <c r="Q100" s="27" t="b">
        <v>1</v>
      </c>
      <c r="R100" s="27" t="b">
        <v>1</v>
      </c>
      <c r="S100" s="27" t="b">
        <v>1</v>
      </c>
      <c r="T100" s="27" t="b">
        <v>1</v>
      </c>
      <c r="U100" s="27" t="b">
        <v>1</v>
      </c>
      <c r="V100" s="27" t="b">
        <v>1</v>
      </c>
      <c r="W100" s="27" t="b">
        <v>1</v>
      </c>
    </row>
    <row r="103" spans="1:23" ht="20" x14ac:dyDescent="0.2">
      <c r="A103" s="52"/>
      <c r="B103" s="89" t="s">
        <v>131</v>
      </c>
      <c r="C103" s="52"/>
      <c r="D103" s="52"/>
      <c r="E103" s="52"/>
      <c r="F103" s="52"/>
      <c r="G103" s="52"/>
      <c r="H103" s="52"/>
      <c r="I103" s="52"/>
      <c r="J103" s="52"/>
      <c r="K103" s="52"/>
    </row>
    <row r="104" spans="1:23" ht="20" x14ac:dyDescent="0.2">
      <c r="A104" s="51"/>
      <c r="B104" s="84" t="s">
        <v>132</v>
      </c>
      <c r="C104" s="51"/>
      <c r="D104" s="51"/>
      <c r="E104" s="51"/>
      <c r="F104" s="51"/>
      <c r="G104" s="51"/>
      <c r="H104" s="51"/>
      <c r="I104" s="51"/>
      <c r="J104" s="51"/>
      <c r="K104" s="51"/>
    </row>
    <row r="106" spans="1:23" x14ac:dyDescent="0.15">
      <c r="B106" s="16" t="s">
        <v>2</v>
      </c>
      <c r="C106" s="234" t="s">
        <v>170</v>
      </c>
      <c r="D106" s="234"/>
      <c r="E106" s="234" t="s">
        <v>4</v>
      </c>
      <c r="F106" s="234"/>
      <c r="G106" s="234" t="s">
        <v>7</v>
      </c>
      <c r="H106" s="234"/>
      <c r="I106" s="234" t="s">
        <v>178</v>
      </c>
      <c r="J106" s="234"/>
      <c r="K106" s="237" t="str">
        <f>K3</f>
        <v>Efective January 1, 2024 / Efectivas Enero 1,  2025</v>
      </c>
    </row>
    <row r="107" spans="1:23" ht="28" x14ac:dyDescent="0.15">
      <c r="B107" s="99" t="s">
        <v>209</v>
      </c>
      <c r="C107" s="230" t="s">
        <v>118</v>
      </c>
      <c r="D107" s="231"/>
      <c r="E107" s="230" t="s">
        <v>11</v>
      </c>
      <c r="F107" s="231"/>
      <c r="G107" s="230" t="s">
        <v>12</v>
      </c>
      <c r="H107" s="231"/>
      <c r="I107" s="230" t="s">
        <v>13</v>
      </c>
      <c r="J107" s="232"/>
      <c r="K107" s="237"/>
    </row>
    <row r="108" spans="1:23" ht="28" x14ac:dyDescent="0.15">
      <c r="B108" s="99" t="s">
        <v>210</v>
      </c>
      <c r="C108" s="230" t="s">
        <v>10</v>
      </c>
      <c r="D108" s="231"/>
      <c r="E108" s="230" t="s">
        <v>11</v>
      </c>
      <c r="F108" s="231"/>
      <c r="G108" s="230" t="s">
        <v>12</v>
      </c>
      <c r="H108" s="231"/>
      <c r="I108" s="230" t="s">
        <v>13</v>
      </c>
      <c r="J108" s="232"/>
      <c r="K108" s="237"/>
    </row>
    <row r="109" spans="1:23" x14ac:dyDescent="0.15">
      <c r="B109" s="33" t="s">
        <v>16</v>
      </c>
      <c r="C109" s="34" t="s">
        <v>17</v>
      </c>
      <c r="D109" s="35" t="s">
        <v>18</v>
      </c>
      <c r="E109" s="34" t="s">
        <v>17</v>
      </c>
      <c r="F109" s="35" t="s">
        <v>18</v>
      </c>
      <c r="G109" s="34" t="s">
        <v>17</v>
      </c>
      <c r="H109" s="35" t="s">
        <v>18</v>
      </c>
      <c r="I109" s="34" t="s">
        <v>17</v>
      </c>
      <c r="J109" s="38" t="s">
        <v>18</v>
      </c>
      <c r="K109" s="237"/>
    </row>
    <row r="110" spans="1:23" x14ac:dyDescent="0.15">
      <c r="B110" s="33" t="s">
        <v>19</v>
      </c>
      <c r="C110" s="34" t="s">
        <v>20</v>
      </c>
      <c r="D110" s="35" t="s">
        <v>21</v>
      </c>
      <c r="E110" s="34" t="s">
        <v>20</v>
      </c>
      <c r="F110" s="35" t="s">
        <v>21</v>
      </c>
      <c r="G110" s="34" t="s">
        <v>20</v>
      </c>
      <c r="H110" s="35" t="s">
        <v>21</v>
      </c>
      <c r="I110" s="34" t="s">
        <v>20</v>
      </c>
      <c r="J110" s="38" t="s">
        <v>21</v>
      </c>
      <c r="K110" s="237"/>
    </row>
    <row r="111" spans="1:23" x14ac:dyDescent="0.15">
      <c r="B111" s="162" t="s">
        <v>22</v>
      </c>
      <c r="C111" s="163">
        <v>4573</v>
      </c>
      <c r="D111" s="163">
        <v>2423.69</v>
      </c>
      <c r="E111" s="163">
        <v>3265</v>
      </c>
      <c r="F111" s="163">
        <v>1730.45</v>
      </c>
      <c r="G111" s="163">
        <v>2233</v>
      </c>
      <c r="H111" s="163">
        <v>1183.49</v>
      </c>
      <c r="I111" s="163">
        <v>1831</v>
      </c>
      <c r="J111" s="163">
        <v>970.43000000000006</v>
      </c>
      <c r="K111" s="237"/>
      <c r="L111" s="27" t="b">
        <v>1</v>
      </c>
      <c r="M111" s="27" t="b">
        <v>1</v>
      </c>
      <c r="N111" s="27" t="b">
        <v>1</v>
      </c>
      <c r="O111" s="27" t="b">
        <v>1</v>
      </c>
      <c r="P111" s="27" t="b">
        <v>1</v>
      </c>
      <c r="Q111" s="27" t="b">
        <v>1</v>
      </c>
      <c r="R111" s="27" t="b">
        <v>1</v>
      </c>
      <c r="S111" s="27" t="b">
        <v>1</v>
      </c>
    </row>
    <row r="112" spans="1:23" x14ac:dyDescent="0.15">
      <c r="B112" s="162" t="s">
        <v>23</v>
      </c>
      <c r="C112" s="163">
        <v>7209</v>
      </c>
      <c r="D112" s="163">
        <v>3820.77</v>
      </c>
      <c r="E112" s="163">
        <v>5174</v>
      </c>
      <c r="F112" s="163">
        <v>2742.2200000000003</v>
      </c>
      <c r="G112" s="163">
        <v>3533</v>
      </c>
      <c r="H112" s="163">
        <v>1872.49</v>
      </c>
      <c r="I112" s="163">
        <v>2892</v>
      </c>
      <c r="J112" s="163">
        <v>1532.76</v>
      </c>
      <c r="K112" s="237"/>
      <c r="L112" s="27" t="b">
        <v>1</v>
      </c>
      <c r="M112" s="27" t="b">
        <v>1</v>
      </c>
      <c r="N112" s="27" t="b">
        <v>1</v>
      </c>
      <c r="O112" s="27" t="b">
        <v>1</v>
      </c>
      <c r="P112" s="27" t="b">
        <v>1</v>
      </c>
      <c r="Q112" s="27" t="b">
        <v>1</v>
      </c>
      <c r="R112" s="27" t="b">
        <v>1</v>
      </c>
      <c r="S112" s="27" t="b">
        <v>1</v>
      </c>
    </row>
    <row r="113" spans="2:19" x14ac:dyDescent="0.15">
      <c r="B113" s="162" t="s">
        <v>24</v>
      </c>
      <c r="C113" s="163">
        <v>10453</v>
      </c>
      <c r="D113" s="163">
        <v>5540.09</v>
      </c>
      <c r="E113" s="163">
        <v>7501</v>
      </c>
      <c r="F113" s="163">
        <v>3975.53</v>
      </c>
      <c r="G113" s="163">
        <v>5116</v>
      </c>
      <c r="H113" s="163">
        <v>2711.48</v>
      </c>
      <c r="I113" s="163">
        <v>4187</v>
      </c>
      <c r="J113" s="163">
        <v>2219.11</v>
      </c>
      <c r="K113" s="237"/>
      <c r="L113" s="27" t="b">
        <v>1</v>
      </c>
      <c r="M113" s="27" t="b">
        <v>1</v>
      </c>
      <c r="N113" s="27" t="b">
        <v>1</v>
      </c>
      <c r="O113" s="27" t="b">
        <v>1</v>
      </c>
      <c r="P113" s="27" t="b">
        <v>1</v>
      </c>
      <c r="Q113" s="27" t="b">
        <v>1</v>
      </c>
      <c r="R113" s="27" t="b">
        <v>1</v>
      </c>
      <c r="S113" s="27" t="b">
        <v>1</v>
      </c>
    </row>
    <row r="114" spans="2:19" x14ac:dyDescent="0.15">
      <c r="B114" s="162" t="s">
        <v>121</v>
      </c>
      <c r="C114" s="163">
        <v>11049</v>
      </c>
      <c r="D114" s="163">
        <v>5855.97</v>
      </c>
      <c r="E114" s="163">
        <v>7985</v>
      </c>
      <c r="F114" s="163">
        <v>4232.05</v>
      </c>
      <c r="G114" s="163">
        <v>5506</v>
      </c>
      <c r="H114" s="163">
        <v>2918.1800000000003</v>
      </c>
      <c r="I114" s="163">
        <v>4551</v>
      </c>
      <c r="J114" s="163">
        <v>2412.0300000000002</v>
      </c>
      <c r="K114" s="237"/>
      <c r="L114" s="27" t="b">
        <v>1</v>
      </c>
      <c r="M114" s="27" t="b">
        <v>1</v>
      </c>
      <c r="N114" s="27" t="b">
        <v>1</v>
      </c>
      <c r="O114" s="27" t="b">
        <v>1</v>
      </c>
      <c r="P114" s="27" t="b">
        <v>1</v>
      </c>
      <c r="Q114" s="27" t="b">
        <v>1</v>
      </c>
      <c r="R114" s="27" t="b">
        <v>1</v>
      </c>
      <c r="S114" s="27" t="b">
        <v>1</v>
      </c>
    </row>
    <row r="115" spans="2:19" x14ac:dyDescent="0.15">
      <c r="B115" s="162" t="s">
        <v>122</v>
      </c>
      <c r="C115" s="163">
        <v>12696</v>
      </c>
      <c r="D115" s="163">
        <v>6728.88</v>
      </c>
      <c r="E115" s="163">
        <v>9167</v>
      </c>
      <c r="F115" s="163">
        <v>4858.51</v>
      </c>
      <c r="G115" s="163">
        <v>6310</v>
      </c>
      <c r="H115" s="163">
        <v>3344.3</v>
      </c>
      <c r="I115" s="163">
        <v>5211</v>
      </c>
      <c r="J115" s="163">
        <v>2761.83</v>
      </c>
      <c r="K115" s="237"/>
      <c r="L115" s="27" t="b">
        <v>1</v>
      </c>
      <c r="M115" s="27" t="b">
        <v>1</v>
      </c>
      <c r="N115" s="27" t="b">
        <v>1</v>
      </c>
      <c r="O115" s="27" t="b">
        <v>1</v>
      </c>
      <c r="P115" s="27" t="b">
        <v>1</v>
      </c>
      <c r="Q115" s="27" t="b">
        <v>1</v>
      </c>
      <c r="R115" s="27" t="b">
        <v>1</v>
      </c>
      <c r="S115" s="27" t="b">
        <v>1</v>
      </c>
    </row>
    <row r="116" spans="2:19" x14ac:dyDescent="0.15">
      <c r="B116" s="162" t="s">
        <v>27</v>
      </c>
      <c r="C116" s="163">
        <v>14399</v>
      </c>
      <c r="D116" s="163">
        <v>7631.47</v>
      </c>
      <c r="E116" s="163">
        <v>10387</v>
      </c>
      <c r="F116" s="163">
        <v>5505.1100000000006</v>
      </c>
      <c r="G116" s="163">
        <v>7149</v>
      </c>
      <c r="H116" s="163">
        <v>3788.9700000000003</v>
      </c>
      <c r="I116" s="163">
        <v>5890</v>
      </c>
      <c r="J116" s="163">
        <v>3121.7000000000003</v>
      </c>
      <c r="K116" s="237"/>
      <c r="L116" s="27" t="b">
        <v>1</v>
      </c>
      <c r="M116" s="27" t="b">
        <v>1</v>
      </c>
      <c r="N116" s="27" t="b">
        <v>1</v>
      </c>
      <c r="O116" s="27" t="b">
        <v>1</v>
      </c>
      <c r="P116" s="27" t="b">
        <v>1</v>
      </c>
      <c r="Q116" s="27" t="b">
        <v>1</v>
      </c>
      <c r="R116" s="27" t="b">
        <v>1</v>
      </c>
      <c r="S116" s="27" t="b">
        <v>1</v>
      </c>
    </row>
    <row r="117" spans="2:19" x14ac:dyDescent="0.15">
      <c r="B117" s="162" t="s">
        <v>28</v>
      </c>
      <c r="C117" s="163">
        <v>16038</v>
      </c>
      <c r="D117" s="163">
        <v>8500.1400000000012</v>
      </c>
      <c r="E117" s="163">
        <v>11568</v>
      </c>
      <c r="F117" s="163">
        <v>6131.04</v>
      </c>
      <c r="G117" s="163">
        <v>7957</v>
      </c>
      <c r="H117" s="163">
        <v>4217.21</v>
      </c>
      <c r="I117" s="163">
        <v>6555</v>
      </c>
      <c r="J117" s="163">
        <v>3474.15</v>
      </c>
      <c r="K117" s="237"/>
      <c r="L117" s="27" t="b">
        <v>1</v>
      </c>
      <c r="M117" s="27" t="b">
        <v>1</v>
      </c>
      <c r="N117" s="27" t="b">
        <v>1</v>
      </c>
      <c r="O117" s="27" t="b">
        <v>1</v>
      </c>
      <c r="P117" s="27" t="b">
        <v>1</v>
      </c>
      <c r="Q117" s="27" t="b">
        <v>1</v>
      </c>
      <c r="R117" s="27" t="b">
        <v>1</v>
      </c>
      <c r="S117" s="27" t="b">
        <v>1</v>
      </c>
    </row>
    <row r="118" spans="2:19" x14ac:dyDescent="0.15">
      <c r="B118" s="162" t="s">
        <v>29</v>
      </c>
      <c r="C118" s="163">
        <v>18202</v>
      </c>
      <c r="D118" s="163">
        <v>9647.0600000000013</v>
      </c>
      <c r="E118" s="163">
        <v>13132</v>
      </c>
      <c r="F118" s="163">
        <v>6959.96</v>
      </c>
      <c r="G118" s="163">
        <v>9019</v>
      </c>
      <c r="H118" s="163">
        <v>4780.0700000000006</v>
      </c>
      <c r="I118" s="163">
        <v>7416</v>
      </c>
      <c r="J118" s="163">
        <v>3930.48</v>
      </c>
      <c r="K118" s="237"/>
      <c r="L118" s="27" t="b">
        <v>1</v>
      </c>
      <c r="M118" s="27" t="b">
        <v>1</v>
      </c>
      <c r="N118" s="27" t="b">
        <v>1</v>
      </c>
      <c r="O118" s="27" t="b">
        <v>1</v>
      </c>
      <c r="P118" s="27" t="b">
        <v>1</v>
      </c>
      <c r="Q118" s="27" t="b">
        <v>1</v>
      </c>
      <c r="R118" s="27" t="b">
        <v>1</v>
      </c>
      <c r="S118" s="27" t="b">
        <v>1</v>
      </c>
    </row>
    <row r="119" spans="2:19" x14ac:dyDescent="0.15">
      <c r="B119" s="162" t="s">
        <v>30</v>
      </c>
      <c r="C119" s="163">
        <v>21232</v>
      </c>
      <c r="D119" s="163">
        <v>11252.960000000001</v>
      </c>
      <c r="E119" s="163">
        <v>15297</v>
      </c>
      <c r="F119" s="163">
        <v>8107.4100000000008</v>
      </c>
      <c r="G119" s="163">
        <v>10491</v>
      </c>
      <c r="H119" s="163">
        <v>5560.2300000000005</v>
      </c>
      <c r="I119" s="163">
        <v>8631</v>
      </c>
      <c r="J119" s="163">
        <v>4574.43</v>
      </c>
      <c r="K119" s="237"/>
      <c r="L119" s="27" t="b">
        <v>1</v>
      </c>
      <c r="M119" s="27" t="b">
        <v>1</v>
      </c>
      <c r="N119" s="27" t="b">
        <v>1</v>
      </c>
      <c r="O119" s="27" t="b">
        <v>1</v>
      </c>
      <c r="P119" s="27" t="b">
        <v>1</v>
      </c>
      <c r="Q119" s="27" t="b">
        <v>1</v>
      </c>
      <c r="R119" s="27" t="b">
        <v>1</v>
      </c>
      <c r="S119" s="27" t="b">
        <v>1</v>
      </c>
    </row>
    <row r="120" spans="2:19" x14ac:dyDescent="0.15">
      <c r="B120" s="162" t="s">
        <v>31</v>
      </c>
      <c r="C120" s="163">
        <v>23309</v>
      </c>
      <c r="D120" s="163">
        <v>12353.77</v>
      </c>
      <c r="E120" s="163">
        <v>16784</v>
      </c>
      <c r="F120" s="163">
        <v>8895.52</v>
      </c>
      <c r="G120" s="163">
        <v>11499</v>
      </c>
      <c r="H120" s="163">
        <v>6094.47</v>
      </c>
      <c r="I120" s="163">
        <v>9468</v>
      </c>
      <c r="J120" s="163">
        <v>5018.04</v>
      </c>
      <c r="K120" s="237"/>
      <c r="L120" s="27" t="b">
        <v>1</v>
      </c>
      <c r="M120" s="27" t="b">
        <v>1</v>
      </c>
      <c r="N120" s="27" t="b">
        <v>1</v>
      </c>
      <c r="O120" s="27" t="b">
        <v>1</v>
      </c>
      <c r="P120" s="27" t="b">
        <v>1</v>
      </c>
      <c r="Q120" s="27" t="b">
        <v>1</v>
      </c>
      <c r="R120" s="27" t="b">
        <v>1</v>
      </c>
      <c r="S120" s="27" t="b">
        <v>1</v>
      </c>
    </row>
    <row r="121" spans="2:19" x14ac:dyDescent="0.15">
      <c r="B121" s="162" t="s">
        <v>32</v>
      </c>
      <c r="C121" s="163">
        <v>27643</v>
      </c>
      <c r="D121" s="163">
        <v>14650.79</v>
      </c>
      <c r="E121" s="163">
        <v>19904</v>
      </c>
      <c r="F121" s="163">
        <v>10549.12</v>
      </c>
      <c r="G121" s="163">
        <v>13635</v>
      </c>
      <c r="H121" s="163">
        <v>7226.55</v>
      </c>
      <c r="I121" s="163">
        <v>11207</v>
      </c>
      <c r="J121" s="163">
        <v>5939.71</v>
      </c>
      <c r="K121" s="237"/>
      <c r="L121" s="27" t="b">
        <v>1</v>
      </c>
      <c r="M121" s="27" t="b">
        <v>1</v>
      </c>
      <c r="N121" s="27" t="b">
        <v>1</v>
      </c>
      <c r="O121" s="27" t="b">
        <v>1</v>
      </c>
      <c r="P121" s="27" t="b">
        <v>1</v>
      </c>
      <c r="Q121" s="27" t="b">
        <v>1</v>
      </c>
      <c r="R121" s="27" t="b">
        <v>1</v>
      </c>
      <c r="S121" s="27" t="b">
        <v>1</v>
      </c>
    </row>
    <row r="122" spans="2:19" x14ac:dyDescent="0.15">
      <c r="B122" s="162" t="s">
        <v>123</v>
      </c>
      <c r="C122" s="163">
        <v>36565</v>
      </c>
      <c r="D122" s="163">
        <v>19379.45</v>
      </c>
      <c r="E122" s="163">
        <v>26309</v>
      </c>
      <c r="F122" s="163">
        <v>13943.77</v>
      </c>
      <c r="G122" s="163">
        <v>17985</v>
      </c>
      <c r="H122" s="163">
        <v>9532.0500000000011</v>
      </c>
      <c r="I122" s="163">
        <v>14782</v>
      </c>
      <c r="J122" s="163">
        <v>7834.46</v>
      </c>
      <c r="K122" s="237"/>
      <c r="L122" s="27" t="b">
        <v>1</v>
      </c>
      <c r="M122" s="27" t="b">
        <v>1</v>
      </c>
      <c r="N122" s="27" t="b">
        <v>1</v>
      </c>
      <c r="O122" s="27" t="b">
        <v>1</v>
      </c>
      <c r="P122" s="27" t="b">
        <v>1</v>
      </c>
      <c r="Q122" s="27" t="b">
        <v>1</v>
      </c>
      <c r="R122" s="27" t="b">
        <v>1</v>
      </c>
      <c r="S122" s="27" t="b">
        <v>1</v>
      </c>
    </row>
    <row r="123" spans="2:19" x14ac:dyDescent="0.15">
      <c r="B123" s="162" t="s">
        <v>124</v>
      </c>
      <c r="C123" s="163">
        <v>49739</v>
      </c>
      <c r="D123" s="163">
        <v>26361.670000000002</v>
      </c>
      <c r="E123" s="163">
        <v>35735</v>
      </c>
      <c r="F123" s="163">
        <v>18939.55</v>
      </c>
      <c r="G123" s="163">
        <v>24432</v>
      </c>
      <c r="H123" s="163">
        <v>12948.960000000001</v>
      </c>
      <c r="I123" s="163">
        <v>20065</v>
      </c>
      <c r="J123" s="163">
        <v>10634.45</v>
      </c>
      <c r="K123" s="237"/>
      <c r="L123" s="27" t="b">
        <v>1</v>
      </c>
      <c r="M123" s="27" t="b">
        <v>1</v>
      </c>
      <c r="N123" s="27" t="b">
        <v>1</v>
      </c>
      <c r="O123" s="27" t="b">
        <v>1</v>
      </c>
      <c r="P123" s="27" t="b">
        <v>1</v>
      </c>
      <c r="Q123" s="27" t="b">
        <v>1</v>
      </c>
      <c r="R123" s="27" t="b">
        <v>1</v>
      </c>
      <c r="S123" s="27" t="b">
        <v>1</v>
      </c>
    </row>
    <row r="124" spans="2:19" x14ac:dyDescent="0.15">
      <c r="B124" s="162" t="s">
        <v>125</v>
      </c>
      <c r="C124" s="163">
        <v>72206</v>
      </c>
      <c r="D124" s="163">
        <v>38269.18</v>
      </c>
      <c r="E124" s="163">
        <v>51869</v>
      </c>
      <c r="F124" s="163">
        <v>27490.57</v>
      </c>
      <c r="G124" s="163">
        <v>35421</v>
      </c>
      <c r="H124" s="163">
        <v>18773.13</v>
      </c>
      <c r="I124" s="163">
        <v>29073</v>
      </c>
      <c r="J124" s="163">
        <v>15408.69</v>
      </c>
      <c r="K124" s="237"/>
      <c r="L124" s="27" t="b">
        <v>1</v>
      </c>
      <c r="M124" s="27" t="b">
        <v>1</v>
      </c>
      <c r="N124" s="27" t="b">
        <v>1</v>
      </c>
      <c r="O124" s="27" t="b">
        <v>1</v>
      </c>
      <c r="P124" s="27" t="b">
        <v>1</v>
      </c>
      <c r="Q124" s="27" t="b">
        <v>1</v>
      </c>
      <c r="R124" s="27" t="b">
        <v>1</v>
      </c>
      <c r="S124" s="27" t="b">
        <v>1</v>
      </c>
    </row>
    <row r="125" spans="2:19" x14ac:dyDescent="0.15">
      <c r="B125" s="162" t="s">
        <v>126</v>
      </c>
      <c r="C125" s="163">
        <v>90399</v>
      </c>
      <c r="D125" s="163">
        <v>47911.47</v>
      </c>
      <c r="E125" s="163">
        <v>64925</v>
      </c>
      <c r="F125" s="163">
        <v>34410.25</v>
      </c>
      <c r="G125" s="163">
        <v>44320</v>
      </c>
      <c r="H125" s="163">
        <v>23489.600000000002</v>
      </c>
      <c r="I125" s="163">
        <v>36360</v>
      </c>
      <c r="J125" s="163">
        <v>19270.8</v>
      </c>
      <c r="K125" s="237"/>
      <c r="L125" s="27" t="b">
        <v>1</v>
      </c>
      <c r="M125" s="27" t="b">
        <v>1</v>
      </c>
      <c r="N125" s="27" t="b">
        <v>1</v>
      </c>
      <c r="O125" s="27" t="b">
        <v>1</v>
      </c>
      <c r="P125" s="27" t="b">
        <v>1</v>
      </c>
      <c r="Q125" s="27" t="b">
        <v>1</v>
      </c>
      <c r="R125" s="27" t="b">
        <v>1</v>
      </c>
      <c r="S125" s="27" t="b">
        <v>1</v>
      </c>
    </row>
    <row r="126" spans="2:19" x14ac:dyDescent="0.15">
      <c r="B126" s="162" t="s">
        <v>107</v>
      </c>
      <c r="C126" s="163">
        <v>120300</v>
      </c>
      <c r="D126" s="163">
        <v>63759</v>
      </c>
      <c r="E126" s="163">
        <v>86373</v>
      </c>
      <c r="F126" s="163">
        <v>45777.69</v>
      </c>
      <c r="G126" s="163">
        <v>58942</v>
      </c>
      <c r="H126" s="163">
        <v>31239.260000000002</v>
      </c>
      <c r="I126" s="163">
        <v>51202</v>
      </c>
      <c r="J126" s="163">
        <v>27137.06</v>
      </c>
      <c r="K126" s="237"/>
      <c r="L126" s="27" t="b">
        <v>1</v>
      </c>
      <c r="M126" s="27" t="b">
        <v>1</v>
      </c>
      <c r="N126" s="27" t="b">
        <v>1</v>
      </c>
      <c r="O126" s="27" t="b">
        <v>1</v>
      </c>
      <c r="P126" s="27" t="b">
        <v>1</v>
      </c>
      <c r="Q126" s="27" t="b">
        <v>1</v>
      </c>
      <c r="R126" s="27" t="b">
        <v>1</v>
      </c>
      <c r="S126" s="27" t="b">
        <v>1</v>
      </c>
    </row>
    <row r="127" spans="2:19" x14ac:dyDescent="0.15">
      <c r="L127" s="27"/>
      <c r="M127" s="27"/>
      <c r="N127" s="27"/>
      <c r="O127" s="27"/>
      <c r="P127" s="27"/>
      <c r="Q127" s="27"/>
      <c r="R127" s="27"/>
      <c r="S127" s="27"/>
    </row>
    <row r="128" spans="2:19" x14ac:dyDescent="0.15">
      <c r="L128" s="27"/>
      <c r="M128" s="27"/>
      <c r="N128" s="27"/>
      <c r="O128" s="27"/>
      <c r="P128" s="27"/>
      <c r="Q128" s="27"/>
      <c r="R128" s="27"/>
      <c r="S128" s="27"/>
    </row>
    <row r="129" spans="1:19" ht="20" x14ac:dyDescent="0.2">
      <c r="A129" s="53"/>
      <c r="B129" s="80" t="s">
        <v>133</v>
      </c>
      <c r="C129" s="53"/>
      <c r="D129" s="53"/>
      <c r="E129" s="53"/>
      <c r="F129" s="53"/>
      <c r="G129" s="53"/>
      <c r="H129" s="53"/>
      <c r="I129" s="53"/>
      <c r="J129" s="53"/>
      <c r="K129" s="53"/>
      <c r="L129" s="27"/>
      <c r="M129" s="27"/>
      <c r="N129" s="27"/>
      <c r="O129" s="27"/>
      <c r="P129" s="27"/>
      <c r="Q129" s="27"/>
      <c r="R129" s="27"/>
      <c r="S129" s="27"/>
    </row>
    <row r="130" spans="1:19" x14ac:dyDescent="0.15">
      <c r="L130" s="27"/>
      <c r="M130" s="27"/>
      <c r="N130" s="27"/>
      <c r="O130" s="27"/>
      <c r="P130" s="27"/>
      <c r="Q130" s="27"/>
      <c r="R130" s="27"/>
      <c r="S130" s="27"/>
    </row>
    <row r="131" spans="1:19" x14ac:dyDescent="0.15">
      <c r="B131" s="16" t="s">
        <v>2</v>
      </c>
      <c r="C131" s="233" t="s">
        <v>170</v>
      </c>
      <c r="D131" s="234"/>
      <c r="E131" s="233" t="s">
        <v>4</v>
      </c>
      <c r="F131" s="236"/>
      <c r="G131" s="233" t="s">
        <v>7</v>
      </c>
      <c r="H131" s="234"/>
      <c r="I131" s="233" t="s">
        <v>178</v>
      </c>
      <c r="J131" s="236"/>
      <c r="K131" s="237" t="str">
        <f>K3</f>
        <v>Efective January 1, 2024 / Efectivas Enero 1,  2025</v>
      </c>
      <c r="L131" s="27"/>
      <c r="M131" s="27"/>
      <c r="N131" s="27"/>
      <c r="O131" s="27"/>
      <c r="P131" s="27"/>
      <c r="Q131" s="27"/>
      <c r="R131" s="27"/>
      <c r="S131" s="27"/>
    </row>
    <row r="132" spans="1:19" ht="28" x14ac:dyDescent="0.15">
      <c r="B132" s="99" t="s">
        <v>209</v>
      </c>
      <c r="C132" s="230" t="s">
        <v>118</v>
      </c>
      <c r="D132" s="231"/>
      <c r="E132" s="230" t="s">
        <v>11</v>
      </c>
      <c r="F132" s="232"/>
      <c r="G132" s="230" t="s">
        <v>12</v>
      </c>
      <c r="H132" s="231"/>
      <c r="I132" s="230" t="s">
        <v>13</v>
      </c>
      <c r="J132" s="232"/>
      <c r="K132" s="237"/>
      <c r="L132" s="27"/>
      <c r="M132" s="27"/>
      <c r="N132" s="27"/>
      <c r="O132" s="27"/>
      <c r="P132" s="27"/>
      <c r="Q132" s="27"/>
      <c r="R132" s="27"/>
      <c r="S132" s="27"/>
    </row>
    <row r="133" spans="1:19" ht="28" x14ac:dyDescent="0.15">
      <c r="B133" s="99" t="s">
        <v>210</v>
      </c>
      <c r="C133" s="230" t="s">
        <v>10</v>
      </c>
      <c r="D133" s="231"/>
      <c r="E133" s="230" t="s">
        <v>11</v>
      </c>
      <c r="F133" s="232"/>
      <c r="G133" s="230" t="s">
        <v>12</v>
      </c>
      <c r="H133" s="231"/>
      <c r="I133" s="230" t="s">
        <v>13</v>
      </c>
      <c r="J133" s="232"/>
      <c r="K133" s="237"/>
      <c r="L133" s="27"/>
      <c r="M133" s="27"/>
      <c r="N133" s="27"/>
      <c r="O133" s="27"/>
      <c r="P133" s="27"/>
      <c r="Q133" s="27"/>
      <c r="R133" s="27"/>
      <c r="S133" s="27"/>
    </row>
    <row r="134" spans="1:19" x14ac:dyDescent="0.15">
      <c r="B134" s="33" t="s">
        <v>16</v>
      </c>
      <c r="C134" s="34" t="s">
        <v>17</v>
      </c>
      <c r="D134" s="35" t="s">
        <v>18</v>
      </c>
      <c r="E134" s="34" t="s">
        <v>17</v>
      </c>
      <c r="F134" s="38" t="s">
        <v>18</v>
      </c>
      <c r="G134" s="34" t="s">
        <v>17</v>
      </c>
      <c r="H134" s="35" t="s">
        <v>18</v>
      </c>
      <c r="I134" s="34" t="s">
        <v>17</v>
      </c>
      <c r="J134" s="38" t="s">
        <v>18</v>
      </c>
      <c r="K134" s="237"/>
      <c r="L134" s="27"/>
      <c r="M134" s="27"/>
      <c r="N134" s="27"/>
      <c r="O134" s="27"/>
      <c r="P134" s="27"/>
      <c r="Q134" s="27"/>
      <c r="R134" s="27"/>
      <c r="S134" s="27"/>
    </row>
    <row r="135" spans="1:19" x14ac:dyDescent="0.15">
      <c r="B135" s="33" t="s">
        <v>19</v>
      </c>
      <c r="C135" s="34" t="s">
        <v>20</v>
      </c>
      <c r="D135" s="35" t="s">
        <v>21</v>
      </c>
      <c r="E135" s="34" t="s">
        <v>20</v>
      </c>
      <c r="F135" s="38" t="s">
        <v>21</v>
      </c>
      <c r="G135" s="34" t="s">
        <v>20</v>
      </c>
      <c r="H135" s="35" t="s">
        <v>21</v>
      </c>
      <c r="I135" s="34" t="s">
        <v>20</v>
      </c>
      <c r="J135" s="38" t="s">
        <v>21</v>
      </c>
      <c r="K135" s="237"/>
      <c r="L135" s="27"/>
      <c r="M135" s="27"/>
      <c r="N135" s="27"/>
      <c r="O135" s="27"/>
      <c r="P135" s="27"/>
      <c r="Q135" s="27"/>
      <c r="R135" s="27"/>
      <c r="S135" s="27"/>
    </row>
    <row r="136" spans="1:19" x14ac:dyDescent="0.15">
      <c r="B136" s="216" t="s">
        <v>22</v>
      </c>
      <c r="C136" s="163">
        <v>4321</v>
      </c>
      <c r="D136" s="174">
        <v>2290.13</v>
      </c>
      <c r="E136" s="163">
        <v>3099</v>
      </c>
      <c r="F136" s="163">
        <v>1642.47</v>
      </c>
      <c r="G136" s="163">
        <v>2115</v>
      </c>
      <c r="H136" s="174">
        <v>1120.95</v>
      </c>
      <c r="I136" s="163">
        <v>1734</v>
      </c>
      <c r="J136" s="163">
        <v>919.0200000000001</v>
      </c>
      <c r="K136" s="237"/>
      <c r="L136" s="27" t="b">
        <v>1</v>
      </c>
      <c r="M136" s="27" t="b">
        <v>1</v>
      </c>
      <c r="N136" s="27" t="b">
        <v>1</v>
      </c>
      <c r="O136" s="27" t="b">
        <v>1</v>
      </c>
      <c r="P136" s="27" t="b">
        <v>1</v>
      </c>
      <c r="Q136" s="27" t="b">
        <v>1</v>
      </c>
      <c r="R136" s="27" t="b">
        <v>1</v>
      </c>
      <c r="S136" s="27" t="b">
        <v>1</v>
      </c>
    </row>
    <row r="137" spans="1:19" x14ac:dyDescent="0.15">
      <c r="B137" s="216" t="s">
        <v>23</v>
      </c>
      <c r="C137" s="163">
        <v>6812</v>
      </c>
      <c r="D137" s="174">
        <v>3610.36</v>
      </c>
      <c r="E137" s="163">
        <v>4892</v>
      </c>
      <c r="F137" s="163">
        <v>2592.7600000000002</v>
      </c>
      <c r="G137" s="163">
        <v>3340</v>
      </c>
      <c r="H137" s="174">
        <v>1770.2</v>
      </c>
      <c r="I137" s="163">
        <v>2733</v>
      </c>
      <c r="J137" s="163">
        <v>1448.49</v>
      </c>
      <c r="K137" s="237"/>
      <c r="L137" s="27" t="b">
        <v>1</v>
      </c>
      <c r="M137" s="27" t="b">
        <v>1</v>
      </c>
      <c r="N137" s="27" t="b">
        <v>1</v>
      </c>
      <c r="O137" s="27" t="b">
        <v>1</v>
      </c>
      <c r="P137" s="27" t="b">
        <v>1</v>
      </c>
      <c r="Q137" s="27" t="b">
        <v>1</v>
      </c>
      <c r="R137" s="27" t="b">
        <v>1</v>
      </c>
      <c r="S137" s="27" t="b">
        <v>1</v>
      </c>
    </row>
    <row r="138" spans="1:19" x14ac:dyDescent="0.15">
      <c r="B138" s="216" t="s">
        <v>24</v>
      </c>
      <c r="C138" s="163">
        <v>9883</v>
      </c>
      <c r="D138" s="174">
        <v>5237.9900000000007</v>
      </c>
      <c r="E138" s="163">
        <v>7096</v>
      </c>
      <c r="F138" s="163">
        <v>3760.88</v>
      </c>
      <c r="G138" s="163">
        <v>4843</v>
      </c>
      <c r="H138" s="174">
        <v>2566.79</v>
      </c>
      <c r="I138" s="163">
        <v>3968</v>
      </c>
      <c r="J138" s="163">
        <v>2103.04</v>
      </c>
      <c r="K138" s="237"/>
      <c r="L138" s="27" t="b">
        <v>1</v>
      </c>
      <c r="M138" s="27" t="b">
        <v>1</v>
      </c>
      <c r="N138" s="27" t="b">
        <v>1</v>
      </c>
      <c r="O138" s="27" t="b">
        <v>1</v>
      </c>
      <c r="P138" s="27" t="b">
        <v>1</v>
      </c>
      <c r="Q138" s="27" t="b">
        <v>1</v>
      </c>
      <c r="R138" s="27" t="b">
        <v>1</v>
      </c>
      <c r="S138" s="27" t="b">
        <v>1</v>
      </c>
    </row>
    <row r="139" spans="1:19" x14ac:dyDescent="0.15">
      <c r="B139" s="216" t="s">
        <v>121</v>
      </c>
      <c r="C139" s="163">
        <v>10427</v>
      </c>
      <c r="D139" s="174">
        <v>5526.31</v>
      </c>
      <c r="E139" s="163">
        <v>7551</v>
      </c>
      <c r="F139" s="163">
        <v>4002.03</v>
      </c>
      <c r="G139" s="163">
        <v>5203</v>
      </c>
      <c r="H139" s="174">
        <v>2757.59</v>
      </c>
      <c r="I139" s="163">
        <v>4298</v>
      </c>
      <c r="J139" s="163">
        <v>2277.94</v>
      </c>
      <c r="K139" s="237"/>
      <c r="L139" s="27" t="b">
        <v>1</v>
      </c>
      <c r="M139" s="27" t="b">
        <v>1</v>
      </c>
      <c r="N139" s="27" t="b">
        <v>1</v>
      </c>
      <c r="O139" s="27" t="b">
        <v>1</v>
      </c>
      <c r="P139" s="27" t="b">
        <v>1</v>
      </c>
      <c r="Q139" s="27" t="b">
        <v>1</v>
      </c>
      <c r="R139" s="27" t="b">
        <v>1</v>
      </c>
      <c r="S139" s="27" t="b">
        <v>1</v>
      </c>
    </row>
    <row r="140" spans="1:19" x14ac:dyDescent="0.15">
      <c r="B140" s="216" t="s">
        <v>122</v>
      </c>
      <c r="C140" s="163">
        <v>11988</v>
      </c>
      <c r="D140" s="174">
        <v>6353.64</v>
      </c>
      <c r="E140" s="163">
        <v>8663</v>
      </c>
      <c r="F140" s="163">
        <v>4591.3900000000003</v>
      </c>
      <c r="G140" s="163">
        <v>5976</v>
      </c>
      <c r="H140" s="174">
        <v>3167.28</v>
      </c>
      <c r="I140" s="163">
        <v>4922</v>
      </c>
      <c r="J140" s="163">
        <v>2608.6600000000003</v>
      </c>
      <c r="K140" s="237"/>
      <c r="L140" s="27" t="b">
        <v>1</v>
      </c>
      <c r="M140" s="27" t="b">
        <v>1</v>
      </c>
      <c r="N140" s="27" t="b">
        <v>1</v>
      </c>
      <c r="O140" s="27" t="b">
        <v>1</v>
      </c>
      <c r="P140" s="27" t="b">
        <v>1</v>
      </c>
      <c r="Q140" s="27" t="b">
        <v>1</v>
      </c>
      <c r="R140" s="27" t="b">
        <v>1</v>
      </c>
      <c r="S140" s="27" t="b">
        <v>1</v>
      </c>
    </row>
    <row r="141" spans="1:19" x14ac:dyDescent="0.15">
      <c r="B141" s="216" t="s">
        <v>27</v>
      </c>
      <c r="C141" s="163">
        <v>13596</v>
      </c>
      <c r="D141" s="174">
        <v>7205.88</v>
      </c>
      <c r="E141" s="163">
        <v>9812</v>
      </c>
      <c r="F141" s="163">
        <v>5200.3600000000006</v>
      </c>
      <c r="G141" s="163">
        <v>6757</v>
      </c>
      <c r="H141" s="174">
        <v>3581.21</v>
      </c>
      <c r="I141" s="163">
        <v>5564</v>
      </c>
      <c r="J141" s="163">
        <v>2948.92</v>
      </c>
      <c r="K141" s="237"/>
      <c r="L141" s="27" t="b">
        <v>1</v>
      </c>
      <c r="M141" s="27" t="b">
        <v>1</v>
      </c>
      <c r="N141" s="27" t="b">
        <v>1</v>
      </c>
      <c r="O141" s="27" t="b">
        <v>1</v>
      </c>
      <c r="P141" s="27" t="b">
        <v>1</v>
      </c>
      <c r="Q141" s="27" t="b">
        <v>1</v>
      </c>
      <c r="R141" s="27" t="b">
        <v>1</v>
      </c>
      <c r="S141" s="27" t="b">
        <v>1</v>
      </c>
    </row>
    <row r="142" spans="1:19" x14ac:dyDescent="0.15">
      <c r="B142" s="216" t="s">
        <v>28</v>
      </c>
      <c r="C142" s="163">
        <v>15161</v>
      </c>
      <c r="D142" s="174">
        <v>8035.3300000000008</v>
      </c>
      <c r="E142" s="163">
        <v>10940</v>
      </c>
      <c r="F142" s="163">
        <v>5798.2000000000007</v>
      </c>
      <c r="G142" s="163">
        <v>7513</v>
      </c>
      <c r="H142" s="174">
        <v>3981.8900000000003</v>
      </c>
      <c r="I142" s="163">
        <v>6194</v>
      </c>
      <c r="J142" s="163">
        <v>3282.82</v>
      </c>
      <c r="K142" s="237"/>
      <c r="L142" s="27" t="b">
        <v>1</v>
      </c>
      <c r="M142" s="27" t="b">
        <v>1</v>
      </c>
      <c r="N142" s="27" t="b">
        <v>1</v>
      </c>
      <c r="O142" s="27" t="b">
        <v>1</v>
      </c>
      <c r="P142" s="27" t="b">
        <v>1</v>
      </c>
      <c r="Q142" s="27" t="b">
        <v>1</v>
      </c>
      <c r="R142" s="27" t="b">
        <v>1</v>
      </c>
      <c r="S142" s="27" t="b">
        <v>1</v>
      </c>
    </row>
    <row r="143" spans="1:19" x14ac:dyDescent="0.15">
      <c r="B143" s="216" t="s">
        <v>29</v>
      </c>
      <c r="C143" s="163">
        <v>17203</v>
      </c>
      <c r="D143" s="174">
        <v>9117.59</v>
      </c>
      <c r="E143" s="163">
        <v>12416</v>
      </c>
      <c r="F143" s="163">
        <v>6580.4800000000005</v>
      </c>
      <c r="G143" s="163">
        <v>8516</v>
      </c>
      <c r="H143" s="174">
        <v>4513.4800000000005</v>
      </c>
      <c r="I143" s="163">
        <v>7012</v>
      </c>
      <c r="J143" s="163">
        <v>3716.36</v>
      </c>
      <c r="K143" s="237"/>
      <c r="L143" s="27" t="b">
        <v>1</v>
      </c>
      <c r="M143" s="27" t="b">
        <v>1</v>
      </c>
      <c r="N143" s="27" t="b">
        <v>1</v>
      </c>
      <c r="O143" s="27" t="b">
        <v>1</v>
      </c>
      <c r="P143" s="27" t="b">
        <v>1</v>
      </c>
      <c r="Q143" s="27" t="b">
        <v>1</v>
      </c>
      <c r="R143" s="27" t="b">
        <v>1</v>
      </c>
      <c r="S143" s="27" t="b">
        <v>1</v>
      </c>
    </row>
    <row r="144" spans="1:19" x14ac:dyDescent="0.15">
      <c r="B144" s="216" t="s">
        <v>30</v>
      </c>
      <c r="C144" s="163">
        <v>20053</v>
      </c>
      <c r="D144" s="174">
        <v>10628.09</v>
      </c>
      <c r="E144" s="163">
        <v>14468</v>
      </c>
      <c r="F144" s="163">
        <v>7668.04</v>
      </c>
      <c r="G144" s="163">
        <v>9912</v>
      </c>
      <c r="H144" s="174">
        <v>5253.3600000000006</v>
      </c>
      <c r="I144" s="163">
        <v>8154</v>
      </c>
      <c r="J144" s="163">
        <v>4321.62</v>
      </c>
      <c r="K144" s="237"/>
      <c r="L144" s="27" t="b">
        <v>1</v>
      </c>
      <c r="M144" s="27" t="b">
        <v>1</v>
      </c>
      <c r="N144" s="27" t="b">
        <v>1</v>
      </c>
      <c r="O144" s="27" t="b">
        <v>1</v>
      </c>
      <c r="P144" s="27" t="b">
        <v>1</v>
      </c>
      <c r="Q144" s="27" t="b">
        <v>1</v>
      </c>
      <c r="R144" s="27" t="b">
        <v>1</v>
      </c>
      <c r="S144" s="27" t="b">
        <v>1</v>
      </c>
    </row>
    <row r="145" spans="1:19" x14ac:dyDescent="0.15">
      <c r="B145" s="216" t="s">
        <v>31</v>
      </c>
      <c r="C145" s="163">
        <v>22016</v>
      </c>
      <c r="D145" s="174">
        <v>11668.480000000001</v>
      </c>
      <c r="E145" s="163">
        <v>15866</v>
      </c>
      <c r="F145" s="163">
        <v>8408.98</v>
      </c>
      <c r="G145" s="163">
        <v>10874</v>
      </c>
      <c r="H145" s="174">
        <v>5763.22</v>
      </c>
      <c r="I145" s="163">
        <v>8946</v>
      </c>
      <c r="J145" s="163">
        <v>4741.38</v>
      </c>
      <c r="K145" s="237"/>
      <c r="L145" s="27" t="b">
        <v>1</v>
      </c>
      <c r="M145" s="27" t="b">
        <v>1</v>
      </c>
      <c r="N145" s="27" t="b">
        <v>1</v>
      </c>
      <c r="O145" s="27" t="b">
        <v>1</v>
      </c>
      <c r="P145" s="27" t="b">
        <v>1</v>
      </c>
      <c r="Q145" s="27" t="b">
        <v>1</v>
      </c>
      <c r="R145" s="27" t="b">
        <v>1</v>
      </c>
      <c r="S145" s="27" t="b">
        <v>1</v>
      </c>
    </row>
    <row r="146" spans="1:19" x14ac:dyDescent="0.15">
      <c r="B146" s="216" t="s">
        <v>32</v>
      </c>
      <c r="C146" s="163">
        <v>26142</v>
      </c>
      <c r="D146" s="174">
        <v>13855.26</v>
      </c>
      <c r="E146" s="163">
        <v>18822</v>
      </c>
      <c r="F146" s="163">
        <v>9975.66</v>
      </c>
      <c r="G146" s="163">
        <v>12886</v>
      </c>
      <c r="H146" s="174">
        <v>6829.58</v>
      </c>
      <c r="I146" s="163">
        <v>10593</v>
      </c>
      <c r="J146" s="163">
        <v>5614.29</v>
      </c>
      <c r="K146" s="237"/>
      <c r="L146" s="27" t="b">
        <v>1</v>
      </c>
      <c r="M146" s="27" t="b">
        <v>1</v>
      </c>
      <c r="N146" s="27" t="b">
        <v>1</v>
      </c>
      <c r="O146" s="27" t="b">
        <v>1</v>
      </c>
      <c r="P146" s="27" t="b">
        <v>1</v>
      </c>
      <c r="Q146" s="27" t="b">
        <v>1</v>
      </c>
      <c r="R146" s="27" t="b">
        <v>1</v>
      </c>
      <c r="S146" s="27" t="b">
        <v>1</v>
      </c>
    </row>
    <row r="147" spans="1:19" x14ac:dyDescent="0.15">
      <c r="B147" s="216" t="s">
        <v>123</v>
      </c>
      <c r="C147" s="163">
        <v>34564</v>
      </c>
      <c r="D147" s="174">
        <v>18318.920000000002</v>
      </c>
      <c r="E147" s="163">
        <v>24876</v>
      </c>
      <c r="F147" s="163">
        <v>13184.28</v>
      </c>
      <c r="G147" s="163">
        <v>17016</v>
      </c>
      <c r="H147" s="174">
        <v>9018.48</v>
      </c>
      <c r="I147" s="163">
        <v>13974</v>
      </c>
      <c r="J147" s="163">
        <v>7406.22</v>
      </c>
      <c r="K147" s="237"/>
      <c r="L147" s="27" t="b">
        <v>1</v>
      </c>
      <c r="M147" s="27" t="b">
        <v>1</v>
      </c>
      <c r="N147" s="27" t="b">
        <v>1</v>
      </c>
      <c r="O147" s="27" t="b">
        <v>1</v>
      </c>
      <c r="P147" s="27" t="b">
        <v>1</v>
      </c>
      <c r="Q147" s="27" t="b">
        <v>1</v>
      </c>
      <c r="R147" s="27" t="b">
        <v>1</v>
      </c>
      <c r="S147" s="27" t="b">
        <v>1</v>
      </c>
    </row>
    <row r="148" spans="1:19" x14ac:dyDescent="0.15">
      <c r="B148" s="216" t="s">
        <v>124</v>
      </c>
      <c r="C148" s="163">
        <v>47007</v>
      </c>
      <c r="D148" s="174">
        <v>24913.710000000003</v>
      </c>
      <c r="E148" s="163">
        <v>33799</v>
      </c>
      <c r="F148" s="163">
        <v>17913.47</v>
      </c>
      <c r="G148" s="163">
        <v>23105</v>
      </c>
      <c r="H148" s="174">
        <v>12245.650000000001</v>
      </c>
      <c r="I148" s="163">
        <v>18973</v>
      </c>
      <c r="J148" s="163">
        <v>10055.69</v>
      </c>
      <c r="K148" s="237"/>
      <c r="L148" s="27" t="b">
        <v>1</v>
      </c>
      <c r="M148" s="27" t="b">
        <v>1</v>
      </c>
      <c r="N148" s="27" t="b">
        <v>1</v>
      </c>
      <c r="O148" s="27" t="b">
        <v>1</v>
      </c>
      <c r="P148" s="27" t="b">
        <v>1</v>
      </c>
      <c r="Q148" s="27" t="b">
        <v>1</v>
      </c>
      <c r="R148" s="27" t="b">
        <v>1</v>
      </c>
      <c r="S148" s="27" t="b">
        <v>1</v>
      </c>
    </row>
    <row r="149" spans="1:19" x14ac:dyDescent="0.15">
      <c r="B149" s="216" t="s">
        <v>125</v>
      </c>
      <c r="C149" s="163">
        <v>68266</v>
      </c>
      <c r="D149" s="174">
        <v>36180.980000000003</v>
      </c>
      <c r="E149" s="163">
        <v>49066</v>
      </c>
      <c r="F149" s="163">
        <v>26004.98</v>
      </c>
      <c r="G149" s="163">
        <v>33505</v>
      </c>
      <c r="H149" s="174">
        <v>17757.650000000001</v>
      </c>
      <c r="I149" s="163">
        <v>27498</v>
      </c>
      <c r="J149" s="163">
        <v>14573.94</v>
      </c>
      <c r="K149" s="237"/>
      <c r="L149" s="27" t="b">
        <v>1</v>
      </c>
      <c r="M149" s="27" t="b">
        <v>1</v>
      </c>
      <c r="N149" s="27" t="b">
        <v>1</v>
      </c>
      <c r="O149" s="27" t="b">
        <v>1</v>
      </c>
      <c r="P149" s="27" t="b">
        <v>1</v>
      </c>
      <c r="Q149" s="27" t="b">
        <v>1</v>
      </c>
      <c r="R149" s="27" t="b">
        <v>1</v>
      </c>
      <c r="S149" s="27" t="b">
        <v>1</v>
      </c>
    </row>
    <row r="150" spans="1:19" x14ac:dyDescent="0.15">
      <c r="B150" s="216" t="s">
        <v>126</v>
      </c>
      <c r="C150" s="163">
        <v>85461</v>
      </c>
      <c r="D150" s="174">
        <v>45294.33</v>
      </c>
      <c r="E150" s="163">
        <v>61412</v>
      </c>
      <c r="F150" s="163">
        <v>32548.36</v>
      </c>
      <c r="G150" s="163">
        <v>41923</v>
      </c>
      <c r="H150" s="174">
        <v>22219.190000000002</v>
      </c>
      <c r="I150" s="163">
        <v>34389</v>
      </c>
      <c r="J150" s="163">
        <v>18226.170000000002</v>
      </c>
      <c r="K150" s="237"/>
      <c r="L150" s="27" t="b">
        <v>1</v>
      </c>
      <c r="M150" s="27" t="b">
        <v>1</v>
      </c>
      <c r="N150" s="27" t="b">
        <v>1</v>
      </c>
      <c r="O150" s="27" t="b">
        <v>1</v>
      </c>
      <c r="P150" s="27" t="b">
        <v>1</v>
      </c>
      <c r="Q150" s="27" t="b">
        <v>1</v>
      </c>
      <c r="R150" s="27" t="b">
        <v>1</v>
      </c>
      <c r="S150" s="27" t="b">
        <v>1</v>
      </c>
    </row>
    <row r="151" spans="1:19" x14ac:dyDescent="0.15">
      <c r="B151" s="216" t="s">
        <v>182</v>
      </c>
      <c r="C151" s="163">
        <v>113727</v>
      </c>
      <c r="D151" s="174">
        <v>60275.310000000005</v>
      </c>
      <c r="E151" s="163">
        <v>81708</v>
      </c>
      <c r="F151" s="163">
        <v>43305.240000000005</v>
      </c>
      <c r="G151" s="163">
        <v>55753</v>
      </c>
      <c r="H151" s="174">
        <v>29549.09</v>
      </c>
      <c r="I151" s="163">
        <v>48440</v>
      </c>
      <c r="J151" s="163">
        <v>25673.200000000001</v>
      </c>
      <c r="K151" s="237"/>
      <c r="L151" s="27" t="b">
        <v>1</v>
      </c>
      <c r="M151" s="27" t="b">
        <v>1</v>
      </c>
      <c r="N151" s="27" t="b">
        <v>1</v>
      </c>
      <c r="O151" s="27" t="b">
        <v>1</v>
      </c>
      <c r="P151" s="27" t="b">
        <v>1</v>
      </c>
      <c r="Q151" s="27" t="b">
        <v>1</v>
      </c>
      <c r="R151" s="27" t="b">
        <v>1</v>
      </c>
      <c r="S151" s="27" t="b">
        <v>1</v>
      </c>
    </row>
    <row r="152" spans="1:19" x14ac:dyDescent="0.15">
      <c r="L152" s="27"/>
      <c r="M152" s="27"/>
      <c r="N152" s="27"/>
      <c r="O152" s="27"/>
      <c r="P152" s="27"/>
      <c r="Q152" s="27"/>
      <c r="R152" s="27"/>
      <c r="S152" s="27"/>
    </row>
    <row r="153" spans="1:19" x14ac:dyDescent="0.15">
      <c r="L153" s="27"/>
      <c r="M153" s="27"/>
      <c r="N153" s="27"/>
      <c r="O153" s="27"/>
      <c r="P153" s="27"/>
      <c r="Q153" s="27"/>
      <c r="R153" s="27"/>
      <c r="S153" s="27"/>
    </row>
    <row r="154" spans="1:19" ht="20" x14ac:dyDescent="0.2">
      <c r="A154" s="52"/>
      <c r="B154" s="89" t="s">
        <v>134</v>
      </c>
      <c r="C154" s="52"/>
      <c r="D154" s="52"/>
      <c r="E154" s="52"/>
      <c r="F154" s="52"/>
      <c r="G154" s="52"/>
      <c r="H154" s="52"/>
      <c r="I154" s="52"/>
      <c r="J154" s="52"/>
      <c r="K154" s="52"/>
      <c r="L154" s="27"/>
      <c r="M154" s="27"/>
      <c r="N154" s="27"/>
      <c r="O154" s="27"/>
      <c r="P154" s="27"/>
      <c r="Q154" s="27"/>
      <c r="R154" s="27"/>
      <c r="S154" s="27"/>
    </row>
    <row r="155" spans="1:19" x14ac:dyDescent="0.15">
      <c r="L155" s="27"/>
      <c r="M155" s="27"/>
      <c r="N155" s="27"/>
      <c r="O155" s="27"/>
      <c r="P155" s="27"/>
      <c r="Q155" s="27"/>
      <c r="R155" s="27"/>
      <c r="S155" s="27"/>
    </row>
    <row r="156" spans="1:19" x14ac:dyDescent="0.15">
      <c r="B156" s="16" t="s">
        <v>2</v>
      </c>
      <c r="C156" s="233" t="s">
        <v>170</v>
      </c>
      <c r="D156" s="234"/>
      <c r="E156" s="233" t="s">
        <v>4</v>
      </c>
      <c r="F156" s="234"/>
      <c r="G156" s="233" t="s">
        <v>7</v>
      </c>
      <c r="H156" s="234"/>
      <c r="I156" s="233" t="s">
        <v>178</v>
      </c>
      <c r="J156" s="236"/>
      <c r="K156" s="237" t="str">
        <f>K3</f>
        <v>Efective January 1, 2024 / Efectivas Enero 1,  2025</v>
      </c>
      <c r="L156" s="27"/>
      <c r="M156" s="27"/>
      <c r="N156" s="27"/>
      <c r="O156" s="27"/>
      <c r="P156" s="27"/>
      <c r="Q156" s="27"/>
      <c r="R156" s="27"/>
      <c r="S156" s="27"/>
    </row>
    <row r="157" spans="1:19" ht="28" x14ac:dyDescent="0.15">
      <c r="B157" s="99" t="s">
        <v>209</v>
      </c>
      <c r="C157" s="230" t="s">
        <v>118</v>
      </c>
      <c r="D157" s="231"/>
      <c r="E157" s="230" t="s">
        <v>11</v>
      </c>
      <c r="F157" s="231"/>
      <c r="G157" s="230" t="s">
        <v>12</v>
      </c>
      <c r="H157" s="231"/>
      <c r="I157" s="230" t="s">
        <v>13</v>
      </c>
      <c r="J157" s="232"/>
      <c r="K157" s="237"/>
      <c r="L157" s="27"/>
      <c r="M157" s="27"/>
      <c r="N157" s="27"/>
      <c r="O157" s="27"/>
      <c r="P157" s="27"/>
      <c r="Q157" s="27"/>
      <c r="R157" s="27"/>
      <c r="S157" s="27"/>
    </row>
    <row r="158" spans="1:19" ht="28" x14ac:dyDescent="0.15">
      <c r="B158" s="103" t="s">
        <v>210</v>
      </c>
      <c r="C158" s="241" t="s">
        <v>10</v>
      </c>
      <c r="D158" s="242"/>
      <c r="E158" s="241" t="s">
        <v>11</v>
      </c>
      <c r="F158" s="242"/>
      <c r="G158" s="241" t="s">
        <v>12</v>
      </c>
      <c r="H158" s="242"/>
      <c r="I158" s="241" t="s">
        <v>13</v>
      </c>
      <c r="J158" s="243"/>
      <c r="K158" s="237"/>
      <c r="L158" s="27"/>
      <c r="M158" s="27"/>
      <c r="N158" s="27"/>
      <c r="O158" s="27"/>
      <c r="P158" s="27"/>
      <c r="Q158" s="27"/>
      <c r="R158" s="27"/>
      <c r="S158" s="27"/>
    </row>
    <row r="159" spans="1:19" x14ac:dyDescent="0.15">
      <c r="B159" s="33" t="s">
        <v>16</v>
      </c>
      <c r="C159" s="34" t="s">
        <v>17</v>
      </c>
      <c r="D159" s="35" t="s">
        <v>18</v>
      </c>
      <c r="E159" s="34" t="s">
        <v>17</v>
      </c>
      <c r="F159" s="35" t="s">
        <v>18</v>
      </c>
      <c r="G159" s="34" t="s">
        <v>17</v>
      </c>
      <c r="H159" s="35" t="s">
        <v>18</v>
      </c>
      <c r="I159" s="34" t="s">
        <v>17</v>
      </c>
      <c r="J159" s="38" t="s">
        <v>18</v>
      </c>
      <c r="K159" s="237"/>
      <c r="L159" s="27"/>
      <c r="M159" s="27"/>
      <c r="N159" s="27"/>
      <c r="O159" s="27"/>
      <c r="P159" s="27"/>
      <c r="Q159" s="27"/>
      <c r="R159" s="27"/>
      <c r="S159" s="27"/>
    </row>
    <row r="160" spans="1:19" x14ac:dyDescent="0.15">
      <c r="B160" s="33" t="s">
        <v>19</v>
      </c>
      <c r="C160" s="34" t="s">
        <v>20</v>
      </c>
      <c r="D160" s="35" t="s">
        <v>21</v>
      </c>
      <c r="E160" s="34" t="s">
        <v>20</v>
      </c>
      <c r="F160" s="35" t="s">
        <v>21</v>
      </c>
      <c r="G160" s="34" t="s">
        <v>20</v>
      </c>
      <c r="H160" s="35" t="s">
        <v>21</v>
      </c>
      <c r="I160" s="34" t="s">
        <v>20</v>
      </c>
      <c r="J160" s="38" t="s">
        <v>21</v>
      </c>
      <c r="K160" s="237"/>
      <c r="L160" s="27"/>
      <c r="M160" s="27"/>
      <c r="N160" s="27"/>
      <c r="O160" s="27"/>
      <c r="P160" s="27"/>
      <c r="Q160" s="27"/>
      <c r="R160" s="27"/>
      <c r="S160" s="27"/>
    </row>
    <row r="161" spans="2:19" x14ac:dyDescent="0.15">
      <c r="B161" s="162" t="s">
        <v>22</v>
      </c>
      <c r="C161" s="163">
        <v>3299</v>
      </c>
      <c r="D161" s="163">
        <v>1748.47</v>
      </c>
      <c r="E161" s="163">
        <v>2348</v>
      </c>
      <c r="F161" s="163">
        <v>1244.44</v>
      </c>
      <c r="G161" s="163">
        <v>1604</v>
      </c>
      <c r="H161" s="163">
        <v>850.12</v>
      </c>
      <c r="I161" s="163">
        <v>1118</v>
      </c>
      <c r="J161" s="163">
        <v>592.54000000000008</v>
      </c>
      <c r="K161" s="237"/>
      <c r="L161" s="27" t="b">
        <v>1</v>
      </c>
      <c r="M161" s="27" t="b">
        <v>1</v>
      </c>
      <c r="N161" s="27" t="b">
        <v>1</v>
      </c>
      <c r="O161" s="27" t="b">
        <v>1</v>
      </c>
      <c r="P161" s="27" t="b">
        <v>1</v>
      </c>
      <c r="Q161" s="27" t="b">
        <v>1</v>
      </c>
      <c r="R161" s="27" t="b">
        <v>1</v>
      </c>
      <c r="S161" s="27" t="b">
        <v>1</v>
      </c>
    </row>
    <row r="162" spans="2:19" x14ac:dyDescent="0.15">
      <c r="B162" s="162" t="s">
        <v>23</v>
      </c>
      <c r="C162" s="163">
        <v>5210</v>
      </c>
      <c r="D162" s="163">
        <v>2761.3</v>
      </c>
      <c r="E162" s="163">
        <v>3713</v>
      </c>
      <c r="F162" s="163">
        <v>1967.89</v>
      </c>
      <c r="G162" s="163">
        <v>2521</v>
      </c>
      <c r="H162" s="163">
        <v>1336.13</v>
      </c>
      <c r="I162" s="163">
        <v>1768</v>
      </c>
      <c r="J162" s="163">
        <v>937.04000000000008</v>
      </c>
      <c r="K162" s="237"/>
      <c r="L162" s="27" t="b">
        <v>1</v>
      </c>
      <c r="M162" s="27" t="b">
        <v>1</v>
      </c>
      <c r="N162" s="27" t="b">
        <v>1</v>
      </c>
      <c r="O162" s="27" t="b">
        <v>1</v>
      </c>
      <c r="P162" s="27" t="b">
        <v>1</v>
      </c>
      <c r="Q162" s="27" t="b">
        <v>1</v>
      </c>
      <c r="R162" s="27" t="b">
        <v>1</v>
      </c>
      <c r="S162" s="27" t="b">
        <v>1</v>
      </c>
    </row>
    <row r="163" spans="2:19" x14ac:dyDescent="0.15">
      <c r="B163" s="162" t="s">
        <v>24</v>
      </c>
      <c r="C163" s="163">
        <v>7551</v>
      </c>
      <c r="D163" s="163">
        <v>4002.03</v>
      </c>
      <c r="E163" s="163">
        <v>5395</v>
      </c>
      <c r="F163" s="163">
        <v>2859.3500000000004</v>
      </c>
      <c r="G163" s="163">
        <v>3655</v>
      </c>
      <c r="H163" s="163">
        <v>1937.15</v>
      </c>
      <c r="I163" s="163">
        <v>2561</v>
      </c>
      <c r="J163" s="163">
        <v>1357.3300000000002</v>
      </c>
      <c r="K163" s="237"/>
      <c r="L163" s="27" t="b">
        <v>1</v>
      </c>
      <c r="M163" s="27" t="b">
        <v>1</v>
      </c>
      <c r="N163" s="27" t="b">
        <v>1</v>
      </c>
      <c r="O163" s="27" t="b">
        <v>1</v>
      </c>
      <c r="P163" s="27" t="b">
        <v>1</v>
      </c>
      <c r="Q163" s="27" t="b">
        <v>1</v>
      </c>
      <c r="R163" s="27" t="b">
        <v>1</v>
      </c>
      <c r="S163" s="27" t="b">
        <v>1</v>
      </c>
    </row>
    <row r="164" spans="2:19" x14ac:dyDescent="0.15">
      <c r="B164" s="162" t="s">
        <v>121</v>
      </c>
      <c r="C164" s="163">
        <v>8034</v>
      </c>
      <c r="D164" s="163">
        <v>4258.0200000000004</v>
      </c>
      <c r="E164" s="163">
        <v>5800</v>
      </c>
      <c r="F164" s="163">
        <v>3074</v>
      </c>
      <c r="G164" s="163">
        <v>3992</v>
      </c>
      <c r="H164" s="163">
        <v>2115.7600000000002</v>
      </c>
      <c r="I164" s="163">
        <v>2848</v>
      </c>
      <c r="J164" s="163">
        <v>1509.44</v>
      </c>
      <c r="K164" s="237"/>
      <c r="L164" s="27" t="b">
        <v>1</v>
      </c>
      <c r="M164" s="27" t="b">
        <v>1</v>
      </c>
      <c r="N164" s="27" t="b">
        <v>1</v>
      </c>
      <c r="O164" s="27" t="b">
        <v>1</v>
      </c>
      <c r="P164" s="27" t="b">
        <v>1</v>
      </c>
      <c r="Q164" s="27" t="b">
        <v>1</v>
      </c>
      <c r="R164" s="27" t="b">
        <v>1</v>
      </c>
      <c r="S164" s="27" t="b">
        <v>1</v>
      </c>
    </row>
    <row r="165" spans="2:19" x14ac:dyDescent="0.15">
      <c r="B165" s="162" t="s">
        <v>122</v>
      </c>
      <c r="C165" s="163">
        <v>9213</v>
      </c>
      <c r="D165" s="163">
        <v>4882.8900000000003</v>
      </c>
      <c r="E165" s="163">
        <v>6634</v>
      </c>
      <c r="F165" s="163">
        <v>3516.02</v>
      </c>
      <c r="G165" s="163">
        <v>4566</v>
      </c>
      <c r="H165" s="163">
        <v>2419.98</v>
      </c>
      <c r="I165" s="163">
        <v>3242</v>
      </c>
      <c r="J165" s="163">
        <v>1718.26</v>
      </c>
      <c r="K165" s="237"/>
      <c r="L165" s="27" t="b">
        <v>1</v>
      </c>
      <c r="M165" s="27" t="b">
        <v>1</v>
      </c>
      <c r="N165" s="27" t="b">
        <v>1</v>
      </c>
      <c r="O165" s="27" t="b">
        <v>1</v>
      </c>
      <c r="P165" s="27" t="b">
        <v>1</v>
      </c>
      <c r="Q165" s="27" t="b">
        <v>1</v>
      </c>
      <c r="R165" s="27" t="b">
        <v>1</v>
      </c>
      <c r="S165" s="27" t="b">
        <v>1</v>
      </c>
    </row>
    <row r="166" spans="2:19" x14ac:dyDescent="0.15">
      <c r="B166" s="162" t="s">
        <v>27</v>
      </c>
      <c r="C166" s="163">
        <v>10458</v>
      </c>
      <c r="D166" s="163">
        <v>5542.7400000000007</v>
      </c>
      <c r="E166" s="163">
        <v>7532</v>
      </c>
      <c r="F166" s="163">
        <v>3991.96</v>
      </c>
      <c r="G166" s="163">
        <v>5167</v>
      </c>
      <c r="H166" s="163">
        <v>2738.51</v>
      </c>
      <c r="I166" s="163">
        <v>3672</v>
      </c>
      <c r="J166" s="163">
        <v>1946.16</v>
      </c>
      <c r="K166" s="237"/>
      <c r="L166" s="27" t="b">
        <v>1</v>
      </c>
      <c r="M166" s="27" t="b">
        <v>1</v>
      </c>
      <c r="N166" s="27" t="b">
        <v>1</v>
      </c>
      <c r="O166" s="27" t="b">
        <v>1</v>
      </c>
      <c r="P166" s="27" t="b">
        <v>1</v>
      </c>
      <c r="Q166" s="27" t="b">
        <v>1</v>
      </c>
      <c r="R166" s="27" t="b">
        <v>1</v>
      </c>
      <c r="S166" s="27" t="b">
        <v>1</v>
      </c>
    </row>
    <row r="167" spans="2:19" x14ac:dyDescent="0.15">
      <c r="B167" s="162" t="s">
        <v>28</v>
      </c>
      <c r="C167" s="163">
        <v>11627</v>
      </c>
      <c r="D167" s="163">
        <v>6162.31</v>
      </c>
      <c r="E167" s="163">
        <v>8366</v>
      </c>
      <c r="F167" s="163">
        <v>4433.9800000000005</v>
      </c>
      <c r="G167" s="163">
        <v>5739</v>
      </c>
      <c r="H167" s="163">
        <v>3041.67</v>
      </c>
      <c r="I167" s="163">
        <v>4072</v>
      </c>
      <c r="J167" s="163">
        <v>2158.1600000000003</v>
      </c>
      <c r="K167" s="237"/>
      <c r="L167" s="27" t="b">
        <v>1</v>
      </c>
      <c r="M167" s="27" t="b">
        <v>1</v>
      </c>
      <c r="N167" s="27" t="b">
        <v>1</v>
      </c>
      <c r="O167" s="27" t="b">
        <v>1</v>
      </c>
      <c r="P167" s="27" t="b">
        <v>1</v>
      </c>
      <c r="Q167" s="27" t="b">
        <v>1</v>
      </c>
      <c r="R167" s="27" t="b">
        <v>1</v>
      </c>
      <c r="S167" s="27" t="b">
        <v>1</v>
      </c>
    </row>
    <row r="168" spans="2:19" x14ac:dyDescent="0.15">
      <c r="B168" s="162" t="s">
        <v>29</v>
      </c>
      <c r="C168" s="163">
        <v>13186</v>
      </c>
      <c r="D168" s="163">
        <v>6988.58</v>
      </c>
      <c r="E168" s="163">
        <v>9485</v>
      </c>
      <c r="F168" s="163">
        <v>5027.05</v>
      </c>
      <c r="G168" s="163">
        <v>6491</v>
      </c>
      <c r="H168" s="163">
        <v>3440.23</v>
      </c>
      <c r="I168" s="163">
        <v>4602</v>
      </c>
      <c r="J168" s="163">
        <v>2439.06</v>
      </c>
      <c r="K168" s="237"/>
      <c r="L168" s="27" t="b">
        <v>1</v>
      </c>
      <c r="M168" s="27" t="b">
        <v>1</v>
      </c>
      <c r="N168" s="27" t="b">
        <v>1</v>
      </c>
      <c r="O168" s="27" t="b">
        <v>1</v>
      </c>
      <c r="P168" s="27" t="b">
        <v>1</v>
      </c>
      <c r="Q168" s="27" t="b">
        <v>1</v>
      </c>
      <c r="R168" s="27" t="b">
        <v>1</v>
      </c>
      <c r="S168" s="27" t="b">
        <v>1</v>
      </c>
    </row>
    <row r="169" spans="2:19" x14ac:dyDescent="0.15">
      <c r="B169" s="162" t="s">
        <v>30</v>
      </c>
      <c r="C169" s="163">
        <v>15387</v>
      </c>
      <c r="D169" s="163">
        <v>8155.1100000000006</v>
      </c>
      <c r="E169" s="163">
        <v>11052</v>
      </c>
      <c r="F169" s="163">
        <v>5857.56</v>
      </c>
      <c r="G169" s="163">
        <v>7555</v>
      </c>
      <c r="H169" s="163">
        <v>4004.15</v>
      </c>
      <c r="I169" s="163">
        <v>5343</v>
      </c>
      <c r="J169" s="163">
        <v>2831.79</v>
      </c>
      <c r="K169" s="237"/>
      <c r="L169" s="27" t="b">
        <v>1</v>
      </c>
      <c r="M169" s="27" t="b">
        <v>1</v>
      </c>
      <c r="N169" s="27" t="b">
        <v>1</v>
      </c>
      <c r="O169" s="27" t="b">
        <v>1</v>
      </c>
      <c r="P169" s="27" t="b">
        <v>1</v>
      </c>
      <c r="Q169" s="27" t="b">
        <v>1</v>
      </c>
      <c r="R169" s="27" t="b">
        <v>1</v>
      </c>
      <c r="S169" s="27" t="b">
        <v>1</v>
      </c>
    </row>
    <row r="170" spans="2:19" x14ac:dyDescent="0.15">
      <c r="B170" s="162" t="s">
        <v>31</v>
      </c>
      <c r="C170" s="163">
        <v>16887</v>
      </c>
      <c r="D170" s="163">
        <v>8950.11</v>
      </c>
      <c r="E170" s="163">
        <v>12123</v>
      </c>
      <c r="F170" s="163">
        <v>6425.1900000000005</v>
      </c>
      <c r="G170" s="163">
        <v>8275</v>
      </c>
      <c r="H170" s="163">
        <v>4385.75</v>
      </c>
      <c r="I170" s="163">
        <v>5851</v>
      </c>
      <c r="J170" s="163">
        <v>3101.03</v>
      </c>
      <c r="K170" s="237"/>
      <c r="L170" s="27" t="b">
        <v>1</v>
      </c>
      <c r="M170" s="27" t="b">
        <v>1</v>
      </c>
      <c r="N170" s="27" t="b">
        <v>1</v>
      </c>
      <c r="O170" s="27" t="b">
        <v>1</v>
      </c>
      <c r="P170" s="27" t="b">
        <v>1</v>
      </c>
      <c r="Q170" s="27" t="b">
        <v>1</v>
      </c>
      <c r="R170" s="27" t="b">
        <v>1</v>
      </c>
      <c r="S170" s="27" t="b">
        <v>1</v>
      </c>
    </row>
    <row r="171" spans="2:19" x14ac:dyDescent="0.15">
      <c r="B171" s="162" t="s">
        <v>32</v>
      </c>
      <c r="C171" s="163">
        <v>20043</v>
      </c>
      <c r="D171" s="163">
        <v>10622.79</v>
      </c>
      <c r="E171" s="163">
        <v>14372</v>
      </c>
      <c r="F171" s="163">
        <v>7617.1600000000008</v>
      </c>
      <c r="G171" s="163">
        <v>9809</v>
      </c>
      <c r="H171" s="163">
        <v>5198.7700000000004</v>
      </c>
      <c r="I171" s="163">
        <v>6914</v>
      </c>
      <c r="J171" s="163">
        <v>3664.42</v>
      </c>
      <c r="K171" s="237"/>
      <c r="L171" s="27" t="b">
        <v>1</v>
      </c>
      <c r="M171" s="27" t="b">
        <v>1</v>
      </c>
      <c r="N171" s="27" t="b">
        <v>1</v>
      </c>
      <c r="O171" s="27" t="b">
        <v>1</v>
      </c>
      <c r="P171" s="27" t="b">
        <v>1</v>
      </c>
      <c r="Q171" s="27" t="b">
        <v>1</v>
      </c>
      <c r="R171" s="27" t="b">
        <v>1</v>
      </c>
      <c r="S171" s="27" t="b">
        <v>1</v>
      </c>
    </row>
    <row r="172" spans="2:19" x14ac:dyDescent="0.15">
      <c r="B172" s="162" t="s">
        <v>123</v>
      </c>
      <c r="C172" s="163">
        <v>26712</v>
      </c>
      <c r="D172" s="163">
        <v>14157.36</v>
      </c>
      <c r="E172" s="163">
        <v>19135</v>
      </c>
      <c r="F172" s="163">
        <v>10141.550000000001</v>
      </c>
      <c r="G172" s="163">
        <v>13026</v>
      </c>
      <c r="H172" s="163">
        <v>6903.7800000000007</v>
      </c>
      <c r="I172" s="163">
        <v>9136</v>
      </c>
      <c r="J172" s="163">
        <v>4842.08</v>
      </c>
      <c r="K172" s="237"/>
      <c r="L172" s="27" t="b">
        <v>1</v>
      </c>
      <c r="M172" s="27" t="b">
        <v>1</v>
      </c>
      <c r="N172" s="27" t="b">
        <v>1</v>
      </c>
      <c r="O172" s="27" t="b">
        <v>1</v>
      </c>
      <c r="P172" s="27" t="b">
        <v>1</v>
      </c>
      <c r="Q172" s="27" t="b">
        <v>1</v>
      </c>
      <c r="R172" s="27" t="b">
        <v>1</v>
      </c>
      <c r="S172" s="27" t="b">
        <v>1</v>
      </c>
    </row>
    <row r="173" spans="2:19" x14ac:dyDescent="0.15">
      <c r="B173" s="162" t="s">
        <v>124</v>
      </c>
      <c r="C173" s="163">
        <v>36108</v>
      </c>
      <c r="D173" s="163">
        <v>19137.240000000002</v>
      </c>
      <c r="E173" s="163">
        <v>25851</v>
      </c>
      <c r="F173" s="163">
        <v>13701.03</v>
      </c>
      <c r="G173" s="163">
        <v>17579</v>
      </c>
      <c r="H173" s="163">
        <v>9316.8700000000008</v>
      </c>
      <c r="I173" s="163">
        <v>12297</v>
      </c>
      <c r="J173" s="163">
        <v>6517.4100000000008</v>
      </c>
      <c r="K173" s="237"/>
      <c r="L173" s="27" t="b">
        <v>1</v>
      </c>
      <c r="M173" s="27" t="b">
        <v>1</v>
      </c>
      <c r="N173" s="27" t="b">
        <v>1</v>
      </c>
      <c r="O173" s="27" t="b">
        <v>1</v>
      </c>
      <c r="P173" s="27" t="b">
        <v>1</v>
      </c>
      <c r="Q173" s="27" t="b">
        <v>1</v>
      </c>
      <c r="R173" s="27" t="b">
        <v>1</v>
      </c>
      <c r="S173" s="27" t="b">
        <v>1</v>
      </c>
    </row>
    <row r="174" spans="2:19" x14ac:dyDescent="0.15">
      <c r="B174" s="162" t="s">
        <v>125</v>
      </c>
      <c r="C174" s="163">
        <v>52474</v>
      </c>
      <c r="D174" s="163">
        <v>27811.22</v>
      </c>
      <c r="E174" s="163">
        <v>37536</v>
      </c>
      <c r="F174" s="163">
        <v>19894.080000000002</v>
      </c>
      <c r="G174" s="163">
        <v>25505</v>
      </c>
      <c r="H174" s="163">
        <v>13517.650000000001</v>
      </c>
      <c r="I174" s="163">
        <v>17776</v>
      </c>
      <c r="J174" s="163">
        <v>9421.2800000000007</v>
      </c>
      <c r="K174" s="237"/>
      <c r="L174" s="27" t="b">
        <v>1</v>
      </c>
      <c r="M174" s="27" t="b">
        <v>1</v>
      </c>
      <c r="N174" s="27" t="b">
        <v>1</v>
      </c>
      <c r="O174" s="27" t="b">
        <v>1</v>
      </c>
      <c r="P174" s="27" t="b">
        <v>1</v>
      </c>
      <c r="Q174" s="27" t="b">
        <v>1</v>
      </c>
      <c r="R174" s="27" t="b">
        <v>1</v>
      </c>
      <c r="S174" s="27" t="b">
        <v>1</v>
      </c>
    </row>
    <row r="175" spans="2:19" x14ac:dyDescent="0.15">
      <c r="B175" s="162" t="s">
        <v>126</v>
      </c>
      <c r="C175" s="163">
        <v>65682</v>
      </c>
      <c r="D175" s="163">
        <v>34811.46</v>
      </c>
      <c r="E175" s="163">
        <v>46972</v>
      </c>
      <c r="F175" s="163">
        <v>24895.16</v>
      </c>
      <c r="G175" s="163">
        <v>31879</v>
      </c>
      <c r="H175" s="163">
        <v>16895.870000000003</v>
      </c>
      <c r="I175" s="163">
        <v>22211</v>
      </c>
      <c r="J175" s="163">
        <v>11771.83</v>
      </c>
      <c r="K175" s="237"/>
      <c r="L175" s="27" t="b">
        <v>1</v>
      </c>
      <c r="M175" s="27" t="b">
        <v>1</v>
      </c>
      <c r="N175" s="27" t="b">
        <v>1</v>
      </c>
      <c r="O175" s="27" t="b">
        <v>1</v>
      </c>
      <c r="P175" s="27" t="b">
        <v>1</v>
      </c>
      <c r="Q175" s="27" t="b">
        <v>1</v>
      </c>
      <c r="R175" s="27" t="b">
        <v>1</v>
      </c>
      <c r="S175" s="27" t="b">
        <v>1</v>
      </c>
    </row>
    <row r="176" spans="2:19" x14ac:dyDescent="0.15">
      <c r="B176" s="162" t="s">
        <v>107</v>
      </c>
      <c r="C176" s="163">
        <v>87356</v>
      </c>
      <c r="D176" s="163">
        <v>46298.68</v>
      </c>
      <c r="E176" s="163">
        <v>62466</v>
      </c>
      <c r="F176" s="163">
        <v>33106.980000000003</v>
      </c>
      <c r="G176" s="163">
        <v>42383</v>
      </c>
      <c r="H176" s="163">
        <v>22462.99</v>
      </c>
      <c r="I176" s="163">
        <v>29209</v>
      </c>
      <c r="J176" s="163">
        <v>15480.77</v>
      </c>
      <c r="K176" s="237"/>
      <c r="L176" s="27" t="b">
        <v>1</v>
      </c>
      <c r="M176" s="27" t="b">
        <v>1</v>
      </c>
      <c r="N176" s="27" t="b">
        <v>1</v>
      </c>
      <c r="O176" s="27" t="b">
        <v>1</v>
      </c>
      <c r="P176" s="27" t="b">
        <v>1</v>
      </c>
      <c r="Q176" s="27" t="b">
        <v>1</v>
      </c>
      <c r="R176" s="27" t="b">
        <v>1</v>
      </c>
      <c r="S176" s="27" t="b">
        <v>1</v>
      </c>
    </row>
    <row r="179" spans="1:23" ht="20" x14ac:dyDescent="0.2">
      <c r="A179" s="53"/>
      <c r="B179" s="80" t="s">
        <v>135</v>
      </c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</row>
    <row r="181" spans="1:23" x14ac:dyDescent="0.15">
      <c r="B181" s="16" t="s">
        <v>2</v>
      </c>
      <c r="C181" s="233" t="s">
        <v>170</v>
      </c>
      <c r="D181" s="234"/>
      <c r="E181" s="233" t="s">
        <v>4</v>
      </c>
      <c r="F181" s="234"/>
      <c r="G181" s="233" t="s">
        <v>7</v>
      </c>
      <c r="H181" s="234"/>
      <c r="I181" s="233" t="s">
        <v>178</v>
      </c>
      <c r="J181" s="234"/>
      <c r="K181" s="233" t="s">
        <v>183</v>
      </c>
      <c r="L181" s="236"/>
      <c r="M181" s="237" t="str">
        <f>K3</f>
        <v>Efective January 1, 2024 / Efectivas Enero 1,  2025</v>
      </c>
    </row>
    <row r="182" spans="1:23" ht="28" x14ac:dyDescent="0.15">
      <c r="B182" s="99" t="s">
        <v>209</v>
      </c>
      <c r="C182" s="230" t="s">
        <v>118</v>
      </c>
      <c r="D182" s="231"/>
      <c r="E182" s="230" t="s">
        <v>11</v>
      </c>
      <c r="F182" s="231"/>
      <c r="G182" s="230" t="s">
        <v>12</v>
      </c>
      <c r="H182" s="231"/>
      <c r="I182" s="230" t="s">
        <v>13</v>
      </c>
      <c r="J182" s="231"/>
      <c r="K182" s="230" t="s">
        <v>14</v>
      </c>
      <c r="L182" s="232"/>
      <c r="M182" s="237"/>
    </row>
    <row r="183" spans="1:23" ht="28" x14ac:dyDescent="0.15">
      <c r="B183" s="103" t="s">
        <v>210</v>
      </c>
      <c r="C183" s="241" t="s">
        <v>10</v>
      </c>
      <c r="D183" s="242"/>
      <c r="E183" s="241" t="s">
        <v>11</v>
      </c>
      <c r="F183" s="242"/>
      <c r="G183" s="241" t="s">
        <v>12</v>
      </c>
      <c r="H183" s="242"/>
      <c r="I183" s="241" t="s">
        <v>13</v>
      </c>
      <c r="J183" s="242"/>
      <c r="K183" s="241" t="s">
        <v>14</v>
      </c>
      <c r="L183" s="243"/>
      <c r="M183" s="237"/>
    </row>
    <row r="184" spans="1:23" x14ac:dyDescent="0.15">
      <c r="B184" s="33" t="s">
        <v>16</v>
      </c>
      <c r="C184" s="34" t="s">
        <v>17</v>
      </c>
      <c r="D184" s="35" t="s">
        <v>18</v>
      </c>
      <c r="E184" s="34" t="s">
        <v>17</v>
      </c>
      <c r="F184" s="35" t="s">
        <v>18</v>
      </c>
      <c r="G184" s="34" t="s">
        <v>17</v>
      </c>
      <c r="H184" s="35" t="s">
        <v>18</v>
      </c>
      <c r="I184" s="34" t="s">
        <v>17</v>
      </c>
      <c r="J184" s="35" t="s">
        <v>18</v>
      </c>
      <c r="K184" s="34" t="s">
        <v>17</v>
      </c>
      <c r="L184" s="38" t="s">
        <v>18</v>
      </c>
      <c r="M184" s="237"/>
    </row>
    <row r="185" spans="1:23" x14ac:dyDescent="0.15">
      <c r="B185" s="33" t="s">
        <v>19</v>
      </c>
      <c r="C185" s="34" t="s">
        <v>20</v>
      </c>
      <c r="D185" s="35" t="s">
        <v>21</v>
      </c>
      <c r="E185" s="34" t="s">
        <v>20</v>
      </c>
      <c r="F185" s="35" t="s">
        <v>21</v>
      </c>
      <c r="G185" s="34" t="s">
        <v>20</v>
      </c>
      <c r="H185" s="35" t="s">
        <v>21</v>
      </c>
      <c r="I185" s="34" t="s">
        <v>20</v>
      </c>
      <c r="J185" s="35" t="s">
        <v>21</v>
      </c>
      <c r="K185" s="34" t="s">
        <v>20</v>
      </c>
      <c r="L185" s="38" t="s">
        <v>21</v>
      </c>
      <c r="M185" s="237"/>
    </row>
    <row r="186" spans="1:23" x14ac:dyDescent="0.15">
      <c r="B186" s="162" t="s">
        <v>22</v>
      </c>
      <c r="C186" s="163">
        <v>2591</v>
      </c>
      <c r="D186" s="163">
        <v>1373.23</v>
      </c>
      <c r="E186" s="163">
        <v>1875</v>
      </c>
      <c r="F186" s="163">
        <v>993.75</v>
      </c>
      <c r="G186" s="163">
        <v>1309</v>
      </c>
      <c r="H186" s="163">
        <v>693.77</v>
      </c>
      <c r="I186" s="163">
        <v>1064</v>
      </c>
      <c r="J186" s="163">
        <v>563.92000000000007</v>
      </c>
      <c r="K186" s="163">
        <v>809</v>
      </c>
      <c r="L186" s="163">
        <v>428.77000000000004</v>
      </c>
      <c r="M186" s="237"/>
      <c r="N186" s="27" t="b">
        <v>1</v>
      </c>
      <c r="O186" s="27" t="b">
        <v>1</v>
      </c>
      <c r="P186" s="27" t="b">
        <v>1</v>
      </c>
      <c r="Q186" s="27" t="b">
        <v>1</v>
      </c>
      <c r="R186" s="27" t="b">
        <v>1</v>
      </c>
      <c r="S186" s="27" t="b">
        <v>1</v>
      </c>
      <c r="T186" s="27" t="b">
        <v>1</v>
      </c>
      <c r="U186" s="27" t="b">
        <v>1</v>
      </c>
      <c r="V186" s="27" t="b">
        <v>1</v>
      </c>
      <c r="W186" s="27" t="b">
        <v>1</v>
      </c>
    </row>
    <row r="187" spans="1:23" x14ac:dyDescent="0.15">
      <c r="B187" s="162" t="s">
        <v>23</v>
      </c>
      <c r="C187" s="163">
        <v>4094</v>
      </c>
      <c r="D187" s="163">
        <v>2169.8200000000002</v>
      </c>
      <c r="E187" s="163">
        <v>2969</v>
      </c>
      <c r="F187" s="163">
        <v>1573.5700000000002</v>
      </c>
      <c r="G187" s="163">
        <v>2064</v>
      </c>
      <c r="H187" s="163">
        <v>1093.92</v>
      </c>
      <c r="I187" s="163">
        <v>1695</v>
      </c>
      <c r="J187" s="163">
        <v>898.35</v>
      </c>
      <c r="K187" s="163">
        <v>1276</v>
      </c>
      <c r="L187" s="163">
        <v>676.28000000000009</v>
      </c>
      <c r="M187" s="237"/>
      <c r="N187" s="27" t="b">
        <v>1</v>
      </c>
      <c r="O187" s="27" t="b">
        <v>1</v>
      </c>
      <c r="P187" s="27" t="b">
        <v>1</v>
      </c>
      <c r="Q187" s="27" t="b">
        <v>1</v>
      </c>
      <c r="R187" s="27" t="b">
        <v>1</v>
      </c>
      <c r="S187" s="27" t="b">
        <v>1</v>
      </c>
      <c r="T187" s="27" t="b">
        <v>1</v>
      </c>
      <c r="U187" s="27" t="b">
        <v>1</v>
      </c>
      <c r="V187" s="27" t="b">
        <v>1</v>
      </c>
      <c r="W187" s="27" t="b">
        <v>1</v>
      </c>
    </row>
    <row r="188" spans="1:23" x14ac:dyDescent="0.15">
      <c r="B188" s="162" t="s">
        <v>24</v>
      </c>
      <c r="C188" s="163">
        <v>5940</v>
      </c>
      <c r="D188" s="163">
        <v>3148.2000000000003</v>
      </c>
      <c r="E188" s="163">
        <v>4297</v>
      </c>
      <c r="F188" s="163">
        <v>2277.4100000000003</v>
      </c>
      <c r="G188" s="163">
        <v>2998</v>
      </c>
      <c r="H188" s="163">
        <v>1588.94</v>
      </c>
      <c r="I188" s="163">
        <v>2456</v>
      </c>
      <c r="J188" s="163">
        <v>1301.68</v>
      </c>
      <c r="K188" s="163">
        <v>1836</v>
      </c>
      <c r="L188" s="163">
        <v>973.08</v>
      </c>
      <c r="M188" s="237"/>
      <c r="N188" s="27" t="b">
        <v>1</v>
      </c>
      <c r="O188" s="27" t="b">
        <v>1</v>
      </c>
      <c r="P188" s="27" t="b">
        <v>1</v>
      </c>
      <c r="Q188" s="27" t="b">
        <v>1</v>
      </c>
      <c r="R188" s="27" t="b">
        <v>1</v>
      </c>
      <c r="S188" s="27" t="b">
        <v>1</v>
      </c>
      <c r="T188" s="27" t="b">
        <v>1</v>
      </c>
      <c r="U188" s="27" t="b">
        <v>1</v>
      </c>
      <c r="V188" s="27" t="b">
        <v>1</v>
      </c>
      <c r="W188" s="27" t="b">
        <v>1</v>
      </c>
    </row>
    <row r="189" spans="1:23" x14ac:dyDescent="0.15">
      <c r="B189" s="162" t="s">
        <v>121</v>
      </c>
      <c r="C189" s="163">
        <v>6346</v>
      </c>
      <c r="D189" s="163">
        <v>3363.38</v>
      </c>
      <c r="E189" s="163">
        <v>4651</v>
      </c>
      <c r="F189" s="163">
        <v>2465.0300000000002</v>
      </c>
      <c r="G189" s="163">
        <v>3301</v>
      </c>
      <c r="H189" s="163">
        <v>1749.5300000000002</v>
      </c>
      <c r="I189" s="163">
        <v>2731</v>
      </c>
      <c r="J189" s="163">
        <v>1447.43</v>
      </c>
      <c r="K189" s="163">
        <v>2099</v>
      </c>
      <c r="L189" s="163">
        <v>1112.47</v>
      </c>
      <c r="M189" s="237"/>
      <c r="N189" s="27" t="b">
        <v>1</v>
      </c>
      <c r="O189" s="27" t="b">
        <v>1</v>
      </c>
      <c r="P189" s="27" t="b">
        <v>1</v>
      </c>
      <c r="Q189" s="27" t="b">
        <v>1</v>
      </c>
      <c r="R189" s="27" t="b">
        <v>1</v>
      </c>
      <c r="S189" s="27" t="b">
        <v>1</v>
      </c>
      <c r="T189" s="27" t="b">
        <v>1</v>
      </c>
      <c r="U189" s="27" t="b">
        <v>1</v>
      </c>
      <c r="V189" s="27" t="b">
        <v>1</v>
      </c>
      <c r="W189" s="27" t="b">
        <v>1</v>
      </c>
    </row>
    <row r="190" spans="1:23" x14ac:dyDescent="0.15">
      <c r="B190" s="162" t="s">
        <v>122</v>
      </c>
      <c r="C190" s="163">
        <v>7282</v>
      </c>
      <c r="D190" s="163">
        <v>3859.46</v>
      </c>
      <c r="E190" s="163">
        <v>5322</v>
      </c>
      <c r="F190" s="163">
        <v>2820.6600000000003</v>
      </c>
      <c r="G190" s="163">
        <v>3772</v>
      </c>
      <c r="H190" s="163">
        <v>1999.16</v>
      </c>
      <c r="I190" s="163">
        <v>3119</v>
      </c>
      <c r="J190" s="163">
        <v>1653.0700000000002</v>
      </c>
      <c r="K190" s="163">
        <v>2379</v>
      </c>
      <c r="L190" s="163">
        <v>1260.8700000000001</v>
      </c>
      <c r="M190" s="237"/>
      <c r="N190" s="27" t="b">
        <v>1</v>
      </c>
      <c r="O190" s="27" t="b">
        <v>1</v>
      </c>
      <c r="P190" s="27" t="b">
        <v>1</v>
      </c>
      <c r="Q190" s="27" t="b">
        <v>1</v>
      </c>
      <c r="R190" s="27" t="b">
        <v>1</v>
      </c>
      <c r="S190" s="27" t="b">
        <v>1</v>
      </c>
      <c r="T190" s="27" t="b">
        <v>1</v>
      </c>
      <c r="U190" s="27" t="b">
        <v>1</v>
      </c>
      <c r="V190" s="27" t="b">
        <v>1</v>
      </c>
      <c r="W190" s="27" t="b">
        <v>1</v>
      </c>
    </row>
    <row r="191" spans="1:23" x14ac:dyDescent="0.15">
      <c r="B191" s="162" t="s">
        <v>27</v>
      </c>
      <c r="C191" s="163">
        <v>8252</v>
      </c>
      <c r="D191" s="163">
        <v>4373.5600000000004</v>
      </c>
      <c r="E191" s="163">
        <v>6028</v>
      </c>
      <c r="F191" s="163">
        <v>3194.84</v>
      </c>
      <c r="G191" s="163">
        <v>4262</v>
      </c>
      <c r="H191" s="163">
        <v>2258.86</v>
      </c>
      <c r="I191" s="163">
        <v>3507</v>
      </c>
      <c r="J191" s="163">
        <v>1858.71</v>
      </c>
      <c r="K191" s="163">
        <v>2684</v>
      </c>
      <c r="L191" s="163">
        <v>1422.52</v>
      </c>
      <c r="M191" s="237"/>
      <c r="N191" s="27" t="b">
        <v>1</v>
      </c>
      <c r="O191" s="27" t="b">
        <v>1</v>
      </c>
      <c r="P191" s="27" t="b">
        <v>1</v>
      </c>
      <c r="Q191" s="27" t="b">
        <v>1</v>
      </c>
      <c r="R191" s="27" t="b">
        <v>1</v>
      </c>
      <c r="S191" s="27" t="b">
        <v>1</v>
      </c>
      <c r="T191" s="27" t="b">
        <v>1</v>
      </c>
      <c r="U191" s="27" t="b">
        <v>1</v>
      </c>
      <c r="V191" s="27" t="b">
        <v>1</v>
      </c>
      <c r="W191" s="27" t="b">
        <v>1</v>
      </c>
    </row>
    <row r="192" spans="1:23" x14ac:dyDescent="0.15">
      <c r="B192" s="162" t="s">
        <v>28</v>
      </c>
      <c r="C192" s="163">
        <v>9187</v>
      </c>
      <c r="D192" s="163">
        <v>4869.1100000000006</v>
      </c>
      <c r="E192" s="163">
        <v>6697</v>
      </c>
      <c r="F192" s="163">
        <v>3549.4100000000003</v>
      </c>
      <c r="G192" s="163">
        <v>4722</v>
      </c>
      <c r="H192" s="163">
        <v>2502.6600000000003</v>
      </c>
      <c r="I192" s="163">
        <v>3899</v>
      </c>
      <c r="J192" s="163">
        <v>2066.4700000000003</v>
      </c>
      <c r="K192" s="163">
        <v>2974</v>
      </c>
      <c r="L192" s="163">
        <v>1576.22</v>
      </c>
      <c r="M192" s="237"/>
      <c r="N192" s="27" t="b">
        <v>1</v>
      </c>
      <c r="O192" s="27" t="b">
        <v>1</v>
      </c>
      <c r="P192" s="27" t="b">
        <v>1</v>
      </c>
      <c r="Q192" s="27" t="b">
        <v>1</v>
      </c>
      <c r="R192" s="27" t="b">
        <v>1</v>
      </c>
      <c r="S192" s="27" t="b">
        <v>1</v>
      </c>
      <c r="T192" s="27" t="b">
        <v>1</v>
      </c>
      <c r="U192" s="27" t="b">
        <v>1</v>
      </c>
      <c r="V192" s="27" t="b">
        <v>1</v>
      </c>
      <c r="W192" s="27" t="b">
        <v>1</v>
      </c>
    </row>
    <row r="193" spans="1:23" x14ac:dyDescent="0.15">
      <c r="B193" s="162" t="s">
        <v>29</v>
      </c>
      <c r="C193" s="163">
        <v>10411</v>
      </c>
      <c r="D193" s="163">
        <v>5517.83</v>
      </c>
      <c r="E193" s="163">
        <v>7577</v>
      </c>
      <c r="F193" s="163">
        <v>4015.8100000000004</v>
      </c>
      <c r="G193" s="163">
        <v>5354</v>
      </c>
      <c r="H193" s="163">
        <v>2837.6200000000003</v>
      </c>
      <c r="I193" s="163">
        <v>4411</v>
      </c>
      <c r="J193" s="163">
        <v>2337.83</v>
      </c>
      <c r="K193" s="163">
        <v>3346</v>
      </c>
      <c r="L193" s="163">
        <v>1773.38</v>
      </c>
      <c r="M193" s="237"/>
      <c r="N193" s="27" t="b">
        <v>1</v>
      </c>
      <c r="O193" s="27" t="b">
        <v>1</v>
      </c>
      <c r="P193" s="27" t="b">
        <v>1</v>
      </c>
      <c r="Q193" s="27" t="b">
        <v>1</v>
      </c>
      <c r="R193" s="27" t="b">
        <v>1</v>
      </c>
      <c r="S193" s="27" t="b">
        <v>1</v>
      </c>
      <c r="T193" s="27" t="b">
        <v>1</v>
      </c>
      <c r="U193" s="27" t="b">
        <v>1</v>
      </c>
      <c r="V193" s="27" t="b">
        <v>1</v>
      </c>
      <c r="W193" s="27" t="b">
        <v>1</v>
      </c>
    </row>
    <row r="194" spans="1:23" x14ac:dyDescent="0.15">
      <c r="B194" s="162" t="s">
        <v>30</v>
      </c>
      <c r="C194" s="163">
        <v>12132</v>
      </c>
      <c r="D194" s="163">
        <v>6429.96</v>
      </c>
      <c r="E194" s="163">
        <v>8828</v>
      </c>
      <c r="F194" s="163">
        <v>4678.84</v>
      </c>
      <c r="G194" s="163">
        <v>6213</v>
      </c>
      <c r="H194" s="163">
        <v>3292.8900000000003</v>
      </c>
      <c r="I194" s="163">
        <v>5125</v>
      </c>
      <c r="J194" s="163">
        <v>2716.25</v>
      </c>
      <c r="K194" s="163">
        <v>3882</v>
      </c>
      <c r="L194" s="163">
        <v>2057.46</v>
      </c>
      <c r="M194" s="237"/>
      <c r="N194" s="27" t="b">
        <v>1</v>
      </c>
      <c r="O194" s="27" t="b">
        <v>1</v>
      </c>
      <c r="P194" s="27" t="b">
        <v>1</v>
      </c>
      <c r="Q194" s="27" t="b">
        <v>1</v>
      </c>
      <c r="R194" s="27" t="b">
        <v>1</v>
      </c>
      <c r="S194" s="27" t="b">
        <v>1</v>
      </c>
      <c r="T194" s="27" t="b">
        <v>1</v>
      </c>
      <c r="U194" s="27" t="b">
        <v>1</v>
      </c>
      <c r="V194" s="27" t="b">
        <v>1</v>
      </c>
      <c r="W194" s="27" t="b">
        <v>1</v>
      </c>
    </row>
    <row r="195" spans="1:23" x14ac:dyDescent="0.15">
      <c r="B195" s="162" t="s">
        <v>31</v>
      </c>
      <c r="C195" s="163">
        <v>13318</v>
      </c>
      <c r="D195" s="163">
        <v>7058.54</v>
      </c>
      <c r="E195" s="163">
        <v>9686</v>
      </c>
      <c r="F195" s="163">
        <v>5133.58</v>
      </c>
      <c r="G195" s="163">
        <v>6799</v>
      </c>
      <c r="H195" s="163">
        <v>3603.4700000000003</v>
      </c>
      <c r="I195" s="163">
        <v>5610</v>
      </c>
      <c r="J195" s="163">
        <v>2973.3</v>
      </c>
      <c r="K195" s="163">
        <v>4249</v>
      </c>
      <c r="L195" s="163">
        <v>2251.9700000000003</v>
      </c>
      <c r="M195" s="237"/>
      <c r="N195" s="27" t="b">
        <v>1</v>
      </c>
      <c r="O195" s="27" t="b">
        <v>1</v>
      </c>
      <c r="P195" s="27" t="b">
        <v>1</v>
      </c>
      <c r="Q195" s="27" t="b">
        <v>1</v>
      </c>
      <c r="R195" s="27" t="b">
        <v>1</v>
      </c>
      <c r="S195" s="27" t="b">
        <v>1</v>
      </c>
      <c r="T195" s="27" t="b">
        <v>1</v>
      </c>
      <c r="U195" s="27" t="b">
        <v>1</v>
      </c>
      <c r="V195" s="27" t="b">
        <v>1</v>
      </c>
      <c r="W195" s="27" t="b">
        <v>1</v>
      </c>
    </row>
    <row r="196" spans="1:23" x14ac:dyDescent="0.15">
      <c r="B196" s="162" t="s">
        <v>32</v>
      </c>
      <c r="C196" s="163">
        <v>15794</v>
      </c>
      <c r="D196" s="163">
        <v>8370.82</v>
      </c>
      <c r="E196" s="163">
        <v>11483</v>
      </c>
      <c r="F196" s="163">
        <v>6085.9900000000007</v>
      </c>
      <c r="G196" s="163">
        <v>8051</v>
      </c>
      <c r="H196" s="163">
        <v>4267.0300000000007</v>
      </c>
      <c r="I196" s="163">
        <v>6628</v>
      </c>
      <c r="J196" s="163">
        <v>3512.84</v>
      </c>
      <c r="K196" s="163">
        <v>5012</v>
      </c>
      <c r="L196" s="163">
        <v>2656.36</v>
      </c>
      <c r="M196" s="237"/>
      <c r="N196" s="27" t="b">
        <v>1</v>
      </c>
      <c r="O196" s="27" t="b">
        <v>1</v>
      </c>
      <c r="P196" s="27" t="b">
        <v>1</v>
      </c>
      <c r="Q196" s="27" t="b">
        <v>1</v>
      </c>
      <c r="R196" s="27" t="b">
        <v>1</v>
      </c>
      <c r="S196" s="27" t="b">
        <v>1</v>
      </c>
      <c r="T196" s="27" t="b">
        <v>1</v>
      </c>
      <c r="U196" s="27" t="b">
        <v>1</v>
      </c>
      <c r="V196" s="27" t="b">
        <v>1</v>
      </c>
      <c r="W196" s="27" t="b">
        <v>1</v>
      </c>
    </row>
    <row r="197" spans="1:23" x14ac:dyDescent="0.15">
      <c r="B197" s="162" t="s">
        <v>123</v>
      </c>
      <c r="C197" s="163">
        <v>20986</v>
      </c>
      <c r="D197" s="163">
        <v>11122.58</v>
      </c>
      <c r="E197" s="163">
        <v>15243</v>
      </c>
      <c r="F197" s="163">
        <v>8078.79</v>
      </c>
      <c r="G197" s="163">
        <v>10670</v>
      </c>
      <c r="H197" s="163">
        <v>5655.1</v>
      </c>
      <c r="I197" s="163">
        <v>8776</v>
      </c>
      <c r="J197" s="163">
        <v>4651.2800000000007</v>
      </c>
      <c r="K197" s="163">
        <v>6615</v>
      </c>
      <c r="L197" s="163">
        <v>3505.9500000000003</v>
      </c>
      <c r="M197" s="237"/>
      <c r="N197" s="27" t="b">
        <v>1</v>
      </c>
      <c r="O197" s="27" t="b">
        <v>1</v>
      </c>
      <c r="P197" s="27" t="b">
        <v>1</v>
      </c>
      <c r="Q197" s="27" t="b">
        <v>1</v>
      </c>
      <c r="R197" s="27" t="b">
        <v>1</v>
      </c>
      <c r="S197" s="27" t="b">
        <v>1</v>
      </c>
      <c r="T197" s="27" t="b">
        <v>1</v>
      </c>
      <c r="U197" s="27" t="b">
        <v>1</v>
      </c>
      <c r="V197" s="27" t="b">
        <v>1</v>
      </c>
      <c r="W197" s="27" t="b">
        <v>1</v>
      </c>
    </row>
    <row r="198" spans="1:23" x14ac:dyDescent="0.15">
      <c r="B198" s="162" t="s">
        <v>124</v>
      </c>
      <c r="C198" s="163">
        <v>28379</v>
      </c>
      <c r="D198" s="163">
        <v>15040.87</v>
      </c>
      <c r="E198" s="163">
        <v>20574</v>
      </c>
      <c r="F198" s="163">
        <v>10904.220000000001</v>
      </c>
      <c r="G198" s="163">
        <v>14382</v>
      </c>
      <c r="H198" s="163">
        <v>7622.46</v>
      </c>
      <c r="I198" s="163">
        <v>11820</v>
      </c>
      <c r="J198" s="163">
        <v>6264.6</v>
      </c>
      <c r="K198" s="163">
        <v>8900</v>
      </c>
      <c r="L198" s="163">
        <v>4717</v>
      </c>
      <c r="M198" s="237"/>
      <c r="N198" s="27" t="b">
        <v>1</v>
      </c>
      <c r="O198" s="27" t="b">
        <v>1</v>
      </c>
      <c r="P198" s="27" t="b">
        <v>1</v>
      </c>
      <c r="Q198" s="27" t="b">
        <v>1</v>
      </c>
      <c r="R198" s="27" t="b">
        <v>1</v>
      </c>
      <c r="S198" s="27" t="b">
        <v>1</v>
      </c>
      <c r="T198" s="27" t="b">
        <v>1</v>
      </c>
      <c r="U198" s="27" t="b">
        <v>1</v>
      </c>
      <c r="V198" s="27" t="b">
        <v>1</v>
      </c>
      <c r="W198" s="27" t="b">
        <v>1</v>
      </c>
    </row>
    <row r="199" spans="1:23" x14ac:dyDescent="0.15">
      <c r="B199" s="162" t="s">
        <v>125</v>
      </c>
      <c r="C199" s="163">
        <v>41233</v>
      </c>
      <c r="D199" s="163">
        <v>21853.49</v>
      </c>
      <c r="E199" s="163">
        <v>29880</v>
      </c>
      <c r="F199" s="163">
        <v>15836.400000000001</v>
      </c>
      <c r="G199" s="163">
        <v>20852</v>
      </c>
      <c r="H199" s="163">
        <v>11051.560000000001</v>
      </c>
      <c r="I199" s="163">
        <v>17132</v>
      </c>
      <c r="J199" s="163">
        <v>9079.9600000000009</v>
      </c>
      <c r="K199" s="163">
        <v>12876</v>
      </c>
      <c r="L199" s="163">
        <v>6824.2800000000007</v>
      </c>
      <c r="M199" s="237"/>
      <c r="N199" s="27" t="b">
        <v>1</v>
      </c>
      <c r="O199" s="27" t="b">
        <v>1</v>
      </c>
      <c r="P199" s="27" t="b">
        <v>1</v>
      </c>
      <c r="Q199" s="27" t="b">
        <v>1</v>
      </c>
      <c r="R199" s="27" t="b">
        <v>1</v>
      </c>
      <c r="S199" s="27" t="b">
        <v>1</v>
      </c>
      <c r="T199" s="27" t="b">
        <v>1</v>
      </c>
      <c r="U199" s="27" t="b">
        <v>1</v>
      </c>
      <c r="V199" s="27" t="b">
        <v>1</v>
      </c>
      <c r="W199" s="27" t="b">
        <v>1</v>
      </c>
    </row>
    <row r="200" spans="1:23" x14ac:dyDescent="0.15">
      <c r="B200" s="162" t="s">
        <v>126</v>
      </c>
      <c r="C200" s="163">
        <v>51607</v>
      </c>
      <c r="D200" s="163">
        <v>27351.710000000003</v>
      </c>
      <c r="E200" s="163">
        <v>37386</v>
      </c>
      <c r="F200" s="163">
        <v>19814.580000000002</v>
      </c>
      <c r="G200" s="163">
        <v>26076</v>
      </c>
      <c r="H200" s="163">
        <v>13820.28</v>
      </c>
      <c r="I200" s="163">
        <v>21406</v>
      </c>
      <c r="J200" s="163">
        <v>11345.18</v>
      </c>
      <c r="K200" s="163">
        <v>16075</v>
      </c>
      <c r="L200" s="163">
        <v>8519.75</v>
      </c>
      <c r="M200" s="237"/>
      <c r="N200" s="27" t="b">
        <v>1</v>
      </c>
      <c r="O200" s="27" t="b">
        <v>1</v>
      </c>
      <c r="P200" s="27" t="b">
        <v>1</v>
      </c>
      <c r="Q200" s="27" t="b">
        <v>1</v>
      </c>
      <c r="R200" s="27" t="b">
        <v>1</v>
      </c>
      <c r="S200" s="27" t="b">
        <v>1</v>
      </c>
      <c r="T200" s="27" t="b">
        <v>1</v>
      </c>
      <c r="U200" s="27" t="b">
        <v>1</v>
      </c>
      <c r="V200" s="27" t="b">
        <v>1</v>
      </c>
      <c r="W200" s="27" t="b">
        <v>1</v>
      </c>
    </row>
    <row r="201" spans="1:23" x14ac:dyDescent="0.15">
      <c r="B201" s="162" t="s">
        <v>182</v>
      </c>
      <c r="C201" s="163">
        <v>68630</v>
      </c>
      <c r="D201" s="163">
        <v>36373.9</v>
      </c>
      <c r="E201" s="163">
        <v>49711</v>
      </c>
      <c r="F201" s="163">
        <v>26346.83</v>
      </c>
      <c r="G201" s="163">
        <v>34652</v>
      </c>
      <c r="H201" s="163">
        <v>18365.560000000001</v>
      </c>
      <c r="I201" s="163">
        <v>28429</v>
      </c>
      <c r="J201" s="163">
        <v>15067.37</v>
      </c>
      <c r="K201" s="163">
        <v>21335</v>
      </c>
      <c r="L201" s="163">
        <v>11307.550000000001</v>
      </c>
      <c r="M201" s="237"/>
      <c r="N201" s="27" t="b">
        <v>1</v>
      </c>
      <c r="O201" s="27" t="b">
        <v>1</v>
      </c>
      <c r="P201" s="27" t="b">
        <v>1</v>
      </c>
      <c r="Q201" s="27" t="b">
        <v>1</v>
      </c>
      <c r="R201" s="27" t="b">
        <v>1</v>
      </c>
      <c r="S201" s="27" t="b">
        <v>1</v>
      </c>
      <c r="T201" s="27" t="b">
        <v>1</v>
      </c>
      <c r="U201" s="27" t="b">
        <v>1</v>
      </c>
      <c r="V201" s="27" t="b">
        <v>1</v>
      </c>
      <c r="W201" s="27" t="b">
        <v>1</v>
      </c>
    </row>
    <row r="207" spans="1:23" ht="18" x14ac:dyDescent="0.15">
      <c r="A207" s="53"/>
      <c r="B207" s="59" t="s">
        <v>53</v>
      </c>
      <c r="C207" s="53"/>
      <c r="D207" s="53"/>
      <c r="E207" s="53"/>
      <c r="F207" s="53"/>
      <c r="G207" s="53"/>
    </row>
    <row r="209" spans="2:10" x14ac:dyDescent="0.15">
      <c r="B209" s="16" t="s">
        <v>2</v>
      </c>
      <c r="C209" s="233" t="s">
        <v>4</v>
      </c>
      <c r="D209" s="234"/>
      <c r="E209" s="233" t="s">
        <v>7</v>
      </c>
      <c r="F209" s="236"/>
      <c r="G209" s="283" t="str">
        <f>K3</f>
        <v>Efective January 1, 2024 / Efectivas Enero 1,  2025</v>
      </c>
      <c r="J209" s="21"/>
    </row>
    <row r="210" spans="2:10" ht="28" x14ac:dyDescent="0.15">
      <c r="B210" s="99" t="s">
        <v>209</v>
      </c>
      <c r="C210" s="230" t="s">
        <v>11</v>
      </c>
      <c r="D210" s="231"/>
      <c r="E210" s="230" t="s">
        <v>12</v>
      </c>
      <c r="F210" s="232"/>
      <c r="G210" s="283"/>
      <c r="J210" s="21"/>
    </row>
    <row r="211" spans="2:10" ht="28" x14ac:dyDescent="0.15">
      <c r="B211" s="103" t="s">
        <v>210</v>
      </c>
      <c r="C211" s="241" t="s">
        <v>11</v>
      </c>
      <c r="D211" s="242"/>
      <c r="E211" s="241" t="s">
        <v>12</v>
      </c>
      <c r="F211" s="243"/>
      <c r="G211" s="283"/>
      <c r="J211" s="21"/>
    </row>
    <row r="212" spans="2:10" x14ac:dyDescent="0.15">
      <c r="B212" s="33" t="s">
        <v>16</v>
      </c>
      <c r="C212" s="31" t="s">
        <v>17</v>
      </c>
      <c r="D212" s="32" t="s">
        <v>18</v>
      </c>
      <c r="E212" s="31" t="s">
        <v>17</v>
      </c>
      <c r="F212" s="47" t="s">
        <v>18</v>
      </c>
      <c r="G212" s="283"/>
      <c r="J212" s="158"/>
    </row>
    <row r="213" spans="2:10" x14ac:dyDescent="0.15">
      <c r="B213" s="33" t="s">
        <v>19</v>
      </c>
      <c r="C213" s="34" t="s">
        <v>20</v>
      </c>
      <c r="D213" s="35" t="s">
        <v>21</v>
      </c>
      <c r="E213" s="34" t="s">
        <v>20</v>
      </c>
      <c r="F213" s="38" t="s">
        <v>21</v>
      </c>
      <c r="G213" s="283"/>
      <c r="J213" s="17"/>
    </row>
    <row r="214" spans="2:10" x14ac:dyDescent="0.15">
      <c r="B214" s="162" t="s">
        <v>22</v>
      </c>
      <c r="C214" s="163">
        <v>3525</v>
      </c>
      <c r="D214" s="163">
        <v>1868.25</v>
      </c>
      <c r="E214" s="163">
        <v>2391</v>
      </c>
      <c r="F214" s="163">
        <v>1267.23</v>
      </c>
      <c r="G214" s="283"/>
      <c r="J214" s="19"/>
    </row>
    <row r="215" spans="2:10" x14ac:dyDescent="0.15">
      <c r="B215" s="162" t="s">
        <v>23</v>
      </c>
      <c r="C215" s="163">
        <v>5569</v>
      </c>
      <c r="D215" s="163">
        <v>2951.57</v>
      </c>
      <c r="E215" s="163">
        <v>3789</v>
      </c>
      <c r="F215" s="163">
        <v>2008.17</v>
      </c>
      <c r="G215" s="283"/>
      <c r="J215" s="19"/>
    </row>
    <row r="216" spans="2:10" x14ac:dyDescent="0.15">
      <c r="B216" s="162" t="s">
        <v>24</v>
      </c>
      <c r="C216" s="163">
        <v>8385</v>
      </c>
      <c r="D216" s="163">
        <v>4444.05</v>
      </c>
      <c r="E216" s="163">
        <v>5792</v>
      </c>
      <c r="F216" s="163">
        <v>3069.76</v>
      </c>
      <c r="G216" s="283"/>
      <c r="J216" s="19"/>
    </row>
    <row r="217" spans="2:10" x14ac:dyDescent="0.15">
      <c r="B217" s="162" t="s">
        <v>25</v>
      </c>
      <c r="C217" s="163">
        <v>8626</v>
      </c>
      <c r="D217" s="163">
        <v>4571.7800000000007</v>
      </c>
      <c r="E217" s="163">
        <v>5968</v>
      </c>
      <c r="F217" s="163">
        <v>3163.04</v>
      </c>
      <c r="G217" s="283"/>
      <c r="J217" s="19"/>
    </row>
    <row r="218" spans="2:10" x14ac:dyDescent="0.15">
      <c r="B218" s="162" t="s">
        <v>26</v>
      </c>
      <c r="C218" s="163">
        <v>9905</v>
      </c>
      <c r="D218" s="163">
        <v>5249.6500000000005</v>
      </c>
      <c r="E218" s="163">
        <v>6820</v>
      </c>
      <c r="F218" s="163">
        <v>3614.6000000000004</v>
      </c>
      <c r="G218" s="283"/>
      <c r="J218" s="19"/>
    </row>
    <row r="219" spans="2:10" x14ac:dyDescent="0.15">
      <c r="B219" s="162" t="s">
        <v>27</v>
      </c>
      <c r="C219" s="163">
        <v>11210</v>
      </c>
      <c r="D219" s="163">
        <v>5941.3</v>
      </c>
      <c r="E219" s="163">
        <v>7726</v>
      </c>
      <c r="F219" s="163">
        <v>4094.78</v>
      </c>
      <c r="G219" s="283"/>
      <c r="J219" s="19"/>
    </row>
    <row r="220" spans="2:10" x14ac:dyDescent="0.15">
      <c r="B220" s="162" t="s">
        <v>28</v>
      </c>
      <c r="C220" s="163">
        <v>12497</v>
      </c>
      <c r="D220" s="163">
        <v>6623.4100000000008</v>
      </c>
      <c r="E220" s="163">
        <v>8578</v>
      </c>
      <c r="F220" s="163">
        <v>4546.34</v>
      </c>
      <c r="G220" s="283"/>
      <c r="J220" s="19"/>
    </row>
    <row r="221" spans="2:10" x14ac:dyDescent="0.15">
      <c r="B221" s="162" t="s">
        <v>29</v>
      </c>
      <c r="C221" s="163">
        <v>14150</v>
      </c>
      <c r="D221" s="163">
        <v>7499.5</v>
      </c>
      <c r="E221" s="163">
        <v>9716</v>
      </c>
      <c r="F221" s="163">
        <v>5149.4800000000005</v>
      </c>
      <c r="G221" s="283"/>
      <c r="J221" s="19"/>
    </row>
    <row r="222" spans="2:10" x14ac:dyDescent="0.15">
      <c r="B222" s="162" t="s">
        <v>30</v>
      </c>
      <c r="C222" s="163">
        <v>16477</v>
      </c>
      <c r="D222" s="163">
        <v>8732.8100000000013</v>
      </c>
      <c r="E222" s="163">
        <v>11304</v>
      </c>
      <c r="F222" s="163">
        <v>5991.12</v>
      </c>
      <c r="G222" s="283"/>
      <c r="J222" s="19"/>
    </row>
    <row r="223" spans="2:10" x14ac:dyDescent="0.15">
      <c r="B223" s="162" t="s">
        <v>31</v>
      </c>
      <c r="C223" s="163">
        <v>18084</v>
      </c>
      <c r="D223" s="163">
        <v>9584.52</v>
      </c>
      <c r="E223" s="163">
        <v>12413</v>
      </c>
      <c r="F223" s="163">
        <v>6578.89</v>
      </c>
      <c r="G223" s="283"/>
      <c r="J223" s="19"/>
    </row>
    <row r="224" spans="2:10" x14ac:dyDescent="0.15">
      <c r="B224" s="162" t="s">
        <v>32</v>
      </c>
      <c r="C224" s="163">
        <v>21451</v>
      </c>
      <c r="D224" s="163">
        <v>11369.03</v>
      </c>
      <c r="E224" s="163">
        <v>14688</v>
      </c>
      <c r="F224" s="163">
        <v>7784.64</v>
      </c>
      <c r="G224" s="283"/>
      <c r="J224" s="19"/>
    </row>
    <row r="225" spans="2:10" x14ac:dyDescent="0.15">
      <c r="B225" s="162" t="s">
        <v>123</v>
      </c>
      <c r="C225" s="163">
        <v>28455</v>
      </c>
      <c r="D225" s="163">
        <v>15081.150000000001</v>
      </c>
      <c r="E225" s="163">
        <v>19450</v>
      </c>
      <c r="F225" s="163">
        <v>10308.5</v>
      </c>
      <c r="G225" s="283"/>
      <c r="J225" s="19"/>
    </row>
    <row r="226" spans="2:10" x14ac:dyDescent="0.15">
      <c r="B226" s="162" t="s">
        <v>124</v>
      </c>
      <c r="C226" s="163">
        <v>38365</v>
      </c>
      <c r="D226" s="163">
        <v>20333.45</v>
      </c>
      <c r="E226" s="163">
        <v>26200</v>
      </c>
      <c r="F226" s="163">
        <v>13886</v>
      </c>
      <c r="G226" s="283"/>
      <c r="J226" s="19"/>
    </row>
    <row r="227" spans="2:10" x14ac:dyDescent="0.15">
      <c r="B227" s="162" t="s">
        <v>125</v>
      </c>
      <c r="C227" s="163">
        <v>55632</v>
      </c>
      <c r="D227" s="163">
        <v>29484.960000000003</v>
      </c>
      <c r="E227" s="163">
        <v>37980</v>
      </c>
      <c r="F227" s="163">
        <v>20129.400000000001</v>
      </c>
      <c r="G227" s="283"/>
      <c r="J227" s="19"/>
    </row>
    <row r="228" spans="2:10" x14ac:dyDescent="0.15">
      <c r="B228" s="162" t="s">
        <v>126</v>
      </c>
      <c r="C228" s="163">
        <v>69631</v>
      </c>
      <c r="D228" s="163">
        <v>36904.43</v>
      </c>
      <c r="E228" s="163">
        <v>47493</v>
      </c>
      <c r="F228" s="163">
        <v>25171.29</v>
      </c>
      <c r="G228" s="283"/>
      <c r="J228" s="19"/>
    </row>
    <row r="229" spans="2:10" x14ac:dyDescent="0.15">
      <c r="B229" s="162" t="s">
        <v>107</v>
      </c>
      <c r="C229" s="163">
        <v>92026</v>
      </c>
      <c r="D229" s="163">
        <v>48773.78</v>
      </c>
      <c r="E229" s="163">
        <v>63139</v>
      </c>
      <c r="F229" s="163">
        <v>33463.67</v>
      </c>
      <c r="G229" s="283"/>
      <c r="J229" s="19"/>
    </row>
  </sheetData>
  <sheetProtection algorithmName="SHA-512" hashValue="XLFC98pG4owDByCStBAOH7/jg2tHriToERDb7q6/3uCugzoy/iHcz4Ir4jHlcoLHoON9gJZGKwEbz1j6XB58UA==" saltValue="Uf3B3jC7KN2zNrgiI1rWpA==" spinCount="100000" sheet="1" objects="1" scenarios="1" selectLockedCells="1"/>
  <mergeCells count="117">
    <mergeCell ref="M80:M100"/>
    <mergeCell ref="C209:D209"/>
    <mergeCell ref="E209:F209"/>
    <mergeCell ref="G209:G229"/>
    <mergeCell ref="C210:D210"/>
    <mergeCell ref="E210:F210"/>
    <mergeCell ref="C211:D211"/>
    <mergeCell ref="E211:F211"/>
    <mergeCell ref="I183:J183"/>
    <mergeCell ref="K183:L183"/>
    <mergeCell ref="K181:L181"/>
    <mergeCell ref="M181:M201"/>
    <mergeCell ref="C182:D182"/>
    <mergeCell ref="E182:F182"/>
    <mergeCell ref="G182:H182"/>
    <mergeCell ref="I182:J182"/>
    <mergeCell ref="K182:L182"/>
    <mergeCell ref="C183:D183"/>
    <mergeCell ref="E183:F183"/>
    <mergeCell ref="G183:H183"/>
    <mergeCell ref="G158:H158"/>
    <mergeCell ref="I158:J158"/>
    <mergeCell ref="C181:D181"/>
    <mergeCell ref="E181:F181"/>
    <mergeCell ref="K106:K126"/>
    <mergeCell ref="C107:D107"/>
    <mergeCell ref="E107:F107"/>
    <mergeCell ref="G107:H107"/>
    <mergeCell ref="G181:H181"/>
    <mergeCell ref="I181:J181"/>
    <mergeCell ref="C156:D156"/>
    <mergeCell ref="E156:F156"/>
    <mergeCell ref="G156:H156"/>
    <mergeCell ref="I156:J156"/>
    <mergeCell ref="C131:D131"/>
    <mergeCell ref="E131:F131"/>
    <mergeCell ref="G131:H131"/>
    <mergeCell ref="I131:J131"/>
    <mergeCell ref="K156:K176"/>
    <mergeCell ref="C157:D157"/>
    <mergeCell ref="E157:F157"/>
    <mergeCell ref="G157:H157"/>
    <mergeCell ref="I157:J157"/>
    <mergeCell ref="C158:D158"/>
    <mergeCell ref="K131:K151"/>
    <mergeCell ref="C132:D132"/>
    <mergeCell ref="E132:F132"/>
    <mergeCell ref="G132:H132"/>
    <mergeCell ref="I132:J132"/>
    <mergeCell ref="C133:D133"/>
    <mergeCell ref="E133:F133"/>
    <mergeCell ref="G133:H133"/>
    <mergeCell ref="I133:J133"/>
    <mergeCell ref="E158:F158"/>
    <mergeCell ref="I107:J107"/>
    <mergeCell ref="C108:D108"/>
    <mergeCell ref="C81:D81"/>
    <mergeCell ref="E81:F81"/>
    <mergeCell ref="G81:H81"/>
    <mergeCell ref="I81:J81"/>
    <mergeCell ref="C82:D82"/>
    <mergeCell ref="E82:F82"/>
    <mergeCell ref="G82:H82"/>
    <mergeCell ref="I82:J82"/>
    <mergeCell ref="E108:F108"/>
    <mergeCell ref="G108:H108"/>
    <mergeCell ref="I108:J108"/>
    <mergeCell ref="C106:D106"/>
    <mergeCell ref="E106:F106"/>
    <mergeCell ref="G106:H106"/>
    <mergeCell ref="I106:J106"/>
    <mergeCell ref="K82:L82"/>
    <mergeCell ref="G57:H57"/>
    <mergeCell ref="I57:J57"/>
    <mergeCell ref="C80:D80"/>
    <mergeCell ref="E80:F80"/>
    <mergeCell ref="G80:H80"/>
    <mergeCell ref="I80:J80"/>
    <mergeCell ref="K55:K75"/>
    <mergeCell ref="C56:D56"/>
    <mergeCell ref="E56:F56"/>
    <mergeCell ref="G56:H56"/>
    <mergeCell ref="I56:J56"/>
    <mergeCell ref="C57:D57"/>
    <mergeCell ref="E57:F57"/>
    <mergeCell ref="C55:D55"/>
    <mergeCell ref="E55:F55"/>
    <mergeCell ref="G55:H55"/>
    <mergeCell ref="I55:J55"/>
    <mergeCell ref="K80:L80"/>
    <mergeCell ref="K81:L81"/>
    <mergeCell ref="K28:K48"/>
    <mergeCell ref="C29:D29"/>
    <mergeCell ref="E29:F29"/>
    <mergeCell ref="G29:H29"/>
    <mergeCell ref="I29:J29"/>
    <mergeCell ref="C30:D30"/>
    <mergeCell ref="E30:F30"/>
    <mergeCell ref="G30:H30"/>
    <mergeCell ref="I30:J30"/>
    <mergeCell ref="C28:D28"/>
    <mergeCell ref="E28:F28"/>
    <mergeCell ref="G28:H28"/>
    <mergeCell ref="I28:J28"/>
    <mergeCell ref="C3:D3"/>
    <mergeCell ref="E3:F3"/>
    <mergeCell ref="G3:H3"/>
    <mergeCell ref="I3:J3"/>
    <mergeCell ref="K3:K23"/>
    <mergeCell ref="C4:D4"/>
    <mergeCell ref="E4:F4"/>
    <mergeCell ref="G4:H4"/>
    <mergeCell ref="I4:J4"/>
    <mergeCell ref="C5:D5"/>
    <mergeCell ref="E5:F5"/>
    <mergeCell ref="G5:H5"/>
    <mergeCell ref="I5:J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AM461"/>
  <sheetViews>
    <sheetView zoomScaleNormal="100" workbookViewId="0">
      <selection activeCell="AJ40" sqref="AJ40"/>
    </sheetView>
  </sheetViews>
  <sheetFormatPr baseColWidth="10" defaultColWidth="8.83203125" defaultRowHeight="15" x14ac:dyDescent="0.2"/>
  <cols>
    <col min="1" max="1" width="2.1640625" style="70" customWidth="1"/>
    <col min="2" max="2" width="33" style="70" customWidth="1"/>
    <col min="3" max="14" width="11.1640625" style="70" customWidth="1"/>
    <col min="15" max="15" width="8" style="70" customWidth="1"/>
    <col min="16" max="27" width="0" style="70" hidden="1" customWidth="1"/>
    <col min="28" max="39" width="10.5" style="70" customWidth="1"/>
    <col min="40" max="16384" width="8.83203125" style="70"/>
  </cols>
  <sheetData>
    <row r="1" spans="1:27" x14ac:dyDescent="0.2">
      <c r="A1" s="94"/>
      <c r="B1" s="94"/>
      <c r="C1" s="12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</row>
    <row r="2" spans="1:27" ht="19" x14ac:dyDescent="0.2">
      <c r="A2" s="60"/>
      <c r="B2" s="61" t="s">
        <v>139</v>
      </c>
      <c r="C2" s="62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94"/>
      <c r="Q2" s="94"/>
      <c r="R2" s="94"/>
      <c r="S2" s="94"/>
      <c r="T2" s="94"/>
      <c r="U2" s="94"/>
    </row>
    <row r="3" spans="1:27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7" x14ac:dyDescent="0.2">
      <c r="A4" s="94"/>
      <c r="B4" s="74" t="s">
        <v>2</v>
      </c>
      <c r="C4" s="296" t="s">
        <v>3</v>
      </c>
      <c r="D4" s="297"/>
      <c r="E4" s="296" t="s">
        <v>4</v>
      </c>
      <c r="F4" s="297"/>
      <c r="G4" s="296" t="s">
        <v>5</v>
      </c>
      <c r="H4" s="297"/>
      <c r="I4" s="296" t="s">
        <v>6</v>
      </c>
      <c r="J4" s="297"/>
      <c r="K4" s="296" t="s">
        <v>7</v>
      </c>
      <c r="L4" s="297"/>
      <c r="M4" s="296" t="s">
        <v>8</v>
      </c>
      <c r="N4" s="298"/>
      <c r="O4" s="290" t="s">
        <v>267</v>
      </c>
      <c r="P4" s="94"/>
      <c r="Q4" s="94"/>
      <c r="R4" s="94"/>
      <c r="S4" s="94"/>
      <c r="T4" s="94"/>
      <c r="U4" s="94"/>
    </row>
    <row r="5" spans="1:27" ht="28" x14ac:dyDescent="0.2">
      <c r="A5" s="94"/>
      <c r="B5" s="99" t="s">
        <v>209</v>
      </c>
      <c r="C5" s="291" t="s">
        <v>9</v>
      </c>
      <c r="D5" s="292"/>
      <c r="E5" s="291" t="s">
        <v>10</v>
      </c>
      <c r="F5" s="292"/>
      <c r="G5" s="291" t="s">
        <v>11</v>
      </c>
      <c r="H5" s="292"/>
      <c r="I5" s="291" t="s">
        <v>12</v>
      </c>
      <c r="J5" s="292"/>
      <c r="K5" s="291" t="s">
        <v>13</v>
      </c>
      <c r="L5" s="292"/>
      <c r="M5" s="291" t="s">
        <v>14</v>
      </c>
      <c r="N5" s="293"/>
      <c r="O5" s="290"/>
      <c r="P5" s="94"/>
      <c r="Q5" s="94"/>
      <c r="R5" s="94"/>
      <c r="S5" s="94"/>
      <c r="T5" s="94"/>
      <c r="U5" s="94"/>
    </row>
    <row r="6" spans="1:27" ht="28" x14ac:dyDescent="0.2">
      <c r="A6" s="94"/>
      <c r="B6" s="103" t="s">
        <v>210</v>
      </c>
      <c r="C6" s="294" t="s">
        <v>10</v>
      </c>
      <c r="D6" s="295"/>
      <c r="E6" s="294" t="s">
        <v>11</v>
      </c>
      <c r="F6" s="295"/>
      <c r="G6" s="294" t="s">
        <v>15</v>
      </c>
      <c r="H6" s="295"/>
      <c r="I6" s="294" t="s">
        <v>12</v>
      </c>
      <c r="J6" s="295"/>
      <c r="K6" s="294" t="s">
        <v>13</v>
      </c>
      <c r="L6" s="295"/>
      <c r="M6" s="294" t="s">
        <v>14</v>
      </c>
      <c r="N6" s="299"/>
      <c r="O6" s="290"/>
      <c r="P6" s="94"/>
      <c r="Q6" s="94"/>
      <c r="R6" s="94"/>
      <c r="S6" s="94"/>
      <c r="T6" s="94"/>
      <c r="U6" s="94"/>
    </row>
    <row r="7" spans="1:27" x14ac:dyDescent="0.2">
      <c r="A7" s="94"/>
      <c r="B7" s="75" t="s">
        <v>16</v>
      </c>
      <c r="C7" s="64" t="s">
        <v>17</v>
      </c>
      <c r="D7" s="65" t="s">
        <v>18</v>
      </c>
      <c r="E7" s="64" t="s">
        <v>17</v>
      </c>
      <c r="F7" s="65" t="s">
        <v>18</v>
      </c>
      <c r="G7" s="64" t="s">
        <v>17</v>
      </c>
      <c r="H7" s="65" t="s">
        <v>18</v>
      </c>
      <c r="I7" s="64" t="s">
        <v>17</v>
      </c>
      <c r="J7" s="65" t="s">
        <v>18</v>
      </c>
      <c r="K7" s="64" t="s">
        <v>17</v>
      </c>
      <c r="L7" s="65" t="s">
        <v>18</v>
      </c>
      <c r="M7" s="64" t="s">
        <v>17</v>
      </c>
      <c r="N7" s="66" t="s">
        <v>18</v>
      </c>
      <c r="O7" s="290"/>
      <c r="P7" s="94"/>
      <c r="Q7" s="94"/>
      <c r="R7" s="94"/>
      <c r="S7" s="94"/>
      <c r="T7" s="94"/>
      <c r="U7" s="94"/>
    </row>
    <row r="8" spans="1:27" x14ac:dyDescent="0.2">
      <c r="A8" s="94"/>
      <c r="B8" s="75" t="s">
        <v>19</v>
      </c>
      <c r="C8" s="68" t="s">
        <v>20</v>
      </c>
      <c r="D8" s="67" t="s">
        <v>21</v>
      </c>
      <c r="E8" s="68" t="s">
        <v>20</v>
      </c>
      <c r="F8" s="67" t="s">
        <v>21</v>
      </c>
      <c r="G8" s="68" t="s">
        <v>20</v>
      </c>
      <c r="H8" s="67" t="s">
        <v>21</v>
      </c>
      <c r="I8" s="68" t="s">
        <v>20</v>
      </c>
      <c r="J8" s="67" t="s">
        <v>21</v>
      </c>
      <c r="K8" s="68" t="s">
        <v>20</v>
      </c>
      <c r="L8" s="67" t="s">
        <v>21</v>
      </c>
      <c r="M8" s="68" t="s">
        <v>20</v>
      </c>
      <c r="N8" s="69" t="s">
        <v>21</v>
      </c>
      <c r="O8" s="290"/>
      <c r="P8" s="94"/>
      <c r="Q8" s="94"/>
      <c r="R8" s="94"/>
      <c r="S8" s="94"/>
      <c r="T8" s="94"/>
      <c r="U8" s="94"/>
    </row>
    <row r="9" spans="1:27" x14ac:dyDescent="0.2">
      <c r="A9" s="94"/>
      <c r="B9" s="6" t="s">
        <v>22</v>
      </c>
      <c r="C9" s="169">
        <v>8299</v>
      </c>
      <c r="D9" s="170">
        <v>4398.47</v>
      </c>
      <c r="E9" s="169">
        <v>7450</v>
      </c>
      <c r="F9" s="170">
        <v>3948.5</v>
      </c>
      <c r="G9" s="169">
        <v>4413</v>
      </c>
      <c r="H9" s="170">
        <v>2338.8900000000003</v>
      </c>
      <c r="I9" s="169">
        <v>3372</v>
      </c>
      <c r="J9" s="170">
        <v>1787.16</v>
      </c>
      <c r="K9" s="169">
        <v>2592</v>
      </c>
      <c r="L9" s="170">
        <v>1373.76</v>
      </c>
      <c r="M9" s="169">
        <v>1924</v>
      </c>
      <c r="N9" s="169">
        <v>1019.72</v>
      </c>
      <c r="O9" s="290"/>
      <c r="P9" s="70" t="b">
        <v>1</v>
      </c>
      <c r="Q9" s="70" t="b">
        <v>1</v>
      </c>
      <c r="R9" s="70" t="b">
        <v>1</v>
      </c>
      <c r="S9" s="70" t="b">
        <v>1</v>
      </c>
      <c r="T9" s="70" t="b">
        <v>1</v>
      </c>
      <c r="U9" s="70" t="b">
        <v>1</v>
      </c>
      <c r="V9" s="70" t="b">
        <v>1</v>
      </c>
      <c r="W9" s="70" t="b">
        <v>1</v>
      </c>
      <c r="X9" s="70" t="b">
        <v>1</v>
      </c>
      <c r="Y9" s="70" t="b">
        <v>1</v>
      </c>
      <c r="Z9" s="70" t="b">
        <v>1</v>
      </c>
      <c r="AA9" s="70" t="b">
        <v>1</v>
      </c>
    </row>
    <row r="10" spans="1:27" x14ac:dyDescent="0.2">
      <c r="A10" s="94"/>
      <c r="B10" s="6" t="s">
        <v>23</v>
      </c>
      <c r="C10" s="169">
        <v>13619</v>
      </c>
      <c r="D10" s="170">
        <v>7218.0700000000006</v>
      </c>
      <c r="E10" s="169">
        <v>12585</v>
      </c>
      <c r="F10" s="170">
        <v>6670.05</v>
      </c>
      <c r="G10" s="169">
        <v>6545</v>
      </c>
      <c r="H10" s="170">
        <v>3468.8500000000004</v>
      </c>
      <c r="I10" s="169">
        <v>5305</v>
      </c>
      <c r="J10" s="170">
        <v>2811.65</v>
      </c>
      <c r="K10" s="169">
        <v>4102</v>
      </c>
      <c r="L10" s="170">
        <v>2174.06</v>
      </c>
      <c r="M10" s="169">
        <v>3064</v>
      </c>
      <c r="N10" s="169">
        <v>1623.92</v>
      </c>
      <c r="O10" s="290"/>
      <c r="P10" s="70" t="b">
        <v>1</v>
      </c>
      <c r="Q10" s="70" t="b">
        <v>1</v>
      </c>
      <c r="R10" s="70" t="b">
        <v>1</v>
      </c>
      <c r="S10" s="70" t="b">
        <v>1</v>
      </c>
      <c r="T10" s="70" t="b">
        <v>1</v>
      </c>
      <c r="U10" s="70" t="b">
        <v>1</v>
      </c>
      <c r="V10" s="70" t="b">
        <v>1</v>
      </c>
      <c r="W10" s="70" t="b">
        <v>1</v>
      </c>
      <c r="X10" s="70" t="b">
        <v>1</v>
      </c>
      <c r="Y10" s="70" t="b">
        <v>1</v>
      </c>
      <c r="Z10" s="70" t="b">
        <v>1</v>
      </c>
      <c r="AA10" s="70" t="b">
        <v>1</v>
      </c>
    </row>
    <row r="11" spans="1:27" x14ac:dyDescent="0.2">
      <c r="A11" s="94"/>
      <c r="B11" s="6" t="s">
        <v>24</v>
      </c>
      <c r="C11" s="169">
        <v>19932</v>
      </c>
      <c r="D11" s="170">
        <v>10563.960000000001</v>
      </c>
      <c r="E11" s="169">
        <v>18464</v>
      </c>
      <c r="F11" s="170">
        <v>9785.92</v>
      </c>
      <c r="G11" s="169">
        <v>9431</v>
      </c>
      <c r="H11" s="170">
        <v>4998.43</v>
      </c>
      <c r="I11" s="169">
        <v>7705</v>
      </c>
      <c r="J11" s="170">
        <v>4083.65</v>
      </c>
      <c r="K11" s="169">
        <v>5948</v>
      </c>
      <c r="L11" s="170">
        <v>3152.44</v>
      </c>
      <c r="M11" s="169">
        <v>4411</v>
      </c>
      <c r="N11" s="169">
        <v>2337.83</v>
      </c>
      <c r="O11" s="290"/>
      <c r="P11" s="70" t="b">
        <v>1</v>
      </c>
      <c r="Q11" s="70" t="b">
        <v>1</v>
      </c>
      <c r="R11" s="70" t="b">
        <v>1</v>
      </c>
      <c r="S11" s="70" t="b">
        <v>1</v>
      </c>
      <c r="T11" s="70" t="b">
        <v>1</v>
      </c>
      <c r="U11" s="70" t="b">
        <v>1</v>
      </c>
      <c r="V11" s="70" t="b">
        <v>1</v>
      </c>
      <c r="W11" s="70" t="b">
        <v>1</v>
      </c>
      <c r="X11" s="70" t="b">
        <v>1</v>
      </c>
      <c r="Y11" s="70" t="b">
        <v>1</v>
      </c>
      <c r="Z11" s="70" t="b">
        <v>1</v>
      </c>
      <c r="AA11" s="70" t="b">
        <v>1</v>
      </c>
    </row>
    <row r="12" spans="1:27" x14ac:dyDescent="0.2">
      <c r="A12" s="94"/>
      <c r="B12" s="6" t="s">
        <v>25</v>
      </c>
      <c r="C12" s="169">
        <v>18329</v>
      </c>
      <c r="D12" s="170">
        <v>9714.3700000000008</v>
      </c>
      <c r="E12" s="169">
        <v>15492</v>
      </c>
      <c r="F12" s="170">
        <v>8210.76</v>
      </c>
      <c r="G12" s="169">
        <v>12165</v>
      </c>
      <c r="H12" s="170">
        <v>6447.4500000000007</v>
      </c>
      <c r="I12" s="169">
        <v>8366</v>
      </c>
      <c r="J12" s="170">
        <v>4433.9800000000005</v>
      </c>
      <c r="K12" s="169">
        <v>6062</v>
      </c>
      <c r="L12" s="170">
        <v>3212.86</v>
      </c>
      <c r="M12" s="169">
        <v>4937</v>
      </c>
      <c r="N12" s="169">
        <v>2616.61</v>
      </c>
      <c r="O12" s="290"/>
      <c r="P12" s="70" t="b">
        <v>1</v>
      </c>
      <c r="Q12" s="70" t="b">
        <v>1</v>
      </c>
      <c r="R12" s="70" t="b">
        <v>1</v>
      </c>
      <c r="S12" s="70" t="b">
        <v>1</v>
      </c>
      <c r="T12" s="70" t="b">
        <v>1</v>
      </c>
      <c r="U12" s="70" t="b">
        <v>1</v>
      </c>
      <c r="V12" s="70" t="b">
        <v>1</v>
      </c>
      <c r="W12" s="70" t="b">
        <v>1</v>
      </c>
      <c r="X12" s="70" t="b">
        <v>1</v>
      </c>
      <c r="Y12" s="70" t="b">
        <v>1</v>
      </c>
      <c r="Z12" s="70" t="b">
        <v>1</v>
      </c>
      <c r="AA12" s="70" t="b">
        <v>1</v>
      </c>
    </row>
    <row r="13" spans="1:27" x14ac:dyDescent="0.2">
      <c r="A13" s="94"/>
      <c r="B13" s="6" t="s">
        <v>26</v>
      </c>
      <c r="C13" s="169">
        <v>20352</v>
      </c>
      <c r="D13" s="170">
        <v>10786.560000000001</v>
      </c>
      <c r="E13" s="169">
        <v>17087</v>
      </c>
      <c r="F13" s="170">
        <v>9056.11</v>
      </c>
      <c r="G13" s="169">
        <v>13684</v>
      </c>
      <c r="H13" s="170">
        <v>7252.52</v>
      </c>
      <c r="I13" s="169">
        <v>9337</v>
      </c>
      <c r="J13" s="170">
        <v>4948.6100000000006</v>
      </c>
      <c r="K13" s="169">
        <v>6804</v>
      </c>
      <c r="L13" s="170">
        <v>3606.1200000000003</v>
      </c>
      <c r="M13" s="169">
        <v>5493</v>
      </c>
      <c r="N13" s="169">
        <v>2911.29</v>
      </c>
      <c r="O13" s="290"/>
      <c r="P13" s="70" t="b">
        <v>1</v>
      </c>
      <c r="Q13" s="70" t="b">
        <v>1</v>
      </c>
      <c r="R13" s="70" t="b">
        <v>1</v>
      </c>
      <c r="S13" s="70" t="b">
        <v>1</v>
      </c>
      <c r="T13" s="70" t="b">
        <v>1</v>
      </c>
      <c r="U13" s="70" t="b">
        <v>1</v>
      </c>
      <c r="V13" s="70" t="b">
        <v>1</v>
      </c>
      <c r="W13" s="70" t="b">
        <v>1</v>
      </c>
      <c r="X13" s="70" t="b">
        <v>1</v>
      </c>
      <c r="Y13" s="70" t="b">
        <v>1</v>
      </c>
      <c r="Z13" s="70" t="b">
        <v>1</v>
      </c>
      <c r="AA13" s="70" t="b">
        <v>1</v>
      </c>
    </row>
    <row r="14" spans="1:27" x14ac:dyDescent="0.2">
      <c r="A14" s="94"/>
      <c r="B14" s="6" t="s">
        <v>27</v>
      </c>
      <c r="C14" s="169">
        <v>23486</v>
      </c>
      <c r="D14" s="170">
        <v>12447.58</v>
      </c>
      <c r="E14" s="169">
        <v>19561</v>
      </c>
      <c r="F14" s="170">
        <v>10367.33</v>
      </c>
      <c r="G14" s="169">
        <v>16080</v>
      </c>
      <c r="H14" s="170">
        <v>8522.4</v>
      </c>
      <c r="I14" s="169">
        <v>10844</v>
      </c>
      <c r="J14" s="170">
        <v>5747.3200000000006</v>
      </c>
      <c r="K14" s="169">
        <v>7974</v>
      </c>
      <c r="L14" s="170">
        <v>4226.22</v>
      </c>
      <c r="M14" s="169">
        <v>6332</v>
      </c>
      <c r="N14" s="169">
        <v>3355.96</v>
      </c>
      <c r="O14" s="290"/>
      <c r="P14" s="70" t="b">
        <v>1</v>
      </c>
      <c r="Q14" s="70" t="b">
        <v>1</v>
      </c>
      <c r="R14" s="70" t="b">
        <v>1</v>
      </c>
      <c r="S14" s="70" t="b">
        <v>1</v>
      </c>
      <c r="T14" s="70" t="b">
        <v>1</v>
      </c>
      <c r="U14" s="70" t="b">
        <v>1</v>
      </c>
      <c r="V14" s="70" t="b">
        <v>1</v>
      </c>
      <c r="W14" s="70" t="b">
        <v>1</v>
      </c>
      <c r="X14" s="70" t="b">
        <v>1</v>
      </c>
      <c r="Y14" s="70" t="b">
        <v>1</v>
      </c>
      <c r="Z14" s="70" t="b">
        <v>1</v>
      </c>
      <c r="AA14" s="70" t="b">
        <v>1</v>
      </c>
    </row>
    <row r="15" spans="1:27" x14ac:dyDescent="0.2">
      <c r="A15" s="94"/>
      <c r="B15" s="6" t="s">
        <v>28</v>
      </c>
      <c r="C15" s="169">
        <v>25985</v>
      </c>
      <c r="D15" s="170">
        <v>13772.050000000001</v>
      </c>
      <c r="E15" s="169">
        <v>21534</v>
      </c>
      <c r="F15" s="170">
        <v>11413.02</v>
      </c>
      <c r="G15" s="169">
        <v>17987</v>
      </c>
      <c r="H15" s="170">
        <v>9533.11</v>
      </c>
      <c r="I15" s="169">
        <v>12034</v>
      </c>
      <c r="J15" s="170">
        <v>6378.02</v>
      </c>
      <c r="K15" s="169">
        <v>8908</v>
      </c>
      <c r="L15" s="170">
        <v>4721.2400000000007</v>
      </c>
      <c r="M15" s="169">
        <v>7031</v>
      </c>
      <c r="N15" s="169">
        <v>3726.4300000000003</v>
      </c>
      <c r="O15" s="290"/>
      <c r="P15" s="70" t="b">
        <v>1</v>
      </c>
      <c r="Q15" s="70" t="b">
        <v>1</v>
      </c>
      <c r="R15" s="70" t="b">
        <v>1</v>
      </c>
      <c r="S15" s="70" t="b">
        <v>1</v>
      </c>
      <c r="T15" s="70" t="b">
        <v>1</v>
      </c>
      <c r="U15" s="70" t="b">
        <v>1</v>
      </c>
      <c r="V15" s="70" t="b">
        <v>1</v>
      </c>
      <c r="W15" s="70" t="b">
        <v>1</v>
      </c>
      <c r="X15" s="70" t="b">
        <v>1</v>
      </c>
      <c r="Y15" s="70" t="b">
        <v>1</v>
      </c>
      <c r="Z15" s="70" t="b">
        <v>1</v>
      </c>
      <c r="AA15" s="70" t="b">
        <v>1</v>
      </c>
    </row>
    <row r="16" spans="1:27" x14ac:dyDescent="0.2">
      <c r="A16" s="94"/>
      <c r="B16" s="6" t="s">
        <v>29</v>
      </c>
      <c r="C16" s="169">
        <v>29299</v>
      </c>
      <c r="D16" s="170">
        <v>15528.470000000001</v>
      </c>
      <c r="E16" s="169">
        <v>24185</v>
      </c>
      <c r="F16" s="170">
        <v>12818.050000000001</v>
      </c>
      <c r="G16" s="169">
        <v>20532</v>
      </c>
      <c r="H16" s="170">
        <v>10881.960000000001</v>
      </c>
      <c r="I16" s="169">
        <v>13600</v>
      </c>
      <c r="J16" s="170">
        <v>7208</v>
      </c>
      <c r="K16" s="169">
        <v>10119</v>
      </c>
      <c r="L16" s="170">
        <v>5363.0700000000006</v>
      </c>
      <c r="M16" s="169">
        <v>7949</v>
      </c>
      <c r="N16" s="169">
        <v>4212.97</v>
      </c>
      <c r="O16" s="290"/>
      <c r="P16" s="70" t="b">
        <v>1</v>
      </c>
      <c r="Q16" s="70" t="b">
        <v>1</v>
      </c>
      <c r="R16" s="70" t="b">
        <v>1</v>
      </c>
      <c r="S16" s="70" t="b">
        <v>1</v>
      </c>
      <c r="T16" s="70" t="b">
        <v>1</v>
      </c>
      <c r="U16" s="70" t="b">
        <v>1</v>
      </c>
      <c r="V16" s="70" t="b">
        <v>1</v>
      </c>
      <c r="W16" s="70" t="b">
        <v>1</v>
      </c>
      <c r="X16" s="70" t="b">
        <v>1</v>
      </c>
      <c r="Y16" s="70" t="b">
        <v>1</v>
      </c>
      <c r="Z16" s="70" t="b">
        <v>1</v>
      </c>
      <c r="AA16" s="70" t="b">
        <v>1</v>
      </c>
    </row>
    <row r="17" spans="1:27" x14ac:dyDescent="0.2">
      <c r="A17" s="94"/>
      <c r="B17" s="6" t="s">
        <v>30</v>
      </c>
      <c r="C17" s="169">
        <v>33950</v>
      </c>
      <c r="D17" s="170">
        <v>17993.5</v>
      </c>
      <c r="E17" s="169">
        <v>27812</v>
      </c>
      <c r="F17" s="170">
        <v>14740.36</v>
      </c>
      <c r="G17" s="169">
        <v>24070</v>
      </c>
      <c r="H17" s="170">
        <v>12757.1</v>
      </c>
      <c r="I17" s="169">
        <v>15838</v>
      </c>
      <c r="J17" s="170">
        <v>8394.1400000000012</v>
      </c>
      <c r="K17" s="169">
        <v>11832</v>
      </c>
      <c r="L17" s="170">
        <v>6270.96</v>
      </c>
      <c r="M17" s="169">
        <v>9227</v>
      </c>
      <c r="N17" s="169">
        <v>4890.3100000000004</v>
      </c>
      <c r="O17" s="290"/>
      <c r="P17" s="70" t="b">
        <v>1</v>
      </c>
      <c r="Q17" s="70" t="b">
        <v>1</v>
      </c>
      <c r="R17" s="70" t="b">
        <v>1</v>
      </c>
      <c r="S17" s="70" t="b">
        <v>1</v>
      </c>
      <c r="T17" s="70" t="b">
        <v>1</v>
      </c>
      <c r="U17" s="70" t="b">
        <v>1</v>
      </c>
      <c r="V17" s="70" t="b">
        <v>1</v>
      </c>
      <c r="W17" s="70" t="b">
        <v>1</v>
      </c>
      <c r="X17" s="70" t="b">
        <v>1</v>
      </c>
      <c r="Y17" s="70" t="b">
        <v>1</v>
      </c>
      <c r="Z17" s="70" t="b">
        <v>1</v>
      </c>
      <c r="AA17" s="70" t="b">
        <v>1</v>
      </c>
    </row>
    <row r="18" spans="1:27" x14ac:dyDescent="0.2">
      <c r="A18" s="94"/>
      <c r="B18" s="6" t="s">
        <v>31</v>
      </c>
      <c r="C18" s="169">
        <v>37132</v>
      </c>
      <c r="D18" s="170">
        <v>19679.960000000003</v>
      </c>
      <c r="E18" s="169">
        <v>30354</v>
      </c>
      <c r="F18" s="170">
        <v>16087.62</v>
      </c>
      <c r="G18" s="169">
        <v>26503</v>
      </c>
      <c r="H18" s="170">
        <v>14046.59</v>
      </c>
      <c r="I18" s="169">
        <v>17374</v>
      </c>
      <c r="J18" s="170">
        <v>9208.2200000000012</v>
      </c>
      <c r="K18" s="169">
        <v>13041</v>
      </c>
      <c r="L18" s="170">
        <v>6911.7300000000005</v>
      </c>
      <c r="M18" s="169">
        <v>10083</v>
      </c>
      <c r="N18" s="169">
        <v>5343.9900000000007</v>
      </c>
      <c r="O18" s="290"/>
      <c r="P18" s="70" t="b">
        <v>1</v>
      </c>
      <c r="Q18" s="70" t="b">
        <v>1</v>
      </c>
      <c r="R18" s="70" t="b">
        <v>1</v>
      </c>
      <c r="S18" s="70" t="b">
        <v>1</v>
      </c>
      <c r="T18" s="70" t="b">
        <v>1</v>
      </c>
      <c r="U18" s="70" t="b">
        <v>1</v>
      </c>
      <c r="V18" s="70" t="b">
        <v>1</v>
      </c>
      <c r="W18" s="70" t="b">
        <v>1</v>
      </c>
      <c r="X18" s="70" t="b">
        <v>1</v>
      </c>
      <c r="Y18" s="70" t="b">
        <v>1</v>
      </c>
      <c r="Z18" s="70" t="b">
        <v>1</v>
      </c>
      <c r="AA18" s="70" t="b">
        <v>1</v>
      </c>
    </row>
    <row r="19" spans="1:27" x14ac:dyDescent="0.2">
      <c r="A19" s="94"/>
      <c r="B19" s="6" t="s">
        <v>32</v>
      </c>
      <c r="C19" s="169">
        <v>43836</v>
      </c>
      <c r="D19" s="170">
        <v>23233.08</v>
      </c>
      <c r="E19" s="169">
        <v>35665</v>
      </c>
      <c r="F19" s="170">
        <v>18902.45</v>
      </c>
      <c r="G19" s="169">
        <v>31649</v>
      </c>
      <c r="H19" s="170">
        <v>16773.97</v>
      </c>
      <c r="I19" s="169">
        <v>20609</v>
      </c>
      <c r="J19" s="170">
        <v>10922.77</v>
      </c>
      <c r="K19" s="169">
        <v>15500</v>
      </c>
      <c r="L19" s="170">
        <v>8215</v>
      </c>
      <c r="M19" s="169">
        <v>11923</v>
      </c>
      <c r="N19" s="169">
        <v>6319.1900000000005</v>
      </c>
      <c r="O19" s="290"/>
      <c r="P19" s="70" t="b">
        <v>1</v>
      </c>
      <c r="Q19" s="70" t="b">
        <v>1</v>
      </c>
      <c r="R19" s="70" t="b">
        <v>1</v>
      </c>
      <c r="S19" s="70" t="b">
        <v>1</v>
      </c>
      <c r="T19" s="70" t="b">
        <v>1</v>
      </c>
      <c r="U19" s="70" t="b">
        <v>1</v>
      </c>
      <c r="V19" s="70" t="b">
        <v>1</v>
      </c>
      <c r="W19" s="70" t="b">
        <v>1</v>
      </c>
      <c r="X19" s="70" t="b">
        <v>1</v>
      </c>
      <c r="Y19" s="70" t="b">
        <v>1</v>
      </c>
      <c r="Z19" s="70" t="b">
        <v>1</v>
      </c>
      <c r="AA19" s="70" t="b">
        <v>1</v>
      </c>
    </row>
    <row r="20" spans="1:27" x14ac:dyDescent="0.2">
      <c r="A20" s="94"/>
      <c r="B20" s="6" t="s">
        <v>33</v>
      </c>
      <c r="C20" s="169">
        <v>46222</v>
      </c>
      <c r="D20" s="170">
        <v>24497.66</v>
      </c>
      <c r="E20" s="169">
        <v>37326</v>
      </c>
      <c r="F20" s="170">
        <v>19782.780000000002</v>
      </c>
      <c r="G20" s="169">
        <v>33811</v>
      </c>
      <c r="H20" s="170">
        <v>17919.830000000002</v>
      </c>
      <c r="I20" s="169">
        <v>21801</v>
      </c>
      <c r="J20" s="170">
        <v>11554.53</v>
      </c>
      <c r="K20" s="169">
        <v>16440</v>
      </c>
      <c r="L20" s="170">
        <v>8713.2000000000007</v>
      </c>
      <c r="M20" s="169">
        <v>12623</v>
      </c>
      <c r="N20" s="169">
        <v>6690.1900000000005</v>
      </c>
      <c r="O20" s="290"/>
      <c r="P20" s="70" t="b">
        <v>1</v>
      </c>
      <c r="Q20" s="70" t="b">
        <v>1</v>
      </c>
      <c r="R20" s="70" t="b">
        <v>1</v>
      </c>
      <c r="S20" s="70" t="b">
        <v>1</v>
      </c>
      <c r="T20" s="70" t="b">
        <v>1</v>
      </c>
      <c r="U20" s="70" t="b">
        <v>1</v>
      </c>
      <c r="V20" s="70" t="b">
        <v>1</v>
      </c>
      <c r="W20" s="70" t="b">
        <v>1</v>
      </c>
      <c r="X20" s="70" t="b">
        <v>1</v>
      </c>
      <c r="Y20" s="70" t="b">
        <v>1</v>
      </c>
      <c r="Z20" s="70" t="b">
        <v>1</v>
      </c>
      <c r="AA20" s="70" t="b">
        <v>1</v>
      </c>
    </row>
    <row r="21" spans="1:27" x14ac:dyDescent="0.2">
      <c r="A21" s="94"/>
      <c r="B21" s="6" t="s">
        <v>34</v>
      </c>
      <c r="C21" s="169">
        <v>52043</v>
      </c>
      <c r="D21" s="170">
        <v>27582.79</v>
      </c>
      <c r="E21" s="169">
        <v>42023</v>
      </c>
      <c r="F21" s="170">
        <v>22272.190000000002</v>
      </c>
      <c r="G21" s="169">
        <v>38060</v>
      </c>
      <c r="H21" s="170">
        <v>20171.8</v>
      </c>
      <c r="I21" s="169">
        <v>24537</v>
      </c>
      <c r="J21" s="170">
        <v>13004.61</v>
      </c>
      <c r="K21" s="169">
        <v>18555</v>
      </c>
      <c r="L21" s="170">
        <v>9834.15</v>
      </c>
      <c r="M21" s="169">
        <v>14227</v>
      </c>
      <c r="N21" s="169">
        <v>7540.31</v>
      </c>
      <c r="O21" s="290"/>
      <c r="P21" s="70" t="b">
        <v>1</v>
      </c>
      <c r="Q21" s="70" t="b">
        <v>1</v>
      </c>
      <c r="R21" s="70" t="b">
        <v>1</v>
      </c>
      <c r="S21" s="70" t="b">
        <v>1</v>
      </c>
      <c r="T21" s="70" t="b">
        <v>1</v>
      </c>
      <c r="U21" s="70" t="b">
        <v>1</v>
      </c>
      <c r="V21" s="70" t="b">
        <v>1</v>
      </c>
      <c r="W21" s="70" t="b">
        <v>1</v>
      </c>
      <c r="X21" s="70" t="b">
        <v>1</v>
      </c>
      <c r="Y21" s="70" t="b">
        <v>1</v>
      </c>
      <c r="Z21" s="70" t="b">
        <v>1</v>
      </c>
      <c r="AA21" s="70" t="b">
        <v>1</v>
      </c>
    </row>
    <row r="22" spans="1:27" x14ac:dyDescent="0.2">
      <c r="A22" s="94"/>
      <c r="B22" s="6" t="s">
        <v>35</v>
      </c>
      <c r="C22" s="169">
        <v>57832</v>
      </c>
      <c r="D22" s="170">
        <v>30650.960000000003</v>
      </c>
      <c r="E22" s="169">
        <v>46708</v>
      </c>
      <c r="F22" s="170">
        <v>24755.24</v>
      </c>
      <c r="G22" s="169">
        <v>42295</v>
      </c>
      <c r="H22" s="170">
        <v>22416.350000000002</v>
      </c>
      <c r="I22" s="169">
        <v>27295</v>
      </c>
      <c r="J22" s="170">
        <v>14466.35</v>
      </c>
      <c r="K22" s="169">
        <v>20682</v>
      </c>
      <c r="L22" s="170">
        <v>10961.460000000001</v>
      </c>
      <c r="M22" s="169">
        <v>15810</v>
      </c>
      <c r="N22" s="169">
        <v>8379.3000000000011</v>
      </c>
      <c r="O22" s="290"/>
      <c r="P22" s="70" t="b">
        <v>1</v>
      </c>
      <c r="Q22" s="70" t="b">
        <v>1</v>
      </c>
      <c r="R22" s="70" t="b">
        <v>1</v>
      </c>
      <c r="S22" s="70" t="b">
        <v>1</v>
      </c>
      <c r="T22" s="70" t="b">
        <v>1</v>
      </c>
      <c r="U22" s="70" t="b">
        <v>1</v>
      </c>
      <c r="V22" s="70" t="b">
        <v>1</v>
      </c>
      <c r="W22" s="70" t="b">
        <v>1</v>
      </c>
      <c r="X22" s="70" t="b">
        <v>1</v>
      </c>
      <c r="Y22" s="70" t="b">
        <v>1</v>
      </c>
      <c r="Z22" s="70" t="b">
        <v>1</v>
      </c>
      <c r="AA22" s="70" t="b">
        <v>1</v>
      </c>
    </row>
    <row r="23" spans="1:27" x14ac:dyDescent="0.2">
      <c r="A23" s="94"/>
      <c r="B23" s="6" t="s">
        <v>36</v>
      </c>
      <c r="C23" s="169">
        <v>63623</v>
      </c>
      <c r="D23" s="170">
        <v>33720.19</v>
      </c>
      <c r="E23" s="169">
        <v>51408</v>
      </c>
      <c r="F23" s="170">
        <v>27246.240000000002</v>
      </c>
      <c r="G23" s="169">
        <v>46541</v>
      </c>
      <c r="H23" s="170">
        <v>24666.73</v>
      </c>
      <c r="I23" s="169">
        <v>30048</v>
      </c>
      <c r="J23" s="170">
        <v>15925.44</v>
      </c>
      <c r="K23" s="169">
        <v>22822</v>
      </c>
      <c r="L23" s="170">
        <v>12095.66</v>
      </c>
      <c r="M23" s="169">
        <v>17408</v>
      </c>
      <c r="N23" s="169">
        <v>9226.24</v>
      </c>
      <c r="O23" s="290"/>
      <c r="P23" s="70" t="b">
        <v>1</v>
      </c>
      <c r="Q23" s="70" t="b">
        <v>1</v>
      </c>
      <c r="R23" s="70" t="b">
        <v>1</v>
      </c>
      <c r="S23" s="70" t="b">
        <v>1</v>
      </c>
      <c r="T23" s="70" t="b">
        <v>1</v>
      </c>
      <c r="U23" s="70" t="b">
        <v>1</v>
      </c>
      <c r="V23" s="70" t="b">
        <v>1</v>
      </c>
      <c r="W23" s="70" t="b">
        <v>1</v>
      </c>
      <c r="X23" s="70" t="b">
        <v>1</v>
      </c>
      <c r="Y23" s="70" t="b">
        <v>1</v>
      </c>
      <c r="Z23" s="70" t="b">
        <v>1</v>
      </c>
      <c r="AA23" s="70" t="b">
        <v>1</v>
      </c>
    </row>
    <row r="24" spans="1:27" x14ac:dyDescent="0.2">
      <c r="A24" s="94"/>
      <c r="B24" s="6" t="s">
        <v>37</v>
      </c>
      <c r="C24" s="169">
        <v>69423</v>
      </c>
      <c r="D24" s="170">
        <v>36794.19</v>
      </c>
      <c r="E24" s="169">
        <v>56082</v>
      </c>
      <c r="F24" s="170">
        <v>29723.460000000003</v>
      </c>
      <c r="G24" s="169">
        <v>50798</v>
      </c>
      <c r="H24" s="170">
        <v>26922.940000000002</v>
      </c>
      <c r="I24" s="169">
        <v>32766</v>
      </c>
      <c r="J24" s="170">
        <v>17365.98</v>
      </c>
      <c r="K24" s="169">
        <v>24943</v>
      </c>
      <c r="L24" s="170">
        <v>13219.79</v>
      </c>
      <c r="M24" s="169">
        <v>19010</v>
      </c>
      <c r="N24" s="169">
        <v>10075.300000000001</v>
      </c>
      <c r="O24" s="290"/>
      <c r="P24" s="94" t="b">
        <v>1</v>
      </c>
      <c r="Q24" s="94" t="b">
        <v>1</v>
      </c>
      <c r="R24" s="94" t="b">
        <v>1</v>
      </c>
      <c r="S24" s="94" t="b">
        <v>1</v>
      </c>
      <c r="T24" s="94" t="b">
        <v>1</v>
      </c>
      <c r="U24" s="94" t="b">
        <v>1</v>
      </c>
      <c r="V24" s="70" t="b">
        <v>1</v>
      </c>
      <c r="W24" s="70" t="b">
        <v>1</v>
      </c>
      <c r="X24" s="70" t="b">
        <v>1</v>
      </c>
      <c r="Y24" s="70" t="b">
        <v>1</v>
      </c>
      <c r="Z24" s="70" t="b">
        <v>1</v>
      </c>
      <c r="AA24" s="70" t="b">
        <v>1</v>
      </c>
    </row>
    <row r="25" spans="1:27" x14ac:dyDescent="0.2">
      <c r="A25" s="94"/>
      <c r="B25" s="6" t="s">
        <v>38</v>
      </c>
      <c r="C25" s="169">
        <v>69716</v>
      </c>
      <c r="D25" s="170">
        <v>36949.480000000003</v>
      </c>
      <c r="E25" s="169">
        <v>56157</v>
      </c>
      <c r="F25" s="170">
        <v>29763.210000000003</v>
      </c>
      <c r="G25" s="169">
        <v>51253</v>
      </c>
      <c r="H25" s="170">
        <v>27164.09</v>
      </c>
      <c r="I25" s="169">
        <v>32987</v>
      </c>
      <c r="J25" s="170">
        <v>17483.11</v>
      </c>
      <c r="K25" s="169">
        <v>25079</v>
      </c>
      <c r="L25" s="170">
        <v>13291.87</v>
      </c>
      <c r="M25" s="169">
        <v>19081</v>
      </c>
      <c r="N25" s="169">
        <v>10112.93</v>
      </c>
      <c r="O25" s="290"/>
      <c r="P25" s="94" t="b">
        <v>1</v>
      </c>
      <c r="Q25" s="94" t="b">
        <v>1</v>
      </c>
      <c r="R25" s="94" t="b">
        <v>1</v>
      </c>
      <c r="S25" s="94" t="b">
        <v>1</v>
      </c>
      <c r="T25" s="94" t="b">
        <v>1</v>
      </c>
      <c r="U25" s="94" t="b">
        <v>1</v>
      </c>
      <c r="V25" s="70" t="b">
        <v>1</v>
      </c>
      <c r="W25" s="70" t="b">
        <v>1</v>
      </c>
      <c r="X25" s="70" t="b">
        <v>1</v>
      </c>
      <c r="Y25" s="70" t="b">
        <v>1</v>
      </c>
      <c r="Z25" s="70" t="b">
        <v>1</v>
      </c>
      <c r="AA25" s="70" t="b">
        <v>1</v>
      </c>
    </row>
    <row r="26" spans="1:27" x14ac:dyDescent="0.2">
      <c r="A26" s="94"/>
      <c r="B26" s="6" t="s">
        <v>39</v>
      </c>
      <c r="C26" s="169">
        <v>69979</v>
      </c>
      <c r="D26" s="170">
        <v>37088.870000000003</v>
      </c>
      <c r="E26" s="169">
        <v>56226</v>
      </c>
      <c r="F26" s="170">
        <v>29799.780000000002</v>
      </c>
      <c r="G26" s="169">
        <v>51738</v>
      </c>
      <c r="H26" s="170">
        <v>27421.140000000003</v>
      </c>
      <c r="I26" s="169">
        <v>33169</v>
      </c>
      <c r="J26" s="170">
        <v>17579.57</v>
      </c>
      <c r="K26" s="169">
        <v>25204</v>
      </c>
      <c r="L26" s="170">
        <v>13358.12</v>
      </c>
      <c r="M26" s="169">
        <v>19144</v>
      </c>
      <c r="N26" s="169">
        <v>10146.32</v>
      </c>
      <c r="O26" s="290"/>
      <c r="P26" s="94" t="b">
        <v>1</v>
      </c>
      <c r="Q26" s="94" t="b">
        <v>1</v>
      </c>
      <c r="R26" s="94" t="b">
        <v>1</v>
      </c>
      <c r="S26" s="94" t="b">
        <v>1</v>
      </c>
      <c r="T26" s="94" t="b">
        <v>1</v>
      </c>
      <c r="U26" s="94" t="b">
        <v>1</v>
      </c>
      <c r="V26" s="70" t="b">
        <v>1</v>
      </c>
      <c r="W26" s="70" t="b">
        <v>1</v>
      </c>
      <c r="X26" s="70" t="b">
        <v>1</v>
      </c>
      <c r="Y26" s="70" t="b">
        <v>1</v>
      </c>
      <c r="Z26" s="70" t="b">
        <v>1</v>
      </c>
      <c r="AA26" s="70" t="b">
        <v>1</v>
      </c>
    </row>
    <row r="27" spans="1:27" x14ac:dyDescent="0.2">
      <c r="A27" s="94"/>
      <c r="B27" s="6" t="s">
        <v>40</v>
      </c>
      <c r="C27" s="169">
        <v>77773</v>
      </c>
      <c r="D27" s="170">
        <v>41219.69</v>
      </c>
      <c r="E27" s="169">
        <v>62463</v>
      </c>
      <c r="F27" s="170">
        <v>33105.39</v>
      </c>
      <c r="G27" s="169">
        <v>57502</v>
      </c>
      <c r="H27" s="170">
        <v>30476.06</v>
      </c>
      <c r="I27" s="169">
        <v>36871</v>
      </c>
      <c r="J27" s="170">
        <v>19541.63</v>
      </c>
      <c r="K27" s="169">
        <v>28084</v>
      </c>
      <c r="L27" s="170">
        <v>14884.52</v>
      </c>
      <c r="M27" s="169">
        <v>21268</v>
      </c>
      <c r="N27" s="169">
        <v>11272.04</v>
      </c>
      <c r="O27" s="290"/>
      <c r="P27" s="94" t="b">
        <v>1</v>
      </c>
      <c r="Q27" s="94" t="b">
        <v>1</v>
      </c>
      <c r="R27" s="94" t="b">
        <v>1</v>
      </c>
      <c r="S27" s="94" t="b">
        <v>1</v>
      </c>
      <c r="T27" s="94" t="b">
        <v>1</v>
      </c>
      <c r="U27" s="94" t="b">
        <v>1</v>
      </c>
      <c r="V27" s="70" t="b">
        <v>1</v>
      </c>
      <c r="W27" s="70" t="b">
        <v>1</v>
      </c>
      <c r="X27" s="70" t="b">
        <v>1</v>
      </c>
      <c r="Y27" s="70" t="b">
        <v>1</v>
      </c>
      <c r="Z27" s="70" t="b">
        <v>1</v>
      </c>
      <c r="AA27" s="70" t="b">
        <v>1</v>
      </c>
    </row>
    <row r="28" spans="1:27" x14ac:dyDescent="0.2">
      <c r="A28" s="94"/>
      <c r="B28" s="6" t="s">
        <v>41</v>
      </c>
      <c r="C28" s="169">
        <v>85573</v>
      </c>
      <c r="D28" s="170">
        <v>45353.69</v>
      </c>
      <c r="E28" s="169">
        <v>68744</v>
      </c>
      <c r="F28" s="170">
        <v>36434.32</v>
      </c>
      <c r="G28" s="169">
        <v>63285</v>
      </c>
      <c r="H28" s="170">
        <v>33541.050000000003</v>
      </c>
      <c r="I28" s="169">
        <v>40565</v>
      </c>
      <c r="J28" s="170">
        <v>21499.45</v>
      </c>
      <c r="K28" s="169">
        <v>30926</v>
      </c>
      <c r="L28" s="170">
        <v>16390.780000000002</v>
      </c>
      <c r="M28" s="169">
        <v>23427</v>
      </c>
      <c r="N28" s="169">
        <v>12416.310000000001</v>
      </c>
      <c r="O28" s="290"/>
      <c r="P28" s="94" t="b">
        <v>1</v>
      </c>
      <c r="Q28" s="94" t="b">
        <v>1</v>
      </c>
      <c r="R28" s="94" t="b">
        <v>1</v>
      </c>
      <c r="S28" s="94" t="b">
        <v>1</v>
      </c>
      <c r="T28" s="94" t="b">
        <v>1</v>
      </c>
      <c r="U28" s="94" t="b">
        <v>1</v>
      </c>
      <c r="V28" s="70" t="b">
        <v>1</v>
      </c>
      <c r="W28" s="70" t="b">
        <v>1</v>
      </c>
      <c r="X28" s="70" t="b">
        <v>1</v>
      </c>
      <c r="Y28" s="70" t="b">
        <v>1</v>
      </c>
      <c r="Z28" s="70" t="b">
        <v>1</v>
      </c>
      <c r="AA28" s="70" t="b">
        <v>1</v>
      </c>
    </row>
    <row r="29" spans="1:27" x14ac:dyDescent="0.2">
      <c r="A29" s="94"/>
      <c r="B29" s="6" t="s">
        <v>42</v>
      </c>
      <c r="C29" s="169">
        <v>89475</v>
      </c>
      <c r="D29" s="170">
        <v>47421.75</v>
      </c>
      <c r="E29" s="169">
        <v>71872</v>
      </c>
      <c r="F29" s="170">
        <v>38092.160000000003</v>
      </c>
      <c r="G29" s="169">
        <v>66158</v>
      </c>
      <c r="H29" s="170">
        <v>35063.740000000005</v>
      </c>
      <c r="I29" s="169">
        <v>42423</v>
      </c>
      <c r="J29" s="170">
        <v>22484.190000000002</v>
      </c>
      <c r="K29" s="169">
        <v>32369</v>
      </c>
      <c r="L29" s="170">
        <v>17155.57</v>
      </c>
      <c r="M29" s="169">
        <v>24506</v>
      </c>
      <c r="N29" s="169">
        <v>12988.18</v>
      </c>
      <c r="O29" s="290"/>
      <c r="P29" s="94" t="b">
        <v>1</v>
      </c>
      <c r="Q29" s="94" t="b">
        <v>1</v>
      </c>
      <c r="R29" s="94" t="b">
        <v>1</v>
      </c>
      <c r="S29" s="94" t="b">
        <v>1</v>
      </c>
      <c r="T29" s="94" t="b">
        <v>1</v>
      </c>
      <c r="U29" s="94" t="b">
        <v>1</v>
      </c>
      <c r="V29" s="70" t="b">
        <v>1</v>
      </c>
      <c r="W29" s="70" t="b">
        <v>1</v>
      </c>
      <c r="X29" s="70" t="b">
        <v>1</v>
      </c>
      <c r="Y29" s="70" t="b">
        <v>1</v>
      </c>
      <c r="Z29" s="70" t="b">
        <v>1</v>
      </c>
      <c r="AA29" s="70" t="b">
        <v>1</v>
      </c>
    </row>
    <row r="30" spans="1:27" x14ac:dyDescent="0.2">
      <c r="A30" s="94"/>
      <c r="B30" s="6" t="s">
        <v>43</v>
      </c>
      <c r="C30" s="169">
        <v>90089</v>
      </c>
      <c r="D30" s="170">
        <v>47747.170000000006</v>
      </c>
      <c r="E30" s="169">
        <v>72009</v>
      </c>
      <c r="F30" s="170">
        <v>38164.770000000004</v>
      </c>
      <c r="G30" s="169">
        <v>67255</v>
      </c>
      <c r="H30" s="170">
        <v>35645.15</v>
      </c>
      <c r="I30" s="169">
        <v>42864</v>
      </c>
      <c r="J30" s="170">
        <v>22717.920000000002</v>
      </c>
      <c r="K30" s="169">
        <v>32682</v>
      </c>
      <c r="L30" s="170">
        <v>17321.46</v>
      </c>
      <c r="M30" s="169">
        <v>24625</v>
      </c>
      <c r="N30" s="169">
        <v>13051.25</v>
      </c>
      <c r="O30" s="290"/>
      <c r="P30" s="94" t="b">
        <v>1</v>
      </c>
      <c r="Q30" s="94" t="b">
        <v>1</v>
      </c>
      <c r="R30" s="94" t="b">
        <v>1</v>
      </c>
      <c r="S30" s="94" t="b">
        <v>1</v>
      </c>
      <c r="T30" s="94" t="b">
        <v>1</v>
      </c>
      <c r="U30" s="94" t="b">
        <v>1</v>
      </c>
      <c r="V30" s="70" t="b">
        <v>1</v>
      </c>
      <c r="W30" s="70" t="b">
        <v>1</v>
      </c>
      <c r="X30" s="70" t="b">
        <v>1</v>
      </c>
      <c r="Y30" s="70" t="b">
        <v>1</v>
      </c>
      <c r="Z30" s="70" t="b">
        <v>1</v>
      </c>
      <c r="AA30" s="70" t="b">
        <v>1</v>
      </c>
    </row>
    <row r="31" spans="1:27" x14ac:dyDescent="0.2">
      <c r="A31" s="94"/>
      <c r="B31" s="6" t="s">
        <v>44</v>
      </c>
      <c r="C31" s="169">
        <v>101392</v>
      </c>
      <c r="D31" s="170">
        <v>53737.760000000002</v>
      </c>
      <c r="E31" s="169">
        <v>81031</v>
      </c>
      <c r="F31" s="170">
        <v>42946.43</v>
      </c>
      <c r="G31" s="169">
        <v>75689</v>
      </c>
      <c r="H31" s="170">
        <v>40115.170000000006</v>
      </c>
      <c r="I31" s="169">
        <v>48240</v>
      </c>
      <c r="J31" s="170">
        <v>25567.200000000001</v>
      </c>
      <c r="K31" s="169">
        <v>36841</v>
      </c>
      <c r="L31" s="170">
        <v>19525.73</v>
      </c>
      <c r="M31" s="169">
        <v>27721</v>
      </c>
      <c r="N31" s="169">
        <v>14692.130000000001</v>
      </c>
      <c r="O31" s="290"/>
      <c r="P31" s="94" t="b">
        <v>1</v>
      </c>
      <c r="Q31" s="94" t="b">
        <v>1</v>
      </c>
      <c r="R31" s="94" t="b">
        <v>1</v>
      </c>
      <c r="S31" s="94" t="b">
        <v>1</v>
      </c>
      <c r="T31" s="94" t="b">
        <v>1</v>
      </c>
      <c r="U31" s="94" t="b">
        <v>1</v>
      </c>
      <c r="V31" s="70" t="b">
        <v>1</v>
      </c>
      <c r="W31" s="70" t="b">
        <v>1</v>
      </c>
      <c r="X31" s="70" t="b">
        <v>1</v>
      </c>
      <c r="Y31" s="70" t="b">
        <v>1</v>
      </c>
      <c r="Z31" s="70" t="b">
        <v>1</v>
      </c>
      <c r="AA31" s="70" t="b">
        <v>1</v>
      </c>
    </row>
    <row r="32" spans="1:27" x14ac:dyDescent="0.2">
      <c r="A32" s="94"/>
      <c r="B32" s="6" t="s">
        <v>45</v>
      </c>
      <c r="C32" s="169">
        <v>112682</v>
      </c>
      <c r="D32" s="170">
        <v>59721.460000000006</v>
      </c>
      <c r="E32" s="169">
        <v>90047</v>
      </c>
      <c r="F32" s="170">
        <v>47724.91</v>
      </c>
      <c r="G32" s="169">
        <v>84119</v>
      </c>
      <c r="H32" s="170">
        <v>44583.07</v>
      </c>
      <c r="I32" s="169">
        <v>53624</v>
      </c>
      <c r="J32" s="170">
        <v>28420.720000000001</v>
      </c>
      <c r="K32" s="169">
        <v>40997</v>
      </c>
      <c r="L32" s="170">
        <v>21728.41</v>
      </c>
      <c r="M32" s="169">
        <v>30808</v>
      </c>
      <c r="N32" s="169">
        <v>16328.240000000002</v>
      </c>
      <c r="O32" s="290"/>
      <c r="P32" s="94" t="b">
        <v>1</v>
      </c>
      <c r="Q32" s="94" t="b">
        <v>1</v>
      </c>
      <c r="R32" s="94" t="b">
        <v>1</v>
      </c>
      <c r="S32" s="94" t="b">
        <v>1</v>
      </c>
      <c r="T32" s="94" t="b">
        <v>1</v>
      </c>
      <c r="U32" s="94" t="b">
        <v>1</v>
      </c>
      <c r="V32" s="70" t="b">
        <v>1</v>
      </c>
      <c r="W32" s="70" t="b">
        <v>1</v>
      </c>
      <c r="X32" s="70" t="b">
        <v>1</v>
      </c>
      <c r="Y32" s="70" t="b">
        <v>1</v>
      </c>
      <c r="Z32" s="70" t="b">
        <v>1</v>
      </c>
      <c r="AA32" s="70" t="b">
        <v>1</v>
      </c>
    </row>
    <row r="33" spans="1:27" x14ac:dyDescent="0.2">
      <c r="A33" s="94"/>
      <c r="B33" s="6" t="s">
        <v>46</v>
      </c>
      <c r="C33" s="169">
        <v>123970</v>
      </c>
      <c r="D33" s="170">
        <v>65704.100000000006</v>
      </c>
      <c r="E33" s="169">
        <v>99082</v>
      </c>
      <c r="F33" s="170">
        <v>52513.46</v>
      </c>
      <c r="G33" s="169">
        <v>92571</v>
      </c>
      <c r="H33" s="170">
        <v>49062.630000000005</v>
      </c>
      <c r="I33" s="169">
        <v>58986</v>
      </c>
      <c r="J33" s="170">
        <v>31262.58</v>
      </c>
      <c r="K33" s="169">
        <v>45147</v>
      </c>
      <c r="L33" s="170">
        <v>23927.91</v>
      </c>
      <c r="M33" s="169">
        <v>33907</v>
      </c>
      <c r="N33" s="169">
        <v>17970.71</v>
      </c>
      <c r="O33" s="290"/>
      <c r="P33" s="94" t="b">
        <v>1</v>
      </c>
      <c r="Q33" s="94" t="b">
        <v>1</v>
      </c>
      <c r="R33" s="94" t="b">
        <v>1</v>
      </c>
      <c r="S33" s="94" t="b">
        <v>1</v>
      </c>
      <c r="T33" s="94" t="b">
        <v>1</v>
      </c>
      <c r="U33" s="94" t="b">
        <v>1</v>
      </c>
      <c r="V33" s="70" t="b">
        <v>1</v>
      </c>
      <c r="W33" s="70" t="b">
        <v>1</v>
      </c>
      <c r="X33" s="70" t="b">
        <v>1</v>
      </c>
      <c r="Y33" s="70" t="b">
        <v>1</v>
      </c>
      <c r="Z33" s="70" t="b">
        <v>1</v>
      </c>
      <c r="AA33" s="70" t="b">
        <v>1</v>
      </c>
    </row>
    <row r="34" spans="1:27" x14ac:dyDescent="0.2">
      <c r="A34" s="94"/>
      <c r="B34" s="6" t="s">
        <v>47</v>
      </c>
      <c r="C34" s="169">
        <v>135252</v>
      </c>
      <c r="D34" s="170">
        <v>71683.56</v>
      </c>
      <c r="E34" s="169">
        <v>108107</v>
      </c>
      <c r="F34" s="170">
        <v>57296.710000000006</v>
      </c>
      <c r="G34" s="169">
        <v>101005</v>
      </c>
      <c r="H34" s="170">
        <v>53532.65</v>
      </c>
      <c r="I34" s="169">
        <v>64373</v>
      </c>
      <c r="J34" s="170">
        <v>34117.69</v>
      </c>
      <c r="K34" s="169">
        <v>49309</v>
      </c>
      <c r="L34" s="170">
        <v>26133.77</v>
      </c>
      <c r="M34" s="169">
        <v>36992</v>
      </c>
      <c r="N34" s="169">
        <v>19605.760000000002</v>
      </c>
      <c r="O34" s="290"/>
      <c r="P34" s="94" t="b">
        <v>1</v>
      </c>
      <c r="Q34" s="94" t="b">
        <v>1</v>
      </c>
      <c r="R34" s="94" t="b">
        <v>1</v>
      </c>
      <c r="S34" s="94" t="b">
        <v>1</v>
      </c>
      <c r="T34" s="94" t="b">
        <v>1</v>
      </c>
      <c r="U34" s="94" t="b">
        <v>1</v>
      </c>
      <c r="V34" s="70" t="b">
        <v>1</v>
      </c>
      <c r="W34" s="70" t="b">
        <v>1</v>
      </c>
      <c r="X34" s="70" t="b">
        <v>1</v>
      </c>
      <c r="Y34" s="70" t="b">
        <v>1</v>
      </c>
      <c r="Z34" s="70" t="b">
        <v>1</v>
      </c>
      <c r="AA34" s="70" t="b">
        <v>1</v>
      </c>
    </row>
    <row r="35" spans="1:27" x14ac:dyDescent="0.2">
      <c r="A35" s="94"/>
      <c r="B35" s="6" t="s">
        <v>48</v>
      </c>
      <c r="C35" s="169">
        <v>147746</v>
      </c>
      <c r="D35" s="170">
        <v>78305.38</v>
      </c>
      <c r="E35" s="169">
        <v>117808</v>
      </c>
      <c r="F35" s="170">
        <v>62438.240000000005</v>
      </c>
      <c r="G35" s="169">
        <v>110309</v>
      </c>
      <c r="H35" s="170">
        <v>58463.770000000004</v>
      </c>
      <c r="I35" s="169">
        <v>70390</v>
      </c>
      <c r="J35" s="170">
        <v>37306.700000000004</v>
      </c>
      <c r="K35" s="169">
        <v>53961</v>
      </c>
      <c r="L35" s="170">
        <v>28599.33</v>
      </c>
      <c r="M35" s="169">
        <v>40422</v>
      </c>
      <c r="N35" s="169">
        <v>21423.66</v>
      </c>
      <c r="O35" s="290"/>
      <c r="P35" s="94" t="b">
        <v>1</v>
      </c>
      <c r="Q35" s="94" t="b">
        <v>1</v>
      </c>
      <c r="R35" s="94" t="b">
        <v>1</v>
      </c>
      <c r="S35" s="94" t="b">
        <v>1</v>
      </c>
      <c r="T35" s="94" t="b">
        <v>1</v>
      </c>
      <c r="U35" s="94" t="b">
        <v>1</v>
      </c>
      <c r="V35" s="70" t="b">
        <v>1</v>
      </c>
      <c r="W35" s="70" t="b">
        <v>1</v>
      </c>
      <c r="X35" s="70" t="b">
        <v>1</v>
      </c>
      <c r="Y35" s="70" t="b">
        <v>1</v>
      </c>
      <c r="Z35" s="70" t="b">
        <v>1</v>
      </c>
      <c r="AA35" s="70" t="b">
        <v>1</v>
      </c>
    </row>
    <row r="36" spans="1:27" x14ac:dyDescent="0.2">
      <c r="B36" s="306" t="s">
        <v>161</v>
      </c>
      <c r="C36" s="306"/>
      <c r="D36" s="306"/>
      <c r="E36" s="306"/>
      <c r="F36" s="306"/>
    </row>
    <row r="37" spans="1:27" x14ac:dyDescent="0.2">
      <c r="B37" s="155"/>
    </row>
    <row r="38" spans="1:27" x14ac:dyDescent="0.2">
      <c r="B38" s="155"/>
    </row>
    <row r="39" spans="1:27" ht="19" x14ac:dyDescent="0.2">
      <c r="A39" s="63"/>
      <c r="B39" s="61" t="s">
        <v>153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</row>
    <row r="41" spans="1:27" ht="15" customHeight="1" x14ac:dyDescent="0.2">
      <c r="B41" s="74" t="s">
        <v>2</v>
      </c>
      <c r="C41" s="296" t="s">
        <v>3</v>
      </c>
      <c r="D41" s="297"/>
      <c r="E41" s="296" t="s">
        <v>4</v>
      </c>
      <c r="F41" s="297"/>
      <c r="G41" s="296" t="s">
        <v>5</v>
      </c>
      <c r="H41" s="297"/>
      <c r="I41" s="296" t="s">
        <v>6</v>
      </c>
      <c r="J41" s="297"/>
      <c r="K41" s="296" t="s">
        <v>7</v>
      </c>
      <c r="L41" s="297"/>
      <c r="M41" s="296" t="s">
        <v>8</v>
      </c>
      <c r="N41" s="298"/>
      <c r="O41" s="290" t="str">
        <f>O4</f>
        <v>BUPA SECURE CARE PREMIUM BOOKLET, EFFECTIVE JANUARY 1, 2025</v>
      </c>
    </row>
    <row r="42" spans="1:27" ht="28" x14ac:dyDescent="0.2">
      <c r="B42" s="99" t="s">
        <v>209</v>
      </c>
      <c r="C42" s="291" t="s">
        <v>9</v>
      </c>
      <c r="D42" s="292"/>
      <c r="E42" s="291" t="s">
        <v>10</v>
      </c>
      <c r="F42" s="292"/>
      <c r="G42" s="291" t="s">
        <v>11</v>
      </c>
      <c r="H42" s="292"/>
      <c r="I42" s="291" t="s">
        <v>12</v>
      </c>
      <c r="J42" s="292"/>
      <c r="K42" s="291" t="s">
        <v>13</v>
      </c>
      <c r="L42" s="292"/>
      <c r="M42" s="291" t="s">
        <v>14</v>
      </c>
      <c r="N42" s="293"/>
      <c r="O42" s="290"/>
    </row>
    <row r="43" spans="1:27" ht="28" x14ac:dyDescent="0.2">
      <c r="B43" s="103" t="s">
        <v>210</v>
      </c>
      <c r="C43" s="294" t="s">
        <v>10</v>
      </c>
      <c r="D43" s="295"/>
      <c r="E43" s="294" t="s">
        <v>11</v>
      </c>
      <c r="F43" s="295"/>
      <c r="G43" s="294" t="s">
        <v>15</v>
      </c>
      <c r="H43" s="295"/>
      <c r="I43" s="294" t="s">
        <v>12</v>
      </c>
      <c r="J43" s="295"/>
      <c r="K43" s="294" t="s">
        <v>13</v>
      </c>
      <c r="L43" s="295"/>
      <c r="M43" s="294" t="s">
        <v>14</v>
      </c>
      <c r="N43" s="299"/>
      <c r="O43" s="290"/>
    </row>
    <row r="44" spans="1:27" x14ac:dyDescent="0.2">
      <c r="B44" s="75" t="s">
        <v>16</v>
      </c>
      <c r="C44" s="64" t="s">
        <v>17</v>
      </c>
      <c r="D44" s="65" t="s">
        <v>18</v>
      </c>
      <c r="E44" s="64" t="s">
        <v>17</v>
      </c>
      <c r="F44" s="65" t="s">
        <v>18</v>
      </c>
      <c r="G44" s="64" t="s">
        <v>17</v>
      </c>
      <c r="H44" s="65" t="s">
        <v>18</v>
      </c>
      <c r="I44" s="64" t="s">
        <v>17</v>
      </c>
      <c r="J44" s="65" t="s">
        <v>18</v>
      </c>
      <c r="K44" s="64" t="s">
        <v>17</v>
      </c>
      <c r="L44" s="65" t="s">
        <v>18</v>
      </c>
      <c r="M44" s="64" t="s">
        <v>17</v>
      </c>
      <c r="N44" s="66" t="s">
        <v>18</v>
      </c>
      <c r="O44" s="290"/>
    </row>
    <row r="45" spans="1:27" x14ac:dyDescent="0.2">
      <c r="A45" s="94"/>
      <c r="B45" s="75" t="s">
        <v>19</v>
      </c>
      <c r="C45" s="68" t="s">
        <v>20</v>
      </c>
      <c r="D45" s="67" t="s">
        <v>21</v>
      </c>
      <c r="E45" s="68" t="s">
        <v>20</v>
      </c>
      <c r="F45" s="67" t="s">
        <v>21</v>
      </c>
      <c r="G45" s="68" t="s">
        <v>20</v>
      </c>
      <c r="H45" s="67" t="s">
        <v>21</v>
      </c>
      <c r="I45" s="68" t="s">
        <v>20</v>
      </c>
      <c r="J45" s="67" t="s">
        <v>21</v>
      </c>
      <c r="K45" s="68" t="s">
        <v>20</v>
      </c>
      <c r="L45" s="67" t="s">
        <v>21</v>
      </c>
      <c r="M45" s="68" t="s">
        <v>20</v>
      </c>
      <c r="N45" s="69" t="s">
        <v>21</v>
      </c>
      <c r="O45" s="290"/>
      <c r="P45" s="94"/>
      <c r="Q45" s="94"/>
      <c r="R45" s="94"/>
      <c r="S45" s="94"/>
      <c r="T45" s="94"/>
      <c r="U45" s="94"/>
    </row>
    <row r="46" spans="1:27" x14ac:dyDescent="0.2">
      <c r="B46" s="1" t="s">
        <v>22</v>
      </c>
      <c r="C46" s="169">
        <v>6515</v>
      </c>
      <c r="D46" s="169">
        <v>3452.9500000000003</v>
      </c>
      <c r="E46" s="169">
        <v>5879</v>
      </c>
      <c r="F46" s="169">
        <v>3115.8700000000003</v>
      </c>
      <c r="G46" s="169">
        <v>3461</v>
      </c>
      <c r="H46" s="169">
        <v>1834.3300000000002</v>
      </c>
      <c r="I46" s="169">
        <v>2698</v>
      </c>
      <c r="J46" s="169">
        <v>1429.94</v>
      </c>
      <c r="K46" s="169">
        <v>2177</v>
      </c>
      <c r="L46" s="169">
        <v>1153.81</v>
      </c>
      <c r="M46" s="169">
        <v>1611</v>
      </c>
      <c r="N46" s="169">
        <v>853.83</v>
      </c>
      <c r="O46" s="290"/>
      <c r="P46" s="70" t="b">
        <v>1</v>
      </c>
      <c r="Q46" s="70" t="b">
        <v>1</v>
      </c>
      <c r="R46" s="70" t="b">
        <v>1</v>
      </c>
      <c r="S46" s="70" t="b">
        <v>1</v>
      </c>
      <c r="T46" s="70" t="b">
        <v>1</v>
      </c>
      <c r="U46" s="70" t="b">
        <v>1</v>
      </c>
      <c r="V46" s="70" t="b">
        <v>1</v>
      </c>
      <c r="W46" s="70" t="b">
        <v>1</v>
      </c>
      <c r="X46" s="70" t="b">
        <v>1</v>
      </c>
      <c r="Y46" s="70" t="b">
        <v>1</v>
      </c>
      <c r="Z46" s="70" t="b">
        <v>1</v>
      </c>
      <c r="AA46" s="70" t="b">
        <v>1</v>
      </c>
    </row>
    <row r="47" spans="1:27" x14ac:dyDescent="0.2">
      <c r="B47" s="1" t="s">
        <v>23</v>
      </c>
      <c r="C47" s="169">
        <v>10702</v>
      </c>
      <c r="D47" s="169">
        <v>5672.06</v>
      </c>
      <c r="E47" s="169">
        <v>9912</v>
      </c>
      <c r="F47" s="169">
        <v>5253.3600000000006</v>
      </c>
      <c r="G47" s="169">
        <v>5132</v>
      </c>
      <c r="H47" s="169">
        <v>2719.96</v>
      </c>
      <c r="I47" s="169">
        <v>4251</v>
      </c>
      <c r="J47" s="169">
        <v>2253.0300000000002</v>
      </c>
      <c r="K47" s="169">
        <v>3439</v>
      </c>
      <c r="L47" s="169">
        <v>1822.67</v>
      </c>
      <c r="M47" s="169">
        <v>2552</v>
      </c>
      <c r="N47" s="169">
        <v>1352.5600000000002</v>
      </c>
      <c r="O47" s="290"/>
      <c r="P47" s="70" t="b">
        <v>1</v>
      </c>
      <c r="Q47" s="70" t="b">
        <v>1</v>
      </c>
      <c r="R47" s="70" t="b">
        <v>1</v>
      </c>
      <c r="S47" s="70" t="b">
        <v>1</v>
      </c>
      <c r="T47" s="70" t="b">
        <v>1</v>
      </c>
      <c r="U47" s="70" t="b">
        <v>1</v>
      </c>
      <c r="V47" s="70" t="b">
        <v>1</v>
      </c>
      <c r="W47" s="70" t="b">
        <v>1</v>
      </c>
      <c r="X47" s="70" t="b">
        <v>1</v>
      </c>
      <c r="Y47" s="70" t="b">
        <v>1</v>
      </c>
      <c r="Z47" s="70" t="b">
        <v>1</v>
      </c>
      <c r="AA47" s="70" t="b">
        <v>1</v>
      </c>
    </row>
    <row r="48" spans="1:27" x14ac:dyDescent="0.2">
      <c r="B48" s="1" t="s">
        <v>24</v>
      </c>
      <c r="C48" s="169">
        <v>15638</v>
      </c>
      <c r="D48" s="169">
        <v>8288.1400000000012</v>
      </c>
      <c r="E48" s="169">
        <v>14531</v>
      </c>
      <c r="F48" s="169">
        <v>7701.43</v>
      </c>
      <c r="G48" s="169">
        <v>7404</v>
      </c>
      <c r="H48" s="169">
        <v>3924.1200000000003</v>
      </c>
      <c r="I48" s="169">
        <v>6171</v>
      </c>
      <c r="J48" s="169">
        <v>3270.63</v>
      </c>
      <c r="K48" s="169">
        <v>5002</v>
      </c>
      <c r="L48" s="169">
        <v>2651.06</v>
      </c>
      <c r="M48" s="169">
        <v>3701</v>
      </c>
      <c r="N48" s="169">
        <v>1961.5300000000002</v>
      </c>
      <c r="O48" s="290"/>
      <c r="P48" s="70" t="b">
        <v>1</v>
      </c>
      <c r="Q48" s="70" t="b">
        <v>1</v>
      </c>
      <c r="R48" s="70" t="b">
        <v>1</v>
      </c>
      <c r="S48" s="70" t="b">
        <v>1</v>
      </c>
      <c r="T48" s="70" t="b">
        <v>1</v>
      </c>
      <c r="U48" s="70" t="b">
        <v>1</v>
      </c>
      <c r="V48" s="70" t="b">
        <v>1</v>
      </c>
      <c r="W48" s="70" t="b">
        <v>1</v>
      </c>
      <c r="X48" s="70" t="b">
        <v>1</v>
      </c>
      <c r="Y48" s="70" t="b">
        <v>1</v>
      </c>
      <c r="Z48" s="70" t="b">
        <v>1</v>
      </c>
      <c r="AA48" s="70" t="b">
        <v>1</v>
      </c>
    </row>
    <row r="49" spans="2:27" x14ac:dyDescent="0.2">
      <c r="B49" s="1" t="s">
        <v>25</v>
      </c>
      <c r="C49" s="169">
        <v>14388</v>
      </c>
      <c r="D49" s="169">
        <v>7625.64</v>
      </c>
      <c r="E49" s="169">
        <v>12156</v>
      </c>
      <c r="F49" s="169">
        <v>6442.68</v>
      </c>
      <c r="G49" s="169">
        <v>9529</v>
      </c>
      <c r="H49" s="169">
        <v>5050.37</v>
      </c>
      <c r="I49" s="169">
        <v>6683</v>
      </c>
      <c r="J49" s="169">
        <v>3541.9900000000002</v>
      </c>
      <c r="K49" s="169">
        <v>5431</v>
      </c>
      <c r="L49" s="169">
        <v>2878.4300000000003</v>
      </c>
      <c r="M49" s="169">
        <v>4131</v>
      </c>
      <c r="N49" s="169">
        <v>2189.4300000000003</v>
      </c>
      <c r="O49" s="290"/>
      <c r="P49" s="70" t="b">
        <v>1</v>
      </c>
      <c r="Q49" s="70" t="b">
        <v>1</v>
      </c>
      <c r="R49" s="70" t="b">
        <v>1</v>
      </c>
      <c r="S49" s="70" t="b">
        <v>1</v>
      </c>
      <c r="T49" s="70" t="b">
        <v>1</v>
      </c>
      <c r="U49" s="70" t="b">
        <v>1</v>
      </c>
      <c r="V49" s="70" t="b">
        <v>1</v>
      </c>
      <c r="W49" s="70" t="b">
        <v>1</v>
      </c>
      <c r="X49" s="70" t="b">
        <v>1</v>
      </c>
      <c r="Y49" s="70" t="b">
        <v>1</v>
      </c>
      <c r="Z49" s="70" t="b">
        <v>1</v>
      </c>
      <c r="AA49" s="70" t="b">
        <v>1</v>
      </c>
    </row>
    <row r="50" spans="2:27" x14ac:dyDescent="0.2">
      <c r="B50" s="1" t="s">
        <v>26</v>
      </c>
      <c r="C50" s="169">
        <v>15969</v>
      </c>
      <c r="D50" s="169">
        <v>8463.57</v>
      </c>
      <c r="E50" s="169">
        <v>13391</v>
      </c>
      <c r="F50" s="169">
        <v>7097.2300000000005</v>
      </c>
      <c r="G50" s="169">
        <v>10731</v>
      </c>
      <c r="H50" s="169">
        <v>5687.43</v>
      </c>
      <c r="I50" s="169">
        <v>7433</v>
      </c>
      <c r="J50" s="169">
        <v>3939.4900000000002</v>
      </c>
      <c r="K50" s="169">
        <v>6054</v>
      </c>
      <c r="L50" s="169">
        <v>3208.6200000000003</v>
      </c>
      <c r="M50" s="169">
        <v>4580</v>
      </c>
      <c r="N50" s="169">
        <v>2427.4</v>
      </c>
      <c r="O50" s="290"/>
      <c r="P50" s="70" t="b">
        <v>1</v>
      </c>
      <c r="Q50" s="70" t="b">
        <v>1</v>
      </c>
      <c r="R50" s="70" t="b">
        <v>1</v>
      </c>
      <c r="S50" s="70" t="b">
        <v>1</v>
      </c>
      <c r="T50" s="70" t="b">
        <v>1</v>
      </c>
      <c r="U50" s="70" t="b">
        <v>1</v>
      </c>
      <c r="V50" s="70" t="b">
        <v>1</v>
      </c>
      <c r="W50" s="70" t="b">
        <v>1</v>
      </c>
      <c r="X50" s="70" t="b">
        <v>1</v>
      </c>
      <c r="Y50" s="70" t="b">
        <v>1</v>
      </c>
      <c r="Z50" s="70" t="b">
        <v>1</v>
      </c>
      <c r="AA50" s="70" t="b">
        <v>1</v>
      </c>
    </row>
    <row r="51" spans="2:27" x14ac:dyDescent="0.2">
      <c r="B51" s="1" t="s">
        <v>27</v>
      </c>
      <c r="C51" s="169">
        <v>18439</v>
      </c>
      <c r="D51" s="169">
        <v>9772.67</v>
      </c>
      <c r="E51" s="169">
        <v>15329</v>
      </c>
      <c r="F51" s="169">
        <v>8124.3700000000008</v>
      </c>
      <c r="G51" s="169">
        <v>12617</v>
      </c>
      <c r="H51" s="169">
        <v>6687.01</v>
      </c>
      <c r="I51" s="169">
        <v>8638</v>
      </c>
      <c r="J51" s="169">
        <v>4578.1400000000003</v>
      </c>
      <c r="K51" s="169">
        <v>7029</v>
      </c>
      <c r="L51" s="169">
        <v>3725.3700000000003</v>
      </c>
      <c r="M51" s="169">
        <v>5322</v>
      </c>
      <c r="N51" s="169">
        <v>2820.6600000000003</v>
      </c>
      <c r="O51" s="290"/>
      <c r="P51" s="70" t="b">
        <v>1</v>
      </c>
      <c r="Q51" s="70" t="b">
        <v>1</v>
      </c>
      <c r="R51" s="70" t="b">
        <v>1</v>
      </c>
      <c r="S51" s="70" t="b">
        <v>1</v>
      </c>
      <c r="T51" s="70" t="b">
        <v>1</v>
      </c>
      <c r="U51" s="70" t="b">
        <v>1</v>
      </c>
      <c r="V51" s="70" t="b">
        <v>1</v>
      </c>
      <c r="W51" s="70" t="b">
        <v>1</v>
      </c>
      <c r="X51" s="70" t="b">
        <v>1</v>
      </c>
      <c r="Y51" s="70" t="b">
        <v>1</v>
      </c>
      <c r="Z51" s="70" t="b">
        <v>1</v>
      </c>
      <c r="AA51" s="70" t="b">
        <v>1</v>
      </c>
    </row>
    <row r="52" spans="2:27" x14ac:dyDescent="0.2">
      <c r="B52" s="1" t="s">
        <v>28</v>
      </c>
      <c r="C52" s="169">
        <v>20407</v>
      </c>
      <c r="D52" s="169">
        <v>10815.710000000001</v>
      </c>
      <c r="E52" s="169">
        <v>16912</v>
      </c>
      <c r="F52" s="169">
        <v>8963.36</v>
      </c>
      <c r="G52" s="169">
        <v>14124</v>
      </c>
      <c r="H52" s="169">
        <v>7485.72</v>
      </c>
      <c r="I52" s="169">
        <v>9614</v>
      </c>
      <c r="J52" s="169">
        <v>5095.42</v>
      </c>
      <c r="K52" s="169">
        <v>7825</v>
      </c>
      <c r="L52" s="169">
        <v>4147.25</v>
      </c>
      <c r="M52" s="169">
        <v>5900</v>
      </c>
      <c r="N52" s="169">
        <v>3127</v>
      </c>
      <c r="O52" s="290"/>
      <c r="P52" s="70" t="b">
        <v>1</v>
      </c>
      <c r="Q52" s="70" t="b">
        <v>1</v>
      </c>
      <c r="R52" s="70" t="b">
        <v>1</v>
      </c>
      <c r="S52" s="70" t="b">
        <v>1</v>
      </c>
      <c r="T52" s="70" t="b">
        <v>1</v>
      </c>
      <c r="U52" s="70" t="b">
        <v>1</v>
      </c>
      <c r="V52" s="70" t="b">
        <v>1</v>
      </c>
      <c r="W52" s="70" t="b">
        <v>1</v>
      </c>
      <c r="X52" s="70" t="b">
        <v>1</v>
      </c>
      <c r="Y52" s="70" t="b">
        <v>1</v>
      </c>
      <c r="Z52" s="70" t="b">
        <v>1</v>
      </c>
      <c r="AA52" s="70" t="b">
        <v>1</v>
      </c>
    </row>
    <row r="53" spans="2:27" x14ac:dyDescent="0.2">
      <c r="B53" s="1" t="s">
        <v>29</v>
      </c>
      <c r="C53" s="169">
        <v>22987</v>
      </c>
      <c r="D53" s="169">
        <v>12183.11</v>
      </c>
      <c r="E53" s="169">
        <v>18969</v>
      </c>
      <c r="F53" s="169">
        <v>10053.57</v>
      </c>
      <c r="G53" s="169">
        <v>16104</v>
      </c>
      <c r="H53" s="169">
        <v>8535.1200000000008</v>
      </c>
      <c r="I53" s="169">
        <v>10885</v>
      </c>
      <c r="J53" s="169">
        <v>5769.05</v>
      </c>
      <c r="K53" s="169">
        <v>8842</v>
      </c>
      <c r="L53" s="169">
        <v>4686.26</v>
      </c>
      <c r="M53" s="169">
        <v>6653</v>
      </c>
      <c r="N53" s="169">
        <v>3526.09</v>
      </c>
      <c r="O53" s="290"/>
      <c r="P53" s="70" t="b">
        <v>1</v>
      </c>
      <c r="Q53" s="70" t="b">
        <v>1</v>
      </c>
      <c r="R53" s="70" t="b">
        <v>1</v>
      </c>
      <c r="S53" s="70" t="b">
        <v>1</v>
      </c>
      <c r="T53" s="70" t="b">
        <v>1</v>
      </c>
      <c r="U53" s="70" t="b">
        <v>1</v>
      </c>
      <c r="V53" s="70" t="b">
        <v>1</v>
      </c>
      <c r="W53" s="70" t="b">
        <v>1</v>
      </c>
      <c r="X53" s="70" t="b">
        <v>1</v>
      </c>
      <c r="Y53" s="70" t="b">
        <v>1</v>
      </c>
      <c r="Z53" s="70" t="b">
        <v>1</v>
      </c>
      <c r="AA53" s="70" t="b">
        <v>1</v>
      </c>
    </row>
    <row r="54" spans="2:27" x14ac:dyDescent="0.2">
      <c r="B54" s="1" t="s">
        <v>30</v>
      </c>
      <c r="C54" s="169">
        <v>26651</v>
      </c>
      <c r="D54" s="169">
        <v>14125.03</v>
      </c>
      <c r="E54" s="169">
        <v>21832</v>
      </c>
      <c r="F54" s="169">
        <v>11570.960000000001</v>
      </c>
      <c r="G54" s="169">
        <v>18878</v>
      </c>
      <c r="H54" s="169">
        <v>10005.34</v>
      </c>
      <c r="I54" s="169">
        <v>12673</v>
      </c>
      <c r="J54" s="169">
        <v>6716.6900000000005</v>
      </c>
      <c r="K54" s="169">
        <v>10300</v>
      </c>
      <c r="L54" s="169">
        <v>5459</v>
      </c>
      <c r="M54" s="169">
        <v>7734</v>
      </c>
      <c r="N54" s="169">
        <v>4099.0200000000004</v>
      </c>
      <c r="O54" s="290"/>
      <c r="P54" s="70" t="b">
        <v>1</v>
      </c>
      <c r="Q54" s="70" t="b">
        <v>1</v>
      </c>
      <c r="R54" s="70" t="b">
        <v>1</v>
      </c>
      <c r="S54" s="70" t="b">
        <v>1</v>
      </c>
      <c r="T54" s="70" t="b">
        <v>1</v>
      </c>
      <c r="U54" s="70" t="b">
        <v>1</v>
      </c>
      <c r="V54" s="70" t="b">
        <v>1</v>
      </c>
      <c r="W54" s="70" t="b">
        <v>1</v>
      </c>
      <c r="X54" s="70" t="b">
        <v>1</v>
      </c>
      <c r="Y54" s="70" t="b">
        <v>1</v>
      </c>
      <c r="Z54" s="70" t="b">
        <v>1</v>
      </c>
      <c r="AA54" s="70" t="b">
        <v>1</v>
      </c>
    </row>
    <row r="55" spans="2:27" x14ac:dyDescent="0.2">
      <c r="B55" s="1" t="s">
        <v>31</v>
      </c>
      <c r="C55" s="169">
        <v>29150</v>
      </c>
      <c r="D55" s="169">
        <v>15449.5</v>
      </c>
      <c r="E55" s="169">
        <v>23828</v>
      </c>
      <c r="F55" s="169">
        <v>12628.84</v>
      </c>
      <c r="G55" s="169">
        <v>20796</v>
      </c>
      <c r="H55" s="169">
        <v>11021.880000000001</v>
      </c>
      <c r="I55" s="169">
        <v>13901</v>
      </c>
      <c r="J55" s="169">
        <v>7367.5300000000007</v>
      </c>
      <c r="K55" s="169">
        <v>11294</v>
      </c>
      <c r="L55" s="169">
        <v>5985.8200000000006</v>
      </c>
      <c r="M55" s="169">
        <v>8464</v>
      </c>
      <c r="N55" s="169">
        <v>4485.92</v>
      </c>
      <c r="O55" s="290"/>
      <c r="P55" s="70" t="b">
        <v>1</v>
      </c>
      <c r="Q55" s="70" t="b">
        <v>1</v>
      </c>
      <c r="R55" s="70" t="b">
        <v>1</v>
      </c>
      <c r="S55" s="70" t="b">
        <v>1</v>
      </c>
      <c r="T55" s="70" t="b">
        <v>1</v>
      </c>
      <c r="U55" s="70" t="b">
        <v>1</v>
      </c>
      <c r="V55" s="70" t="b">
        <v>1</v>
      </c>
      <c r="W55" s="70" t="b">
        <v>1</v>
      </c>
      <c r="X55" s="70" t="b">
        <v>1</v>
      </c>
      <c r="Y55" s="70" t="b">
        <v>1</v>
      </c>
      <c r="Z55" s="70" t="b">
        <v>1</v>
      </c>
      <c r="AA55" s="70" t="b">
        <v>1</v>
      </c>
    </row>
    <row r="56" spans="2:27" x14ac:dyDescent="0.2">
      <c r="B56" s="1" t="s">
        <v>32</v>
      </c>
      <c r="C56" s="169">
        <v>34412</v>
      </c>
      <c r="D56" s="169">
        <v>18238.36</v>
      </c>
      <c r="E56" s="169">
        <v>28003</v>
      </c>
      <c r="F56" s="169">
        <v>14841.59</v>
      </c>
      <c r="G56" s="169">
        <v>24827</v>
      </c>
      <c r="H56" s="169">
        <v>13158.310000000001</v>
      </c>
      <c r="I56" s="169">
        <v>16469</v>
      </c>
      <c r="J56" s="169">
        <v>8728.57</v>
      </c>
      <c r="K56" s="169">
        <v>13373</v>
      </c>
      <c r="L56" s="169">
        <v>7087.6900000000005</v>
      </c>
      <c r="M56" s="169">
        <v>10000</v>
      </c>
      <c r="N56" s="169">
        <v>5300</v>
      </c>
      <c r="O56" s="290"/>
      <c r="P56" s="70" t="b">
        <v>1</v>
      </c>
      <c r="Q56" s="70" t="b">
        <v>1</v>
      </c>
      <c r="R56" s="70" t="b">
        <v>1</v>
      </c>
      <c r="S56" s="70" t="b">
        <v>1</v>
      </c>
      <c r="T56" s="70" t="b">
        <v>1</v>
      </c>
      <c r="U56" s="70" t="b">
        <v>1</v>
      </c>
      <c r="V56" s="70" t="b">
        <v>1</v>
      </c>
      <c r="W56" s="70" t="b">
        <v>1</v>
      </c>
      <c r="X56" s="70" t="b">
        <v>1</v>
      </c>
      <c r="Y56" s="70" t="b">
        <v>1</v>
      </c>
      <c r="Z56" s="70" t="b">
        <v>1</v>
      </c>
      <c r="AA56" s="70" t="b">
        <v>1</v>
      </c>
    </row>
    <row r="57" spans="2:27" x14ac:dyDescent="0.2">
      <c r="B57" s="1" t="s">
        <v>33</v>
      </c>
      <c r="C57" s="169">
        <v>36300</v>
      </c>
      <c r="D57" s="169">
        <v>19239</v>
      </c>
      <c r="E57" s="169">
        <v>29312</v>
      </c>
      <c r="F57" s="169">
        <v>15535.36</v>
      </c>
      <c r="G57" s="169">
        <v>26535</v>
      </c>
      <c r="H57" s="169">
        <v>14063.550000000001</v>
      </c>
      <c r="I57" s="169">
        <v>17449</v>
      </c>
      <c r="J57" s="169">
        <v>9247.9700000000012</v>
      </c>
      <c r="K57" s="169">
        <v>14165</v>
      </c>
      <c r="L57" s="169">
        <v>7507.4500000000007</v>
      </c>
      <c r="M57" s="169">
        <v>10585</v>
      </c>
      <c r="N57" s="169">
        <v>5610.05</v>
      </c>
      <c r="O57" s="290"/>
      <c r="P57" s="70" t="b">
        <v>1</v>
      </c>
      <c r="Q57" s="70" t="b">
        <v>1</v>
      </c>
      <c r="R57" s="70" t="b">
        <v>1</v>
      </c>
      <c r="S57" s="70" t="b">
        <v>1</v>
      </c>
      <c r="T57" s="70" t="b">
        <v>1</v>
      </c>
      <c r="U57" s="70" t="b">
        <v>1</v>
      </c>
      <c r="V57" s="70" t="b">
        <v>1</v>
      </c>
      <c r="W57" s="70" t="b">
        <v>1</v>
      </c>
      <c r="X57" s="70" t="b">
        <v>1</v>
      </c>
      <c r="Y57" s="70" t="b">
        <v>1</v>
      </c>
      <c r="Z57" s="70" t="b">
        <v>1</v>
      </c>
      <c r="AA57" s="70" t="b">
        <v>1</v>
      </c>
    </row>
    <row r="58" spans="2:27" x14ac:dyDescent="0.2">
      <c r="B58" s="1" t="s">
        <v>34</v>
      </c>
      <c r="C58" s="169">
        <v>40863</v>
      </c>
      <c r="D58" s="169">
        <v>21657.39</v>
      </c>
      <c r="E58" s="169">
        <v>32987</v>
      </c>
      <c r="F58" s="169">
        <v>17483.11</v>
      </c>
      <c r="G58" s="169">
        <v>29869</v>
      </c>
      <c r="H58" s="169">
        <v>15830.570000000002</v>
      </c>
      <c r="I58" s="169">
        <v>19638</v>
      </c>
      <c r="J58" s="169">
        <v>10408.140000000001</v>
      </c>
      <c r="K58" s="169">
        <v>15950</v>
      </c>
      <c r="L58" s="169">
        <v>8453.5</v>
      </c>
      <c r="M58" s="169">
        <v>11925</v>
      </c>
      <c r="N58" s="169">
        <v>6320.25</v>
      </c>
      <c r="O58" s="290"/>
      <c r="P58" s="70" t="b">
        <v>1</v>
      </c>
      <c r="Q58" s="70" t="b">
        <v>1</v>
      </c>
      <c r="R58" s="70" t="b">
        <v>1</v>
      </c>
      <c r="S58" s="70" t="b">
        <v>1</v>
      </c>
      <c r="T58" s="70" t="b">
        <v>1</v>
      </c>
      <c r="U58" s="70" t="b">
        <v>1</v>
      </c>
      <c r="V58" s="70" t="b">
        <v>1</v>
      </c>
      <c r="W58" s="70" t="b">
        <v>1</v>
      </c>
      <c r="X58" s="70" t="b">
        <v>1</v>
      </c>
      <c r="Y58" s="70" t="b">
        <v>1</v>
      </c>
      <c r="Z58" s="70" t="b">
        <v>1</v>
      </c>
      <c r="AA58" s="70" t="b">
        <v>1</v>
      </c>
    </row>
    <row r="59" spans="2:27" x14ac:dyDescent="0.2">
      <c r="B59" s="1" t="s">
        <v>35</v>
      </c>
      <c r="C59" s="169">
        <v>45403</v>
      </c>
      <c r="D59" s="169">
        <v>24063.59</v>
      </c>
      <c r="E59" s="169">
        <v>36677</v>
      </c>
      <c r="F59" s="169">
        <v>19438.810000000001</v>
      </c>
      <c r="G59" s="169">
        <v>33189</v>
      </c>
      <c r="H59" s="169">
        <v>17590.170000000002</v>
      </c>
      <c r="I59" s="169">
        <v>21839</v>
      </c>
      <c r="J59" s="169">
        <v>11574.67</v>
      </c>
      <c r="K59" s="169">
        <v>17739</v>
      </c>
      <c r="L59" s="169">
        <v>9401.67</v>
      </c>
      <c r="M59" s="169">
        <v>13266</v>
      </c>
      <c r="N59" s="169">
        <v>7030.9800000000005</v>
      </c>
      <c r="O59" s="290"/>
      <c r="P59" s="70" t="b">
        <v>1</v>
      </c>
      <c r="Q59" s="70" t="b">
        <v>1</v>
      </c>
      <c r="R59" s="70" t="b">
        <v>1</v>
      </c>
      <c r="S59" s="70" t="b">
        <v>1</v>
      </c>
      <c r="T59" s="70" t="b">
        <v>1</v>
      </c>
      <c r="U59" s="70" t="b">
        <v>1</v>
      </c>
      <c r="V59" s="70" t="b">
        <v>1</v>
      </c>
      <c r="W59" s="70" t="b">
        <v>1</v>
      </c>
      <c r="X59" s="70" t="b">
        <v>1</v>
      </c>
      <c r="Y59" s="70" t="b">
        <v>1</v>
      </c>
      <c r="Z59" s="70" t="b">
        <v>1</v>
      </c>
      <c r="AA59" s="70" t="b">
        <v>1</v>
      </c>
    </row>
    <row r="60" spans="2:27" x14ac:dyDescent="0.2">
      <c r="B60" s="1" t="s">
        <v>36</v>
      </c>
      <c r="C60" s="169">
        <v>49959</v>
      </c>
      <c r="D60" s="169">
        <v>26478.27</v>
      </c>
      <c r="E60" s="169">
        <v>40359</v>
      </c>
      <c r="F60" s="169">
        <v>21390.27</v>
      </c>
      <c r="G60" s="169">
        <v>36534</v>
      </c>
      <c r="H60" s="169">
        <v>19363.02</v>
      </c>
      <c r="I60" s="169">
        <v>24035</v>
      </c>
      <c r="J60" s="169">
        <v>12738.550000000001</v>
      </c>
      <c r="K60" s="169">
        <v>19522</v>
      </c>
      <c r="L60" s="169">
        <v>10346.66</v>
      </c>
      <c r="M60" s="169">
        <v>14606</v>
      </c>
      <c r="N60" s="169">
        <v>7741.18</v>
      </c>
      <c r="O60" s="290"/>
      <c r="P60" s="70" t="b">
        <v>1</v>
      </c>
      <c r="Q60" s="70" t="b">
        <v>1</v>
      </c>
      <c r="R60" s="70" t="b">
        <v>1</v>
      </c>
      <c r="S60" s="70" t="b">
        <v>1</v>
      </c>
      <c r="T60" s="70" t="b">
        <v>1</v>
      </c>
      <c r="U60" s="70" t="b">
        <v>1</v>
      </c>
      <c r="V60" s="70" t="b">
        <v>1</v>
      </c>
      <c r="W60" s="70" t="b">
        <v>1</v>
      </c>
      <c r="X60" s="70" t="b">
        <v>1</v>
      </c>
      <c r="Y60" s="70" t="b">
        <v>1</v>
      </c>
      <c r="Z60" s="70" t="b">
        <v>1</v>
      </c>
      <c r="AA60" s="70" t="b">
        <v>1</v>
      </c>
    </row>
    <row r="61" spans="2:27" x14ac:dyDescent="0.2">
      <c r="B61" s="1" t="s">
        <v>37</v>
      </c>
      <c r="C61" s="169">
        <v>54500</v>
      </c>
      <c r="D61" s="169">
        <v>28885</v>
      </c>
      <c r="E61" s="169">
        <v>44042</v>
      </c>
      <c r="F61" s="169">
        <v>23342.260000000002</v>
      </c>
      <c r="G61" s="169">
        <v>39876</v>
      </c>
      <c r="H61" s="169">
        <v>21134.280000000002</v>
      </c>
      <c r="I61" s="169">
        <v>26222</v>
      </c>
      <c r="J61" s="169">
        <v>13897.66</v>
      </c>
      <c r="K61" s="169">
        <v>21304</v>
      </c>
      <c r="L61" s="169">
        <v>11291.12</v>
      </c>
      <c r="M61" s="169">
        <v>15952</v>
      </c>
      <c r="N61" s="169">
        <v>8454.5600000000013</v>
      </c>
      <c r="O61" s="290"/>
      <c r="P61" s="70" t="b">
        <v>1</v>
      </c>
      <c r="Q61" s="70" t="b">
        <v>1</v>
      </c>
      <c r="R61" s="70" t="b">
        <v>1</v>
      </c>
      <c r="S61" s="70" t="b">
        <v>1</v>
      </c>
      <c r="T61" s="70" t="b">
        <v>1</v>
      </c>
      <c r="U61" s="70" t="b">
        <v>1</v>
      </c>
      <c r="V61" s="70" t="b">
        <v>1</v>
      </c>
      <c r="W61" s="70" t="b">
        <v>1</v>
      </c>
      <c r="X61" s="70" t="b">
        <v>1</v>
      </c>
      <c r="Y61" s="70" t="b">
        <v>1</v>
      </c>
      <c r="Z61" s="70" t="b">
        <v>1</v>
      </c>
      <c r="AA61" s="70" t="b">
        <v>1</v>
      </c>
    </row>
    <row r="62" spans="2:27" x14ac:dyDescent="0.2">
      <c r="B62" s="1" t="s">
        <v>38</v>
      </c>
      <c r="C62" s="169">
        <v>54736</v>
      </c>
      <c r="D62" s="169">
        <v>29010.080000000002</v>
      </c>
      <c r="E62" s="169">
        <v>44081</v>
      </c>
      <c r="F62" s="169">
        <v>23362.93</v>
      </c>
      <c r="G62" s="169">
        <v>40253</v>
      </c>
      <c r="H62" s="169">
        <v>21334.09</v>
      </c>
      <c r="I62" s="169">
        <v>26378</v>
      </c>
      <c r="J62" s="169">
        <v>13980.34</v>
      </c>
      <c r="K62" s="169">
        <v>21426</v>
      </c>
      <c r="L62" s="169">
        <v>11355.78</v>
      </c>
      <c r="M62" s="169">
        <v>16021</v>
      </c>
      <c r="N62" s="169">
        <v>8491.130000000001</v>
      </c>
      <c r="O62" s="290"/>
      <c r="P62" s="70" t="b">
        <v>1</v>
      </c>
      <c r="Q62" s="70" t="b">
        <v>1</v>
      </c>
      <c r="R62" s="70" t="b">
        <v>1</v>
      </c>
      <c r="S62" s="70" t="b">
        <v>1</v>
      </c>
      <c r="T62" s="70" t="b">
        <v>1</v>
      </c>
      <c r="U62" s="70" t="b">
        <v>1</v>
      </c>
      <c r="V62" s="70" t="b">
        <v>1</v>
      </c>
      <c r="W62" s="70" t="b">
        <v>1</v>
      </c>
      <c r="X62" s="70" t="b">
        <v>1</v>
      </c>
      <c r="Y62" s="70" t="b">
        <v>1</v>
      </c>
      <c r="Z62" s="70" t="b">
        <v>1</v>
      </c>
      <c r="AA62" s="70" t="b">
        <v>1</v>
      </c>
    </row>
    <row r="63" spans="2:27" x14ac:dyDescent="0.2">
      <c r="B63" s="1" t="s">
        <v>39</v>
      </c>
      <c r="C63" s="169">
        <v>54954</v>
      </c>
      <c r="D63" s="169">
        <v>29125.620000000003</v>
      </c>
      <c r="E63" s="169">
        <v>44144</v>
      </c>
      <c r="F63" s="169">
        <v>23396.32</v>
      </c>
      <c r="G63" s="169">
        <v>40618</v>
      </c>
      <c r="H63" s="169">
        <v>21527.54</v>
      </c>
      <c r="I63" s="169">
        <v>26543</v>
      </c>
      <c r="J63" s="169">
        <v>14067.79</v>
      </c>
      <c r="K63" s="169">
        <v>21528</v>
      </c>
      <c r="L63" s="169">
        <v>11409.84</v>
      </c>
      <c r="M63" s="169">
        <v>16068</v>
      </c>
      <c r="N63" s="169">
        <v>8516.0400000000009</v>
      </c>
      <c r="O63" s="290"/>
      <c r="P63" s="70" t="b">
        <v>1</v>
      </c>
      <c r="Q63" s="70" t="b">
        <v>1</v>
      </c>
      <c r="R63" s="70" t="b">
        <v>1</v>
      </c>
      <c r="S63" s="70" t="b">
        <v>1</v>
      </c>
      <c r="T63" s="70" t="b">
        <v>1</v>
      </c>
      <c r="U63" s="70" t="b">
        <v>1</v>
      </c>
      <c r="V63" s="70" t="b">
        <v>1</v>
      </c>
      <c r="W63" s="70" t="b">
        <v>1</v>
      </c>
      <c r="X63" s="70" t="b">
        <v>1</v>
      </c>
      <c r="Y63" s="70" t="b">
        <v>1</v>
      </c>
      <c r="Z63" s="70" t="b">
        <v>1</v>
      </c>
      <c r="AA63" s="70" t="b">
        <v>1</v>
      </c>
    </row>
    <row r="64" spans="2:27" x14ac:dyDescent="0.2">
      <c r="B64" s="1" t="s">
        <v>40</v>
      </c>
      <c r="C64" s="169">
        <v>61070</v>
      </c>
      <c r="D64" s="169">
        <v>32367.100000000002</v>
      </c>
      <c r="E64" s="169">
        <v>49059</v>
      </c>
      <c r="F64" s="169">
        <v>26001.27</v>
      </c>
      <c r="G64" s="169">
        <v>45156</v>
      </c>
      <c r="H64" s="169">
        <v>23932.68</v>
      </c>
      <c r="I64" s="169">
        <v>29488</v>
      </c>
      <c r="J64" s="169">
        <v>15628.640000000001</v>
      </c>
      <c r="K64" s="169">
        <v>23947</v>
      </c>
      <c r="L64" s="169">
        <v>12691.91</v>
      </c>
      <c r="M64" s="169">
        <v>17861</v>
      </c>
      <c r="N64" s="169">
        <v>9466.33</v>
      </c>
      <c r="O64" s="290"/>
      <c r="P64" s="70" t="b">
        <v>1</v>
      </c>
      <c r="Q64" s="70" t="b">
        <v>1</v>
      </c>
      <c r="R64" s="70" t="b">
        <v>1</v>
      </c>
      <c r="S64" s="70" t="b">
        <v>1</v>
      </c>
      <c r="T64" s="70" t="b">
        <v>1</v>
      </c>
      <c r="U64" s="70" t="b">
        <v>1</v>
      </c>
      <c r="V64" s="70" t="b">
        <v>1</v>
      </c>
      <c r="W64" s="70" t="b">
        <v>1</v>
      </c>
      <c r="X64" s="70" t="b">
        <v>1</v>
      </c>
      <c r="Y64" s="70" t="b">
        <v>1</v>
      </c>
      <c r="Z64" s="70" t="b">
        <v>1</v>
      </c>
      <c r="AA64" s="70" t="b">
        <v>1</v>
      </c>
    </row>
    <row r="65" spans="1:27" x14ac:dyDescent="0.2">
      <c r="B65" s="1" t="s">
        <v>41</v>
      </c>
      <c r="C65" s="169">
        <v>67201</v>
      </c>
      <c r="D65" s="169">
        <v>35616.53</v>
      </c>
      <c r="E65" s="169">
        <v>53975</v>
      </c>
      <c r="F65" s="169">
        <v>28606.75</v>
      </c>
      <c r="G65" s="169">
        <v>49676</v>
      </c>
      <c r="H65" s="169">
        <v>26328.280000000002</v>
      </c>
      <c r="I65" s="169">
        <v>32467</v>
      </c>
      <c r="J65" s="169">
        <v>17207.510000000002</v>
      </c>
      <c r="K65" s="169">
        <v>26349</v>
      </c>
      <c r="L65" s="169">
        <v>13964.970000000001</v>
      </c>
      <c r="M65" s="169">
        <v>19670</v>
      </c>
      <c r="N65" s="169">
        <v>10425.1</v>
      </c>
      <c r="O65" s="290"/>
      <c r="P65" s="70" t="b">
        <v>1</v>
      </c>
      <c r="Q65" s="70" t="b">
        <v>1</v>
      </c>
      <c r="R65" s="70" t="b">
        <v>1</v>
      </c>
      <c r="S65" s="70" t="b">
        <v>1</v>
      </c>
      <c r="T65" s="70" t="b">
        <v>1</v>
      </c>
      <c r="U65" s="70" t="b">
        <v>1</v>
      </c>
      <c r="V65" s="70" t="b">
        <v>1</v>
      </c>
      <c r="W65" s="70" t="b">
        <v>1</v>
      </c>
      <c r="X65" s="70" t="b">
        <v>1</v>
      </c>
      <c r="Y65" s="70" t="b">
        <v>1</v>
      </c>
      <c r="Z65" s="70" t="b">
        <v>1</v>
      </c>
      <c r="AA65" s="70" t="b">
        <v>1</v>
      </c>
    </row>
    <row r="66" spans="1:27" x14ac:dyDescent="0.2">
      <c r="B66" s="1" t="s">
        <v>42</v>
      </c>
      <c r="C66" s="169">
        <v>70278</v>
      </c>
      <c r="D66" s="169">
        <v>37247.340000000004</v>
      </c>
      <c r="E66" s="169">
        <v>56452</v>
      </c>
      <c r="F66" s="169">
        <v>29919.56</v>
      </c>
      <c r="G66" s="169">
        <v>51939</v>
      </c>
      <c r="H66" s="169">
        <v>27527.670000000002</v>
      </c>
      <c r="I66" s="169">
        <v>33941</v>
      </c>
      <c r="J66" s="169">
        <v>17988.73</v>
      </c>
      <c r="K66" s="169">
        <v>27552</v>
      </c>
      <c r="L66" s="169">
        <v>14602.560000000001</v>
      </c>
      <c r="M66" s="169">
        <v>20570</v>
      </c>
      <c r="N66" s="169">
        <v>10902.1</v>
      </c>
      <c r="O66" s="290"/>
      <c r="P66" s="70" t="b">
        <v>1</v>
      </c>
      <c r="Q66" s="70" t="b">
        <v>1</v>
      </c>
      <c r="R66" s="70" t="b">
        <v>1</v>
      </c>
      <c r="S66" s="70" t="b">
        <v>1</v>
      </c>
      <c r="T66" s="70" t="b">
        <v>1</v>
      </c>
      <c r="U66" s="70" t="b">
        <v>1</v>
      </c>
      <c r="V66" s="70" t="b">
        <v>1</v>
      </c>
      <c r="W66" s="70" t="b">
        <v>1</v>
      </c>
      <c r="X66" s="70" t="b">
        <v>1</v>
      </c>
      <c r="Y66" s="70" t="b">
        <v>1</v>
      </c>
      <c r="Z66" s="70" t="b">
        <v>1</v>
      </c>
      <c r="AA66" s="70" t="b">
        <v>1</v>
      </c>
    </row>
    <row r="67" spans="1:27" x14ac:dyDescent="0.2">
      <c r="B67" s="1" t="s">
        <v>43</v>
      </c>
      <c r="C67" s="169">
        <v>70773</v>
      </c>
      <c r="D67" s="169">
        <v>37509.69</v>
      </c>
      <c r="E67" s="169">
        <v>56534</v>
      </c>
      <c r="F67" s="169">
        <v>29963.02</v>
      </c>
      <c r="G67" s="169">
        <v>52817</v>
      </c>
      <c r="H67" s="169">
        <v>27993.010000000002</v>
      </c>
      <c r="I67" s="169">
        <v>34288</v>
      </c>
      <c r="J67" s="169">
        <v>18172.64</v>
      </c>
      <c r="K67" s="169">
        <v>27824</v>
      </c>
      <c r="L67" s="169">
        <v>14746.720000000001</v>
      </c>
      <c r="M67" s="169">
        <v>20665</v>
      </c>
      <c r="N67" s="169">
        <v>10952.45</v>
      </c>
      <c r="O67" s="290"/>
      <c r="P67" s="70" t="b">
        <v>1</v>
      </c>
      <c r="Q67" s="70" t="b">
        <v>1</v>
      </c>
      <c r="R67" s="70" t="b">
        <v>1</v>
      </c>
      <c r="S67" s="70" t="b">
        <v>1</v>
      </c>
      <c r="T67" s="70" t="b">
        <v>1</v>
      </c>
      <c r="U67" s="70" t="b">
        <v>1</v>
      </c>
      <c r="V67" s="70" t="b">
        <v>1</v>
      </c>
      <c r="W67" s="70" t="b">
        <v>1</v>
      </c>
      <c r="X67" s="70" t="b">
        <v>1</v>
      </c>
      <c r="Y67" s="70" t="b">
        <v>1</v>
      </c>
      <c r="Z67" s="70" t="b">
        <v>1</v>
      </c>
      <c r="AA67" s="70" t="b">
        <v>1</v>
      </c>
    </row>
    <row r="68" spans="1:27" x14ac:dyDescent="0.2">
      <c r="B68" s="1" t="s">
        <v>44</v>
      </c>
      <c r="C68" s="169">
        <v>79634</v>
      </c>
      <c r="D68" s="169">
        <v>42206.020000000004</v>
      </c>
      <c r="E68" s="169">
        <v>63637</v>
      </c>
      <c r="F68" s="169">
        <v>33727.61</v>
      </c>
      <c r="G68" s="169">
        <v>59437</v>
      </c>
      <c r="H68" s="169">
        <v>31501.61</v>
      </c>
      <c r="I68" s="169">
        <v>38598</v>
      </c>
      <c r="J68" s="169">
        <v>20456.940000000002</v>
      </c>
      <c r="K68" s="169">
        <v>31305</v>
      </c>
      <c r="L68" s="169">
        <v>16591.650000000001</v>
      </c>
      <c r="M68" s="169">
        <v>23277</v>
      </c>
      <c r="N68" s="169">
        <v>12336.810000000001</v>
      </c>
      <c r="O68" s="290"/>
      <c r="P68" s="70" t="b">
        <v>1</v>
      </c>
      <c r="Q68" s="70" t="b">
        <v>1</v>
      </c>
      <c r="R68" s="70" t="b">
        <v>1</v>
      </c>
      <c r="S68" s="70" t="b">
        <v>1</v>
      </c>
      <c r="T68" s="70" t="b">
        <v>1</v>
      </c>
      <c r="U68" s="70" t="b">
        <v>1</v>
      </c>
      <c r="V68" s="70" t="b">
        <v>1</v>
      </c>
      <c r="W68" s="70" t="b">
        <v>1</v>
      </c>
      <c r="X68" s="70" t="b">
        <v>1</v>
      </c>
      <c r="Y68" s="70" t="b">
        <v>1</v>
      </c>
      <c r="Z68" s="70" t="b">
        <v>1</v>
      </c>
      <c r="AA68" s="70" t="b">
        <v>1</v>
      </c>
    </row>
    <row r="69" spans="1:27" x14ac:dyDescent="0.2">
      <c r="B69" s="1" t="s">
        <v>45</v>
      </c>
      <c r="C69" s="169">
        <v>88480</v>
      </c>
      <c r="D69" s="169">
        <v>46894.400000000001</v>
      </c>
      <c r="E69" s="169">
        <v>70723</v>
      </c>
      <c r="F69" s="169">
        <v>37483.19</v>
      </c>
      <c r="G69" s="169">
        <v>66063</v>
      </c>
      <c r="H69" s="169">
        <v>35013.39</v>
      </c>
      <c r="I69" s="169">
        <v>42904</v>
      </c>
      <c r="J69" s="169">
        <v>22739.120000000003</v>
      </c>
      <c r="K69" s="169">
        <v>34814</v>
      </c>
      <c r="L69" s="169">
        <v>18451.420000000002</v>
      </c>
      <c r="M69" s="169">
        <v>25873</v>
      </c>
      <c r="N69" s="169">
        <v>13712.69</v>
      </c>
      <c r="O69" s="290"/>
      <c r="P69" s="70" t="b">
        <v>1</v>
      </c>
      <c r="Q69" s="70" t="b">
        <v>1</v>
      </c>
      <c r="R69" s="70" t="b">
        <v>1</v>
      </c>
      <c r="S69" s="70" t="b">
        <v>1</v>
      </c>
      <c r="T69" s="70" t="b">
        <v>1</v>
      </c>
      <c r="U69" s="70" t="b">
        <v>1</v>
      </c>
      <c r="V69" s="70" t="b">
        <v>1</v>
      </c>
      <c r="W69" s="70" t="b">
        <v>1</v>
      </c>
      <c r="X69" s="70" t="b">
        <v>1</v>
      </c>
      <c r="Y69" s="70" t="b">
        <v>1</v>
      </c>
      <c r="Z69" s="70" t="b">
        <v>1</v>
      </c>
      <c r="AA69" s="70" t="b">
        <v>1</v>
      </c>
    </row>
    <row r="70" spans="1:27" x14ac:dyDescent="0.2">
      <c r="B70" s="1" t="s">
        <v>46</v>
      </c>
      <c r="C70" s="169">
        <v>97342</v>
      </c>
      <c r="D70" s="169">
        <v>51591.26</v>
      </c>
      <c r="E70" s="169">
        <v>77811</v>
      </c>
      <c r="F70" s="169">
        <v>41239.83</v>
      </c>
      <c r="G70" s="169">
        <v>72687</v>
      </c>
      <c r="H70" s="169">
        <v>38524.11</v>
      </c>
      <c r="I70" s="169">
        <v>47209</v>
      </c>
      <c r="J70" s="169">
        <v>25020.77</v>
      </c>
      <c r="K70" s="169">
        <v>38302</v>
      </c>
      <c r="L70" s="169">
        <v>20300.060000000001</v>
      </c>
      <c r="M70" s="169">
        <v>28475</v>
      </c>
      <c r="N70" s="169">
        <v>15091.75</v>
      </c>
      <c r="O70" s="290"/>
      <c r="P70" s="70" t="b">
        <v>1</v>
      </c>
      <c r="Q70" s="70" t="b">
        <v>1</v>
      </c>
      <c r="R70" s="70" t="b">
        <v>1</v>
      </c>
      <c r="S70" s="70" t="b">
        <v>1</v>
      </c>
      <c r="T70" s="70" t="b">
        <v>1</v>
      </c>
      <c r="U70" s="70" t="b">
        <v>1</v>
      </c>
      <c r="V70" s="70" t="b">
        <v>1</v>
      </c>
      <c r="W70" s="70" t="b">
        <v>1</v>
      </c>
      <c r="X70" s="70" t="b">
        <v>1</v>
      </c>
      <c r="Y70" s="70" t="b">
        <v>1</v>
      </c>
      <c r="Z70" s="70" t="b">
        <v>1</v>
      </c>
      <c r="AA70" s="70" t="b">
        <v>1</v>
      </c>
    </row>
    <row r="71" spans="1:27" x14ac:dyDescent="0.2">
      <c r="B71" s="1" t="s">
        <v>47</v>
      </c>
      <c r="C71" s="169">
        <v>106237</v>
      </c>
      <c r="D71" s="169">
        <v>56305.61</v>
      </c>
      <c r="E71" s="169">
        <v>84892</v>
      </c>
      <c r="F71" s="169">
        <v>44992.76</v>
      </c>
      <c r="G71" s="169">
        <v>79305</v>
      </c>
      <c r="H71" s="169">
        <v>42031.65</v>
      </c>
      <c r="I71" s="169">
        <v>51507</v>
      </c>
      <c r="J71" s="169">
        <v>27298.710000000003</v>
      </c>
      <c r="K71" s="169">
        <v>41796</v>
      </c>
      <c r="L71" s="169">
        <v>22151.88</v>
      </c>
      <c r="M71" s="169">
        <v>31081</v>
      </c>
      <c r="N71" s="169">
        <v>16472.93</v>
      </c>
      <c r="O71" s="290"/>
      <c r="P71" s="70" t="b">
        <v>1</v>
      </c>
      <c r="Q71" s="70" t="b">
        <v>1</v>
      </c>
      <c r="R71" s="70" t="b">
        <v>1</v>
      </c>
      <c r="S71" s="70" t="b">
        <v>1</v>
      </c>
      <c r="T71" s="70" t="b">
        <v>1</v>
      </c>
      <c r="U71" s="70" t="b">
        <v>1</v>
      </c>
      <c r="V71" s="70" t="b">
        <v>1</v>
      </c>
      <c r="W71" s="70" t="b">
        <v>1</v>
      </c>
      <c r="X71" s="70" t="b">
        <v>1</v>
      </c>
      <c r="Y71" s="70" t="b">
        <v>1</v>
      </c>
      <c r="Z71" s="70" t="b">
        <v>1</v>
      </c>
      <c r="AA71" s="70" t="b">
        <v>1</v>
      </c>
    </row>
    <row r="72" spans="1:27" x14ac:dyDescent="0.2">
      <c r="B72" s="1" t="s">
        <v>48</v>
      </c>
      <c r="C72" s="169">
        <v>116036</v>
      </c>
      <c r="D72" s="169">
        <v>61499.08</v>
      </c>
      <c r="E72" s="169">
        <v>92520</v>
      </c>
      <c r="F72" s="169">
        <v>49035.600000000006</v>
      </c>
      <c r="G72" s="169">
        <v>86989</v>
      </c>
      <c r="H72" s="169">
        <v>46104.170000000006</v>
      </c>
      <c r="I72" s="169">
        <v>56349</v>
      </c>
      <c r="J72" s="169">
        <v>29864.97</v>
      </c>
      <c r="K72" s="169">
        <v>45711</v>
      </c>
      <c r="L72" s="169">
        <v>24226.83</v>
      </c>
      <c r="M72" s="169">
        <v>33950</v>
      </c>
      <c r="N72" s="169">
        <v>17993.5</v>
      </c>
      <c r="O72" s="290"/>
      <c r="P72" s="70" t="b">
        <v>1</v>
      </c>
      <c r="Q72" s="70" t="b">
        <v>1</v>
      </c>
      <c r="R72" s="70" t="b">
        <v>1</v>
      </c>
      <c r="S72" s="70" t="b">
        <v>1</v>
      </c>
      <c r="T72" s="70" t="b">
        <v>1</v>
      </c>
      <c r="U72" s="70" t="b">
        <v>1</v>
      </c>
      <c r="V72" s="70" t="b">
        <v>1</v>
      </c>
      <c r="W72" s="70" t="b">
        <v>1</v>
      </c>
      <c r="X72" s="70" t="b">
        <v>1</v>
      </c>
      <c r="Y72" s="70" t="b">
        <v>1</v>
      </c>
      <c r="Z72" s="70" t="b">
        <v>1</v>
      </c>
      <c r="AA72" s="70" t="b">
        <v>1</v>
      </c>
    </row>
    <row r="73" spans="1:27" x14ac:dyDescent="0.2">
      <c r="B73" s="306" t="s">
        <v>161</v>
      </c>
      <c r="C73" s="306"/>
      <c r="D73" s="306"/>
      <c r="E73" s="306"/>
      <c r="F73" s="306"/>
    </row>
    <row r="75" spans="1:27" x14ac:dyDescent="0.2">
      <c r="B75" s="94"/>
      <c r="C75" s="156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8" spans="1:27" ht="19" x14ac:dyDescent="0.2">
      <c r="A78" s="63"/>
      <c r="B78" s="61" t="s">
        <v>154</v>
      </c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</row>
    <row r="80" spans="1:27" ht="15" customHeight="1" x14ac:dyDescent="0.2">
      <c r="B80" s="74" t="s">
        <v>2</v>
      </c>
      <c r="C80" s="296" t="s">
        <v>3</v>
      </c>
      <c r="D80" s="297"/>
      <c r="E80" s="296" t="s">
        <v>4</v>
      </c>
      <c r="F80" s="297"/>
      <c r="G80" s="296" t="s">
        <v>5</v>
      </c>
      <c r="H80" s="297"/>
      <c r="I80" s="296" t="s">
        <v>6</v>
      </c>
      <c r="J80" s="297"/>
      <c r="K80" s="296" t="s">
        <v>7</v>
      </c>
      <c r="L80" s="297"/>
      <c r="M80" s="296" t="s">
        <v>8</v>
      </c>
      <c r="N80" s="298"/>
      <c r="O80" s="290" t="str">
        <f>O4</f>
        <v>BUPA SECURE CARE PREMIUM BOOKLET, EFFECTIVE JANUARY 1, 2025</v>
      </c>
    </row>
    <row r="81" spans="1:27" ht="28" x14ac:dyDescent="0.2">
      <c r="B81" s="99" t="s">
        <v>209</v>
      </c>
      <c r="C81" s="291" t="s">
        <v>9</v>
      </c>
      <c r="D81" s="292"/>
      <c r="E81" s="291" t="s">
        <v>10</v>
      </c>
      <c r="F81" s="292"/>
      <c r="G81" s="291" t="s">
        <v>11</v>
      </c>
      <c r="H81" s="292"/>
      <c r="I81" s="291" t="s">
        <v>12</v>
      </c>
      <c r="J81" s="292"/>
      <c r="K81" s="291" t="s">
        <v>13</v>
      </c>
      <c r="L81" s="292"/>
      <c r="M81" s="291" t="s">
        <v>14</v>
      </c>
      <c r="N81" s="293"/>
      <c r="O81" s="290"/>
    </row>
    <row r="82" spans="1:27" ht="28" x14ac:dyDescent="0.2">
      <c r="B82" s="103" t="s">
        <v>210</v>
      </c>
      <c r="C82" s="294" t="s">
        <v>10</v>
      </c>
      <c r="D82" s="295"/>
      <c r="E82" s="294" t="s">
        <v>11</v>
      </c>
      <c r="F82" s="295"/>
      <c r="G82" s="294" t="s">
        <v>15</v>
      </c>
      <c r="H82" s="295"/>
      <c r="I82" s="294" t="s">
        <v>12</v>
      </c>
      <c r="J82" s="295"/>
      <c r="K82" s="294" t="s">
        <v>13</v>
      </c>
      <c r="L82" s="295"/>
      <c r="M82" s="294" t="s">
        <v>14</v>
      </c>
      <c r="N82" s="299"/>
      <c r="O82" s="290"/>
    </row>
    <row r="83" spans="1:27" x14ac:dyDescent="0.2">
      <c r="B83" s="75" t="s">
        <v>16</v>
      </c>
      <c r="C83" s="64" t="s">
        <v>17</v>
      </c>
      <c r="D83" s="65" t="s">
        <v>18</v>
      </c>
      <c r="E83" s="64" t="s">
        <v>17</v>
      </c>
      <c r="F83" s="65" t="s">
        <v>18</v>
      </c>
      <c r="G83" s="64" t="s">
        <v>17</v>
      </c>
      <c r="H83" s="65" t="s">
        <v>18</v>
      </c>
      <c r="I83" s="64" t="s">
        <v>17</v>
      </c>
      <c r="J83" s="65" t="s">
        <v>18</v>
      </c>
      <c r="K83" s="64" t="s">
        <v>17</v>
      </c>
      <c r="L83" s="65" t="s">
        <v>18</v>
      </c>
      <c r="M83" s="64" t="s">
        <v>17</v>
      </c>
      <c r="N83" s="66" t="s">
        <v>18</v>
      </c>
      <c r="O83" s="290"/>
    </row>
    <row r="84" spans="1:27" x14ac:dyDescent="0.2">
      <c r="A84" s="94"/>
      <c r="B84" s="75" t="s">
        <v>19</v>
      </c>
      <c r="C84" s="68" t="s">
        <v>20</v>
      </c>
      <c r="D84" s="67" t="s">
        <v>21</v>
      </c>
      <c r="E84" s="68" t="s">
        <v>20</v>
      </c>
      <c r="F84" s="67" t="s">
        <v>21</v>
      </c>
      <c r="G84" s="68" t="s">
        <v>20</v>
      </c>
      <c r="H84" s="67" t="s">
        <v>21</v>
      </c>
      <c r="I84" s="68" t="s">
        <v>20</v>
      </c>
      <c r="J84" s="67" t="s">
        <v>21</v>
      </c>
      <c r="K84" s="68" t="s">
        <v>20</v>
      </c>
      <c r="L84" s="67" t="s">
        <v>21</v>
      </c>
      <c r="M84" s="68" t="s">
        <v>20</v>
      </c>
      <c r="N84" s="69" t="s">
        <v>21</v>
      </c>
      <c r="O84" s="290"/>
      <c r="P84" s="94"/>
      <c r="Q84" s="94"/>
      <c r="R84" s="94"/>
      <c r="S84" s="94"/>
      <c r="T84" s="94"/>
      <c r="U84" s="94"/>
    </row>
    <row r="85" spans="1:27" x14ac:dyDescent="0.2">
      <c r="B85" s="1" t="s">
        <v>22</v>
      </c>
      <c r="C85" s="169">
        <v>6908</v>
      </c>
      <c r="D85" s="169">
        <v>3661.2400000000002</v>
      </c>
      <c r="E85" s="169">
        <v>6210</v>
      </c>
      <c r="F85" s="169">
        <v>3291.3</v>
      </c>
      <c r="G85" s="169">
        <v>3665</v>
      </c>
      <c r="H85" s="169">
        <v>1942.45</v>
      </c>
      <c r="I85" s="169">
        <v>2769</v>
      </c>
      <c r="J85" s="169">
        <v>1467.5700000000002</v>
      </c>
      <c r="K85" s="169">
        <v>2205</v>
      </c>
      <c r="L85" s="169">
        <v>1168.6500000000001</v>
      </c>
      <c r="M85" s="169">
        <v>1628</v>
      </c>
      <c r="N85" s="169">
        <v>862.84</v>
      </c>
      <c r="O85" s="290"/>
      <c r="P85" s="70" t="b">
        <v>1</v>
      </c>
      <c r="Q85" s="70" t="b">
        <v>1</v>
      </c>
      <c r="R85" s="70" t="b">
        <v>1</v>
      </c>
      <c r="S85" s="70" t="b">
        <v>1</v>
      </c>
      <c r="T85" s="70" t="b">
        <v>1</v>
      </c>
      <c r="U85" s="70" t="b">
        <v>1</v>
      </c>
      <c r="V85" s="70" t="b">
        <v>1</v>
      </c>
      <c r="W85" s="70" t="b">
        <v>1</v>
      </c>
      <c r="X85" s="70" t="b">
        <v>1</v>
      </c>
      <c r="Y85" s="70" t="b">
        <v>1</v>
      </c>
      <c r="Z85" s="70" t="b">
        <v>1</v>
      </c>
      <c r="AA85" s="70" t="b">
        <v>1</v>
      </c>
    </row>
    <row r="86" spans="1:27" x14ac:dyDescent="0.2">
      <c r="B86" s="1" t="s">
        <v>23</v>
      </c>
      <c r="C86" s="169">
        <v>11341</v>
      </c>
      <c r="D86" s="169">
        <v>6010.7300000000005</v>
      </c>
      <c r="E86" s="169">
        <v>10486</v>
      </c>
      <c r="F86" s="169">
        <v>5557.58</v>
      </c>
      <c r="G86" s="169">
        <v>5460</v>
      </c>
      <c r="H86" s="169">
        <v>2893.8</v>
      </c>
      <c r="I86" s="169">
        <v>4357</v>
      </c>
      <c r="J86" s="169">
        <v>2309.21</v>
      </c>
      <c r="K86" s="169">
        <v>3473</v>
      </c>
      <c r="L86" s="169">
        <v>1840.69</v>
      </c>
      <c r="M86" s="169">
        <v>2594</v>
      </c>
      <c r="N86" s="169">
        <v>1374.8200000000002</v>
      </c>
      <c r="O86" s="290"/>
      <c r="P86" s="70" t="b">
        <v>1</v>
      </c>
      <c r="Q86" s="70" t="b">
        <v>1</v>
      </c>
      <c r="R86" s="70" t="b">
        <v>1</v>
      </c>
      <c r="S86" s="70" t="b">
        <v>1</v>
      </c>
      <c r="T86" s="70" t="b">
        <v>1</v>
      </c>
      <c r="U86" s="70" t="b">
        <v>1</v>
      </c>
      <c r="V86" s="70" t="b">
        <v>1</v>
      </c>
      <c r="W86" s="70" t="b">
        <v>1</v>
      </c>
      <c r="X86" s="70" t="b">
        <v>1</v>
      </c>
      <c r="Y86" s="70" t="b">
        <v>1</v>
      </c>
      <c r="Z86" s="70" t="b">
        <v>1</v>
      </c>
      <c r="AA86" s="70" t="b">
        <v>1</v>
      </c>
    </row>
    <row r="87" spans="1:27" x14ac:dyDescent="0.2">
      <c r="B87" s="1" t="s">
        <v>24</v>
      </c>
      <c r="C87" s="169">
        <v>16580</v>
      </c>
      <c r="D87" s="169">
        <v>8787.4</v>
      </c>
      <c r="E87" s="169">
        <v>15401</v>
      </c>
      <c r="F87" s="169">
        <v>8162.5300000000007</v>
      </c>
      <c r="G87" s="169">
        <v>7850</v>
      </c>
      <c r="H87" s="169">
        <v>4160.5</v>
      </c>
      <c r="I87" s="169">
        <v>6323</v>
      </c>
      <c r="J87" s="169">
        <v>3351.19</v>
      </c>
      <c r="K87" s="169">
        <v>5044</v>
      </c>
      <c r="L87" s="169">
        <v>2673.32</v>
      </c>
      <c r="M87" s="169">
        <v>3743</v>
      </c>
      <c r="N87" s="169">
        <v>1983.7900000000002</v>
      </c>
      <c r="O87" s="290"/>
      <c r="P87" s="70" t="b">
        <v>1</v>
      </c>
      <c r="Q87" s="70" t="b">
        <v>1</v>
      </c>
      <c r="R87" s="70" t="b">
        <v>1</v>
      </c>
      <c r="S87" s="70" t="b">
        <v>1</v>
      </c>
      <c r="T87" s="70" t="b">
        <v>1</v>
      </c>
      <c r="U87" s="70" t="b">
        <v>1</v>
      </c>
      <c r="V87" s="70" t="b">
        <v>1</v>
      </c>
      <c r="W87" s="70" t="b">
        <v>1</v>
      </c>
      <c r="X87" s="70" t="b">
        <v>1</v>
      </c>
      <c r="Y87" s="70" t="b">
        <v>1</v>
      </c>
      <c r="Z87" s="70" t="b">
        <v>1</v>
      </c>
      <c r="AA87" s="70" t="b">
        <v>1</v>
      </c>
    </row>
    <row r="88" spans="1:27" x14ac:dyDescent="0.2">
      <c r="B88" s="1" t="s">
        <v>25</v>
      </c>
      <c r="C88" s="169">
        <v>15235</v>
      </c>
      <c r="D88" s="169">
        <v>8074.55</v>
      </c>
      <c r="E88" s="169">
        <v>12877</v>
      </c>
      <c r="F88" s="169">
        <v>6824.81</v>
      </c>
      <c r="G88" s="169">
        <v>10104</v>
      </c>
      <c r="H88" s="169">
        <v>5355.12</v>
      </c>
      <c r="I88" s="169">
        <v>6853</v>
      </c>
      <c r="J88" s="169">
        <v>3632.09</v>
      </c>
      <c r="K88" s="169">
        <v>5497</v>
      </c>
      <c r="L88" s="169">
        <v>2913.4100000000003</v>
      </c>
      <c r="M88" s="169">
        <v>4189</v>
      </c>
      <c r="N88" s="169">
        <v>2220.17</v>
      </c>
      <c r="O88" s="290"/>
      <c r="P88" s="70" t="b">
        <v>1</v>
      </c>
      <c r="Q88" s="70" t="b">
        <v>1</v>
      </c>
      <c r="R88" s="70" t="b">
        <v>1</v>
      </c>
      <c r="S88" s="70" t="b">
        <v>1</v>
      </c>
      <c r="T88" s="70" t="b">
        <v>1</v>
      </c>
      <c r="U88" s="70" t="b">
        <v>1</v>
      </c>
      <c r="V88" s="70" t="b">
        <v>1</v>
      </c>
      <c r="W88" s="70" t="b">
        <v>1</v>
      </c>
      <c r="X88" s="70" t="b">
        <v>1</v>
      </c>
      <c r="Y88" s="70" t="b">
        <v>1</v>
      </c>
      <c r="Z88" s="70" t="b">
        <v>1</v>
      </c>
      <c r="AA88" s="70" t="b">
        <v>1</v>
      </c>
    </row>
    <row r="89" spans="1:27" x14ac:dyDescent="0.2">
      <c r="B89" s="1" t="s">
        <v>26</v>
      </c>
      <c r="C89" s="169">
        <v>16908</v>
      </c>
      <c r="D89" s="169">
        <v>8961.24</v>
      </c>
      <c r="E89" s="169">
        <v>14187</v>
      </c>
      <c r="F89" s="169">
        <v>7519.1100000000006</v>
      </c>
      <c r="G89" s="169">
        <v>11374</v>
      </c>
      <c r="H89" s="169">
        <v>6028.22</v>
      </c>
      <c r="I89" s="169">
        <v>7640</v>
      </c>
      <c r="J89" s="169">
        <v>4049.2000000000003</v>
      </c>
      <c r="K89" s="169">
        <v>6138</v>
      </c>
      <c r="L89" s="169">
        <v>3253.1400000000003</v>
      </c>
      <c r="M89" s="169">
        <v>4640</v>
      </c>
      <c r="N89" s="169">
        <v>2459.2000000000003</v>
      </c>
      <c r="O89" s="290"/>
      <c r="P89" s="70" t="b">
        <v>1</v>
      </c>
      <c r="Q89" s="70" t="b">
        <v>1</v>
      </c>
      <c r="R89" s="70" t="b">
        <v>1</v>
      </c>
      <c r="S89" s="70" t="b">
        <v>1</v>
      </c>
      <c r="T89" s="70" t="b">
        <v>1</v>
      </c>
      <c r="U89" s="70" t="b">
        <v>1</v>
      </c>
      <c r="V89" s="70" t="b">
        <v>1</v>
      </c>
      <c r="W89" s="70" t="b">
        <v>1</v>
      </c>
      <c r="X89" s="70" t="b">
        <v>1</v>
      </c>
      <c r="Y89" s="70" t="b">
        <v>1</v>
      </c>
      <c r="Z89" s="70" t="b">
        <v>1</v>
      </c>
      <c r="AA89" s="70" t="b">
        <v>1</v>
      </c>
    </row>
    <row r="90" spans="1:27" x14ac:dyDescent="0.2">
      <c r="B90" s="1" t="s">
        <v>27</v>
      </c>
      <c r="C90" s="169">
        <v>19528</v>
      </c>
      <c r="D90" s="169">
        <v>10349.84</v>
      </c>
      <c r="E90" s="169">
        <v>16267</v>
      </c>
      <c r="F90" s="169">
        <v>8621.51</v>
      </c>
      <c r="G90" s="169">
        <v>13376</v>
      </c>
      <c r="H90" s="169">
        <v>7089.2800000000007</v>
      </c>
      <c r="I90" s="169">
        <v>8888</v>
      </c>
      <c r="J90" s="169">
        <v>4710.6400000000003</v>
      </c>
      <c r="K90" s="169">
        <v>7127</v>
      </c>
      <c r="L90" s="169">
        <v>3777.3100000000004</v>
      </c>
      <c r="M90" s="169">
        <v>5373</v>
      </c>
      <c r="N90" s="169">
        <v>2847.69</v>
      </c>
      <c r="O90" s="290"/>
      <c r="P90" s="70" t="b">
        <v>1</v>
      </c>
      <c r="Q90" s="70" t="b">
        <v>1</v>
      </c>
      <c r="R90" s="70" t="b">
        <v>1</v>
      </c>
      <c r="S90" s="70" t="b">
        <v>1</v>
      </c>
      <c r="T90" s="70" t="b">
        <v>1</v>
      </c>
      <c r="U90" s="70" t="b">
        <v>1</v>
      </c>
      <c r="V90" s="70" t="b">
        <v>1</v>
      </c>
      <c r="W90" s="70" t="b">
        <v>1</v>
      </c>
      <c r="X90" s="70" t="b">
        <v>1</v>
      </c>
      <c r="Y90" s="70" t="b">
        <v>1</v>
      </c>
      <c r="Z90" s="70" t="b">
        <v>1</v>
      </c>
      <c r="AA90" s="70" t="b">
        <v>1</v>
      </c>
    </row>
    <row r="91" spans="1:27" x14ac:dyDescent="0.2">
      <c r="B91" s="1" t="s">
        <v>28</v>
      </c>
      <c r="C91" s="169">
        <v>21620</v>
      </c>
      <c r="D91" s="169">
        <v>11458.6</v>
      </c>
      <c r="E91" s="169">
        <v>17939</v>
      </c>
      <c r="F91" s="169">
        <v>9507.67</v>
      </c>
      <c r="G91" s="169">
        <v>14983</v>
      </c>
      <c r="H91" s="169">
        <v>7940.9900000000007</v>
      </c>
      <c r="I91" s="169">
        <v>9882</v>
      </c>
      <c r="J91" s="169">
        <v>5237.46</v>
      </c>
      <c r="K91" s="169">
        <v>7903</v>
      </c>
      <c r="L91" s="169">
        <v>4188.59</v>
      </c>
      <c r="M91" s="169">
        <v>5961</v>
      </c>
      <c r="N91" s="169">
        <v>3159.3300000000004</v>
      </c>
      <c r="O91" s="290"/>
      <c r="P91" s="70" t="b">
        <v>1</v>
      </c>
      <c r="Q91" s="70" t="b">
        <v>1</v>
      </c>
      <c r="R91" s="70" t="b">
        <v>1</v>
      </c>
      <c r="S91" s="70" t="b">
        <v>1</v>
      </c>
      <c r="T91" s="70" t="b">
        <v>1</v>
      </c>
      <c r="U91" s="70" t="b">
        <v>1</v>
      </c>
      <c r="V91" s="70" t="b">
        <v>1</v>
      </c>
      <c r="W91" s="70" t="b">
        <v>1</v>
      </c>
      <c r="X91" s="70" t="b">
        <v>1</v>
      </c>
      <c r="Y91" s="70" t="b">
        <v>1</v>
      </c>
      <c r="Z91" s="70" t="b">
        <v>1</v>
      </c>
      <c r="AA91" s="70" t="b">
        <v>1</v>
      </c>
    </row>
    <row r="92" spans="1:27" x14ac:dyDescent="0.2">
      <c r="B92" s="1" t="s">
        <v>29</v>
      </c>
      <c r="C92" s="169">
        <v>24364</v>
      </c>
      <c r="D92" s="169">
        <v>12912.92</v>
      </c>
      <c r="E92" s="169">
        <v>20101</v>
      </c>
      <c r="F92" s="169">
        <v>10653.53</v>
      </c>
      <c r="G92" s="169">
        <v>17079</v>
      </c>
      <c r="H92" s="169">
        <v>9051.8700000000008</v>
      </c>
      <c r="I92" s="169">
        <v>11174</v>
      </c>
      <c r="J92" s="169">
        <v>5922.22</v>
      </c>
      <c r="K92" s="169">
        <v>8957</v>
      </c>
      <c r="L92" s="169">
        <v>4747.21</v>
      </c>
      <c r="M92" s="169">
        <v>6734</v>
      </c>
      <c r="N92" s="169">
        <v>3569.02</v>
      </c>
      <c r="O92" s="290"/>
      <c r="P92" s="70" t="b">
        <v>1</v>
      </c>
      <c r="Q92" s="70" t="b">
        <v>1</v>
      </c>
      <c r="R92" s="70" t="b">
        <v>1</v>
      </c>
      <c r="S92" s="70" t="b">
        <v>1</v>
      </c>
      <c r="T92" s="70" t="b">
        <v>1</v>
      </c>
      <c r="U92" s="70" t="b">
        <v>1</v>
      </c>
      <c r="V92" s="70" t="b">
        <v>1</v>
      </c>
      <c r="W92" s="70" t="b">
        <v>1</v>
      </c>
      <c r="X92" s="70" t="b">
        <v>1</v>
      </c>
      <c r="Y92" s="70" t="b">
        <v>1</v>
      </c>
      <c r="Z92" s="70" t="b">
        <v>1</v>
      </c>
      <c r="AA92" s="70" t="b">
        <v>1</v>
      </c>
    </row>
    <row r="93" spans="1:27" x14ac:dyDescent="0.2">
      <c r="B93" s="1" t="s">
        <v>30</v>
      </c>
      <c r="C93" s="169">
        <v>28251</v>
      </c>
      <c r="D93" s="169">
        <v>14973.03</v>
      </c>
      <c r="E93" s="169">
        <v>23161</v>
      </c>
      <c r="F93" s="169">
        <v>12275.33</v>
      </c>
      <c r="G93" s="169">
        <v>20016</v>
      </c>
      <c r="H93" s="169">
        <v>10608.480000000001</v>
      </c>
      <c r="I93" s="169">
        <v>13004</v>
      </c>
      <c r="J93" s="169">
        <v>6892.1200000000008</v>
      </c>
      <c r="K93" s="169">
        <v>10399</v>
      </c>
      <c r="L93" s="169">
        <v>5511.47</v>
      </c>
      <c r="M93" s="169">
        <v>7813</v>
      </c>
      <c r="N93" s="169">
        <v>4140.8900000000003</v>
      </c>
      <c r="O93" s="290"/>
      <c r="P93" s="70" t="b">
        <v>1</v>
      </c>
      <c r="Q93" s="70" t="b">
        <v>1</v>
      </c>
      <c r="R93" s="70" t="b">
        <v>1</v>
      </c>
      <c r="S93" s="70" t="b">
        <v>1</v>
      </c>
      <c r="T93" s="70" t="b">
        <v>1</v>
      </c>
      <c r="U93" s="70" t="b">
        <v>1</v>
      </c>
      <c r="V93" s="70" t="b">
        <v>1</v>
      </c>
      <c r="W93" s="70" t="b">
        <v>1</v>
      </c>
      <c r="X93" s="70" t="b">
        <v>1</v>
      </c>
      <c r="Y93" s="70" t="b">
        <v>1</v>
      </c>
      <c r="Z93" s="70" t="b">
        <v>1</v>
      </c>
      <c r="AA93" s="70" t="b">
        <v>1</v>
      </c>
    </row>
    <row r="94" spans="1:27" x14ac:dyDescent="0.2">
      <c r="B94" s="1" t="s">
        <v>31</v>
      </c>
      <c r="C94" s="169">
        <v>30889</v>
      </c>
      <c r="D94" s="169">
        <v>16371.17</v>
      </c>
      <c r="E94" s="169">
        <v>25260</v>
      </c>
      <c r="F94" s="169">
        <v>13387.800000000001</v>
      </c>
      <c r="G94" s="169">
        <v>22043</v>
      </c>
      <c r="H94" s="169">
        <v>11682.79</v>
      </c>
      <c r="I94" s="169">
        <v>14266</v>
      </c>
      <c r="J94" s="169">
        <v>7560.9800000000005</v>
      </c>
      <c r="K94" s="169">
        <v>11417</v>
      </c>
      <c r="L94" s="169">
        <v>6051.01</v>
      </c>
      <c r="M94" s="169">
        <v>8547</v>
      </c>
      <c r="N94" s="169">
        <v>4529.91</v>
      </c>
      <c r="O94" s="290"/>
      <c r="P94" s="70" t="b">
        <v>1</v>
      </c>
      <c r="Q94" s="70" t="b">
        <v>1</v>
      </c>
      <c r="R94" s="70" t="b">
        <v>1</v>
      </c>
      <c r="S94" s="70" t="b">
        <v>1</v>
      </c>
      <c r="T94" s="70" t="b">
        <v>1</v>
      </c>
      <c r="U94" s="70" t="b">
        <v>1</v>
      </c>
      <c r="V94" s="70" t="b">
        <v>1</v>
      </c>
      <c r="W94" s="70" t="b">
        <v>1</v>
      </c>
      <c r="X94" s="70" t="b">
        <v>1</v>
      </c>
      <c r="Y94" s="70" t="b">
        <v>1</v>
      </c>
      <c r="Z94" s="70" t="b">
        <v>1</v>
      </c>
      <c r="AA94" s="70" t="b">
        <v>1</v>
      </c>
    </row>
    <row r="95" spans="1:27" x14ac:dyDescent="0.2">
      <c r="B95" s="1" t="s">
        <v>32</v>
      </c>
      <c r="C95" s="169">
        <v>36477</v>
      </c>
      <c r="D95" s="169">
        <v>19332.810000000001</v>
      </c>
      <c r="E95" s="169">
        <v>29682</v>
      </c>
      <c r="F95" s="169">
        <v>15731.460000000001</v>
      </c>
      <c r="G95" s="169">
        <v>26335</v>
      </c>
      <c r="H95" s="169">
        <v>13957.550000000001</v>
      </c>
      <c r="I95" s="169">
        <v>16901</v>
      </c>
      <c r="J95" s="169">
        <v>8957.5300000000007</v>
      </c>
      <c r="K95" s="169">
        <v>13522</v>
      </c>
      <c r="L95" s="169">
        <v>7166.6600000000008</v>
      </c>
      <c r="M95" s="169">
        <v>10117</v>
      </c>
      <c r="N95" s="169">
        <v>5362.01</v>
      </c>
      <c r="O95" s="290"/>
      <c r="P95" s="70" t="b">
        <v>1</v>
      </c>
      <c r="Q95" s="70" t="b">
        <v>1</v>
      </c>
      <c r="R95" s="70" t="b">
        <v>1</v>
      </c>
      <c r="S95" s="70" t="b">
        <v>1</v>
      </c>
      <c r="T95" s="70" t="b">
        <v>1</v>
      </c>
      <c r="U95" s="70" t="b">
        <v>1</v>
      </c>
      <c r="V95" s="70" t="b">
        <v>1</v>
      </c>
      <c r="W95" s="70" t="b">
        <v>1</v>
      </c>
      <c r="X95" s="70" t="b">
        <v>1</v>
      </c>
      <c r="Y95" s="70" t="b">
        <v>1</v>
      </c>
      <c r="Z95" s="70" t="b">
        <v>1</v>
      </c>
      <c r="AA95" s="70" t="b">
        <v>1</v>
      </c>
    </row>
    <row r="96" spans="1:27" x14ac:dyDescent="0.2">
      <c r="B96" s="1" t="s">
        <v>33</v>
      </c>
      <c r="C96" s="169">
        <v>38454</v>
      </c>
      <c r="D96" s="169">
        <v>20380.620000000003</v>
      </c>
      <c r="E96" s="169">
        <v>31060</v>
      </c>
      <c r="F96" s="169">
        <v>16461.8</v>
      </c>
      <c r="G96" s="169">
        <v>28116</v>
      </c>
      <c r="H96" s="169">
        <v>14901.480000000001</v>
      </c>
      <c r="I96" s="169">
        <v>17896</v>
      </c>
      <c r="J96" s="169">
        <v>9484.880000000001</v>
      </c>
      <c r="K96" s="169">
        <v>14315</v>
      </c>
      <c r="L96" s="169">
        <v>7586.9500000000007</v>
      </c>
      <c r="M96" s="169">
        <v>10708</v>
      </c>
      <c r="N96" s="169">
        <v>5675.2400000000007</v>
      </c>
      <c r="O96" s="290"/>
      <c r="P96" s="70" t="b">
        <v>1</v>
      </c>
      <c r="Q96" s="70" t="b">
        <v>1</v>
      </c>
      <c r="R96" s="70" t="b">
        <v>1</v>
      </c>
      <c r="S96" s="70" t="b">
        <v>1</v>
      </c>
      <c r="T96" s="70" t="b">
        <v>1</v>
      </c>
      <c r="U96" s="70" t="b">
        <v>1</v>
      </c>
      <c r="V96" s="70" t="b">
        <v>1</v>
      </c>
      <c r="W96" s="70" t="b">
        <v>1</v>
      </c>
      <c r="X96" s="70" t="b">
        <v>1</v>
      </c>
      <c r="Y96" s="70" t="b">
        <v>1</v>
      </c>
      <c r="Z96" s="70" t="b">
        <v>1</v>
      </c>
      <c r="AA96" s="70" t="b">
        <v>1</v>
      </c>
    </row>
    <row r="97" spans="2:27" x14ac:dyDescent="0.2">
      <c r="B97" s="1" t="s">
        <v>34</v>
      </c>
      <c r="C97" s="169">
        <v>43292</v>
      </c>
      <c r="D97" s="169">
        <v>22944.760000000002</v>
      </c>
      <c r="E97" s="169">
        <v>34961</v>
      </c>
      <c r="F97" s="169">
        <v>18529.330000000002</v>
      </c>
      <c r="G97" s="169">
        <v>31652</v>
      </c>
      <c r="H97" s="169">
        <v>16775.560000000001</v>
      </c>
      <c r="I97" s="169">
        <v>20141</v>
      </c>
      <c r="J97" s="169">
        <v>10674.730000000001</v>
      </c>
      <c r="K97" s="169">
        <v>16112</v>
      </c>
      <c r="L97" s="169">
        <v>8539.36</v>
      </c>
      <c r="M97" s="169">
        <v>12062</v>
      </c>
      <c r="N97" s="169">
        <v>6392.8600000000006</v>
      </c>
      <c r="O97" s="290"/>
      <c r="P97" s="70" t="b">
        <v>1</v>
      </c>
      <c r="Q97" s="70" t="b">
        <v>1</v>
      </c>
      <c r="R97" s="70" t="b">
        <v>1</v>
      </c>
      <c r="S97" s="70" t="b">
        <v>1</v>
      </c>
      <c r="T97" s="70" t="b">
        <v>1</v>
      </c>
      <c r="U97" s="70" t="b">
        <v>1</v>
      </c>
      <c r="V97" s="70" t="b">
        <v>1</v>
      </c>
      <c r="W97" s="70" t="b">
        <v>1</v>
      </c>
      <c r="X97" s="70" t="b">
        <v>1</v>
      </c>
      <c r="Y97" s="70" t="b">
        <v>1</v>
      </c>
      <c r="Z97" s="70" t="b">
        <v>1</v>
      </c>
      <c r="AA97" s="70" t="b">
        <v>1</v>
      </c>
    </row>
    <row r="98" spans="2:27" x14ac:dyDescent="0.2">
      <c r="B98" s="1" t="s">
        <v>35</v>
      </c>
      <c r="C98" s="169">
        <v>48141</v>
      </c>
      <c r="D98" s="169">
        <v>25514.73</v>
      </c>
      <c r="E98" s="169">
        <v>38862</v>
      </c>
      <c r="F98" s="169">
        <v>20596.86</v>
      </c>
      <c r="G98" s="169">
        <v>35196</v>
      </c>
      <c r="H98" s="169">
        <v>18653.88</v>
      </c>
      <c r="I98" s="169">
        <v>22407</v>
      </c>
      <c r="J98" s="169">
        <v>11875.710000000001</v>
      </c>
      <c r="K98" s="169">
        <v>17924</v>
      </c>
      <c r="L98" s="169">
        <v>9499.7200000000012</v>
      </c>
      <c r="M98" s="169">
        <v>13419</v>
      </c>
      <c r="N98" s="169">
        <v>7112.0700000000006</v>
      </c>
      <c r="O98" s="290"/>
      <c r="P98" s="70" t="b">
        <v>1</v>
      </c>
      <c r="Q98" s="70" t="b">
        <v>1</v>
      </c>
      <c r="R98" s="70" t="b">
        <v>1</v>
      </c>
      <c r="S98" s="70" t="b">
        <v>1</v>
      </c>
      <c r="T98" s="70" t="b">
        <v>1</v>
      </c>
      <c r="U98" s="70" t="b">
        <v>1</v>
      </c>
      <c r="V98" s="70" t="b">
        <v>1</v>
      </c>
      <c r="W98" s="70" t="b">
        <v>1</v>
      </c>
      <c r="X98" s="70" t="b">
        <v>1</v>
      </c>
      <c r="Y98" s="70" t="b">
        <v>1</v>
      </c>
      <c r="Z98" s="70" t="b">
        <v>1</v>
      </c>
      <c r="AA98" s="70" t="b">
        <v>1</v>
      </c>
    </row>
    <row r="99" spans="2:27" x14ac:dyDescent="0.2">
      <c r="B99" s="1" t="s">
        <v>36</v>
      </c>
      <c r="C99" s="169">
        <v>52947</v>
      </c>
      <c r="D99" s="169">
        <v>28061.91</v>
      </c>
      <c r="E99" s="169">
        <v>42770</v>
      </c>
      <c r="F99" s="169">
        <v>22668.100000000002</v>
      </c>
      <c r="G99" s="169">
        <v>38730</v>
      </c>
      <c r="H99" s="169">
        <v>20526.900000000001</v>
      </c>
      <c r="I99" s="169">
        <v>24660</v>
      </c>
      <c r="J99" s="169">
        <v>13069.800000000001</v>
      </c>
      <c r="K99" s="169">
        <v>19729</v>
      </c>
      <c r="L99" s="169">
        <v>10456.370000000001</v>
      </c>
      <c r="M99" s="169">
        <v>14758</v>
      </c>
      <c r="N99" s="169">
        <v>7821.7400000000007</v>
      </c>
      <c r="O99" s="290"/>
      <c r="P99" s="70" t="b">
        <v>1</v>
      </c>
      <c r="Q99" s="70" t="b">
        <v>1</v>
      </c>
      <c r="R99" s="70" t="b">
        <v>1</v>
      </c>
      <c r="S99" s="70" t="b">
        <v>1</v>
      </c>
      <c r="T99" s="70" t="b">
        <v>1</v>
      </c>
      <c r="U99" s="70" t="b">
        <v>1</v>
      </c>
      <c r="V99" s="70" t="b">
        <v>1</v>
      </c>
      <c r="W99" s="70" t="b">
        <v>1</v>
      </c>
      <c r="X99" s="70" t="b">
        <v>1</v>
      </c>
      <c r="Y99" s="70" t="b">
        <v>1</v>
      </c>
      <c r="Z99" s="70" t="b">
        <v>1</v>
      </c>
      <c r="AA99" s="70" t="b">
        <v>1</v>
      </c>
    </row>
    <row r="100" spans="2:27" x14ac:dyDescent="0.2">
      <c r="B100" s="1" t="s">
        <v>37</v>
      </c>
      <c r="C100" s="169">
        <v>57791</v>
      </c>
      <c r="D100" s="169">
        <v>30629.230000000003</v>
      </c>
      <c r="E100" s="169">
        <v>46685</v>
      </c>
      <c r="F100" s="169">
        <v>24743.050000000003</v>
      </c>
      <c r="G100" s="169">
        <v>42268</v>
      </c>
      <c r="H100" s="169">
        <v>22402.04</v>
      </c>
      <c r="I100" s="169">
        <v>26928</v>
      </c>
      <c r="J100" s="169">
        <v>14271.84</v>
      </c>
      <c r="K100" s="169">
        <v>21541</v>
      </c>
      <c r="L100" s="169">
        <v>11416.730000000001</v>
      </c>
      <c r="M100" s="169">
        <v>16131</v>
      </c>
      <c r="N100" s="169">
        <v>8549.43</v>
      </c>
      <c r="O100" s="290"/>
      <c r="P100" s="70" t="b">
        <v>1</v>
      </c>
      <c r="Q100" s="70" t="b">
        <v>1</v>
      </c>
      <c r="R100" s="70" t="b">
        <v>1</v>
      </c>
      <c r="S100" s="70" t="b">
        <v>1</v>
      </c>
      <c r="T100" s="70" t="b">
        <v>1</v>
      </c>
      <c r="U100" s="70" t="b">
        <v>1</v>
      </c>
      <c r="V100" s="70" t="b">
        <v>1</v>
      </c>
      <c r="W100" s="70" t="b">
        <v>1</v>
      </c>
      <c r="X100" s="70" t="b">
        <v>1</v>
      </c>
      <c r="Y100" s="70" t="b">
        <v>1</v>
      </c>
      <c r="Z100" s="70" t="b">
        <v>1</v>
      </c>
      <c r="AA100" s="70" t="b">
        <v>1</v>
      </c>
    </row>
    <row r="101" spans="2:27" x14ac:dyDescent="0.2">
      <c r="B101" s="1" t="s">
        <v>38</v>
      </c>
      <c r="C101" s="169">
        <v>58026</v>
      </c>
      <c r="D101" s="169">
        <v>30753.780000000002</v>
      </c>
      <c r="E101" s="169">
        <v>46728</v>
      </c>
      <c r="F101" s="169">
        <v>24765.84</v>
      </c>
      <c r="G101" s="169">
        <v>42658</v>
      </c>
      <c r="H101" s="169">
        <v>22608.74</v>
      </c>
      <c r="I101" s="169">
        <v>27073</v>
      </c>
      <c r="J101" s="169">
        <v>14348.69</v>
      </c>
      <c r="K101" s="169">
        <v>21646</v>
      </c>
      <c r="L101" s="169">
        <v>11472.380000000001</v>
      </c>
      <c r="M101" s="169">
        <v>16188</v>
      </c>
      <c r="N101" s="169">
        <v>8579.6400000000012</v>
      </c>
      <c r="O101" s="290"/>
      <c r="P101" s="70" t="b">
        <v>1</v>
      </c>
      <c r="Q101" s="70" t="b">
        <v>1</v>
      </c>
      <c r="R101" s="70" t="b">
        <v>1</v>
      </c>
      <c r="S101" s="70" t="b">
        <v>1</v>
      </c>
      <c r="T101" s="70" t="b">
        <v>1</v>
      </c>
      <c r="U101" s="70" t="b">
        <v>1</v>
      </c>
      <c r="V101" s="70" t="b">
        <v>1</v>
      </c>
      <c r="W101" s="70" t="b">
        <v>1</v>
      </c>
      <c r="X101" s="70" t="b">
        <v>1</v>
      </c>
      <c r="Y101" s="70" t="b">
        <v>1</v>
      </c>
      <c r="Z101" s="70" t="b">
        <v>1</v>
      </c>
      <c r="AA101" s="70" t="b">
        <v>1</v>
      </c>
    </row>
    <row r="102" spans="2:27" x14ac:dyDescent="0.2">
      <c r="B102" s="1" t="s">
        <v>39</v>
      </c>
      <c r="C102" s="169">
        <v>58242</v>
      </c>
      <c r="D102" s="169">
        <v>30868.260000000002</v>
      </c>
      <c r="E102" s="169">
        <v>46774</v>
      </c>
      <c r="F102" s="169">
        <v>24790.22</v>
      </c>
      <c r="G102" s="169">
        <v>43053</v>
      </c>
      <c r="H102" s="169">
        <v>22818.09</v>
      </c>
      <c r="I102" s="169">
        <v>27228</v>
      </c>
      <c r="J102" s="169">
        <v>14430.84</v>
      </c>
      <c r="K102" s="169">
        <v>21764</v>
      </c>
      <c r="L102" s="169">
        <v>11534.92</v>
      </c>
      <c r="M102" s="169">
        <v>16241</v>
      </c>
      <c r="N102" s="169">
        <v>8607.73</v>
      </c>
      <c r="O102" s="290"/>
      <c r="P102" s="70" t="b">
        <v>1</v>
      </c>
      <c r="Q102" s="70" t="b">
        <v>1</v>
      </c>
      <c r="R102" s="70" t="b">
        <v>1</v>
      </c>
      <c r="S102" s="70" t="b">
        <v>1</v>
      </c>
      <c r="T102" s="70" t="b">
        <v>1</v>
      </c>
      <c r="U102" s="70" t="b">
        <v>1</v>
      </c>
      <c r="V102" s="70" t="b">
        <v>1</v>
      </c>
      <c r="W102" s="70" t="b">
        <v>1</v>
      </c>
      <c r="X102" s="70" t="b">
        <v>1</v>
      </c>
      <c r="Y102" s="70" t="b">
        <v>1</v>
      </c>
      <c r="Z102" s="70" t="b">
        <v>1</v>
      </c>
      <c r="AA102" s="70" t="b">
        <v>1</v>
      </c>
    </row>
    <row r="103" spans="2:27" x14ac:dyDescent="0.2">
      <c r="B103" s="1" t="s">
        <v>40</v>
      </c>
      <c r="C103" s="169">
        <v>64734</v>
      </c>
      <c r="D103" s="169">
        <v>34309.020000000004</v>
      </c>
      <c r="E103" s="169">
        <v>52000</v>
      </c>
      <c r="F103" s="169">
        <v>27560</v>
      </c>
      <c r="G103" s="169">
        <v>47859</v>
      </c>
      <c r="H103" s="169">
        <v>25365.27</v>
      </c>
      <c r="I103" s="169">
        <v>30276</v>
      </c>
      <c r="J103" s="169">
        <v>16046.28</v>
      </c>
      <c r="K103" s="169">
        <v>24194</v>
      </c>
      <c r="L103" s="169">
        <v>12822.820000000002</v>
      </c>
      <c r="M103" s="169">
        <v>18062</v>
      </c>
      <c r="N103" s="169">
        <v>9572.86</v>
      </c>
      <c r="O103" s="290"/>
      <c r="P103" s="70" t="b">
        <v>1</v>
      </c>
      <c r="Q103" s="70" t="b">
        <v>1</v>
      </c>
      <c r="R103" s="70" t="b">
        <v>1</v>
      </c>
      <c r="S103" s="70" t="b">
        <v>1</v>
      </c>
      <c r="T103" s="70" t="b">
        <v>1</v>
      </c>
      <c r="U103" s="70" t="b">
        <v>1</v>
      </c>
      <c r="V103" s="70" t="b">
        <v>1</v>
      </c>
      <c r="W103" s="70" t="b">
        <v>1</v>
      </c>
      <c r="X103" s="70" t="b">
        <v>1</v>
      </c>
      <c r="Y103" s="70" t="b">
        <v>1</v>
      </c>
      <c r="Z103" s="70" t="b">
        <v>1</v>
      </c>
      <c r="AA103" s="70" t="b">
        <v>1</v>
      </c>
    </row>
    <row r="104" spans="2:27" x14ac:dyDescent="0.2">
      <c r="B104" s="1" t="s">
        <v>41</v>
      </c>
      <c r="C104" s="169">
        <v>71224</v>
      </c>
      <c r="D104" s="169">
        <v>37748.720000000001</v>
      </c>
      <c r="E104" s="169">
        <v>57218</v>
      </c>
      <c r="F104" s="169">
        <v>30325.54</v>
      </c>
      <c r="G104" s="169">
        <v>52678</v>
      </c>
      <c r="H104" s="169">
        <v>27919.34</v>
      </c>
      <c r="I104" s="169">
        <v>33322</v>
      </c>
      <c r="J104" s="169">
        <v>17660.66</v>
      </c>
      <c r="K104" s="169">
        <v>26622</v>
      </c>
      <c r="L104" s="169">
        <v>14109.66</v>
      </c>
      <c r="M104" s="169">
        <v>19873</v>
      </c>
      <c r="N104" s="169">
        <v>10532.69</v>
      </c>
      <c r="O104" s="290"/>
      <c r="P104" s="70" t="b">
        <v>1</v>
      </c>
      <c r="Q104" s="70" t="b">
        <v>1</v>
      </c>
      <c r="R104" s="70" t="b">
        <v>1</v>
      </c>
      <c r="S104" s="70" t="b">
        <v>1</v>
      </c>
      <c r="T104" s="70" t="b">
        <v>1</v>
      </c>
      <c r="U104" s="70" t="b">
        <v>1</v>
      </c>
      <c r="V104" s="70" t="b">
        <v>1</v>
      </c>
      <c r="W104" s="70" t="b">
        <v>1</v>
      </c>
      <c r="X104" s="70" t="b">
        <v>1</v>
      </c>
      <c r="Y104" s="70" t="b">
        <v>1</v>
      </c>
      <c r="Z104" s="70" t="b">
        <v>1</v>
      </c>
      <c r="AA104" s="70" t="b">
        <v>1</v>
      </c>
    </row>
    <row r="105" spans="2:27" x14ac:dyDescent="0.2">
      <c r="B105" s="1" t="s">
        <v>42</v>
      </c>
      <c r="C105" s="169">
        <v>74476</v>
      </c>
      <c r="D105" s="169">
        <v>39472.28</v>
      </c>
      <c r="E105" s="169">
        <v>59818</v>
      </c>
      <c r="F105" s="169">
        <v>31703.54</v>
      </c>
      <c r="G105" s="169">
        <v>55064</v>
      </c>
      <c r="H105" s="169">
        <v>29183.920000000002</v>
      </c>
      <c r="I105" s="169">
        <v>34830</v>
      </c>
      <c r="J105" s="169">
        <v>18459.900000000001</v>
      </c>
      <c r="K105" s="169">
        <v>27852</v>
      </c>
      <c r="L105" s="169">
        <v>14761.560000000001</v>
      </c>
      <c r="M105" s="169">
        <v>20785</v>
      </c>
      <c r="N105" s="169">
        <v>11016.050000000001</v>
      </c>
      <c r="O105" s="290"/>
      <c r="P105" s="70" t="b">
        <v>1</v>
      </c>
      <c r="Q105" s="70" t="b">
        <v>1</v>
      </c>
      <c r="R105" s="70" t="b">
        <v>1</v>
      </c>
      <c r="S105" s="70" t="b">
        <v>1</v>
      </c>
      <c r="T105" s="70" t="b">
        <v>1</v>
      </c>
      <c r="U105" s="70" t="b">
        <v>1</v>
      </c>
      <c r="V105" s="70" t="b">
        <v>1</v>
      </c>
      <c r="W105" s="70" t="b">
        <v>1</v>
      </c>
      <c r="X105" s="70" t="b">
        <v>1</v>
      </c>
      <c r="Y105" s="70" t="b">
        <v>1</v>
      </c>
      <c r="Z105" s="70" t="b">
        <v>1</v>
      </c>
      <c r="AA105" s="70" t="b">
        <v>1</v>
      </c>
    </row>
    <row r="106" spans="2:27" x14ac:dyDescent="0.2">
      <c r="B106" s="1" t="s">
        <v>43</v>
      </c>
      <c r="C106" s="169">
        <v>74989</v>
      </c>
      <c r="D106" s="169">
        <v>39744.170000000006</v>
      </c>
      <c r="E106" s="169">
        <v>59927</v>
      </c>
      <c r="F106" s="169">
        <v>31761.31</v>
      </c>
      <c r="G106" s="169">
        <v>55984</v>
      </c>
      <c r="H106" s="169">
        <v>29671.52</v>
      </c>
      <c r="I106" s="169">
        <v>35198</v>
      </c>
      <c r="J106" s="169">
        <v>18654.940000000002</v>
      </c>
      <c r="K106" s="169">
        <v>28106</v>
      </c>
      <c r="L106" s="169">
        <v>14896.18</v>
      </c>
      <c r="M106" s="169">
        <v>20890</v>
      </c>
      <c r="N106" s="169">
        <v>11071.7</v>
      </c>
      <c r="O106" s="290"/>
      <c r="P106" s="70" t="b">
        <v>1</v>
      </c>
      <c r="Q106" s="70" t="b">
        <v>1</v>
      </c>
      <c r="R106" s="70" t="b">
        <v>1</v>
      </c>
      <c r="S106" s="70" t="b">
        <v>1</v>
      </c>
      <c r="T106" s="70" t="b">
        <v>1</v>
      </c>
      <c r="U106" s="70" t="b">
        <v>1</v>
      </c>
      <c r="V106" s="70" t="b">
        <v>1</v>
      </c>
      <c r="W106" s="70" t="b">
        <v>1</v>
      </c>
      <c r="X106" s="70" t="b">
        <v>1</v>
      </c>
      <c r="Y106" s="70" t="b">
        <v>1</v>
      </c>
      <c r="Z106" s="70" t="b">
        <v>1</v>
      </c>
      <c r="AA106" s="70" t="b">
        <v>1</v>
      </c>
    </row>
    <row r="107" spans="2:27" x14ac:dyDescent="0.2">
      <c r="B107" s="1" t="s">
        <v>44</v>
      </c>
      <c r="C107" s="169">
        <v>84393</v>
      </c>
      <c r="D107" s="169">
        <v>44728.29</v>
      </c>
      <c r="E107" s="169">
        <v>67440</v>
      </c>
      <c r="F107" s="169">
        <v>35743.200000000004</v>
      </c>
      <c r="G107" s="169">
        <v>62986</v>
      </c>
      <c r="H107" s="169">
        <v>33382.58</v>
      </c>
      <c r="I107" s="169">
        <v>39618</v>
      </c>
      <c r="J107" s="169">
        <v>20997.54</v>
      </c>
      <c r="K107" s="169">
        <v>31642</v>
      </c>
      <c r="L107" s="169">
        <v>16770.260000000002</v>
      </c>
      <c r="M107" s="169">
        <v>23520</v>
      </c>
      <c r="N107" s="169">
        <v>12465.6</v>
      </c>
      <c r="O107" s="290"/>
      <c r="P107" s="70" t="b">
        <v>1</v>
      </c>
      <c r="Q107" s="70" t="b">
        <v>1</v>
      </c>
      <c r="R107" s="70" t="b">
        <v>1</v>
      </c>
      <c r="S107" s="70" t="b">
        <v>1</v>
      </c>
      <c r="T107" s="70" t="b">
        <v>1</v>
      </c>
      <c r="U107" s="70" t="b">
        <v>1</v>
      </c>
      <c r="V107" s="70" t="b">
        <v>1</v>
      </c>
      <c r="W107" s="70" t="b">
        <v>1</v>
      </c>
      <c r="X107" s="70" t="b">
        <v>1</v>
      </c>
      <c r="Y107" s="70" t="b">
        <v>1</v>
      </c>
      <c r="Z107" s="70" t="b">
        <v>1</v>
      </c>
      <c r="AA107" s="70" t="b">
        <v>1</v>
      </c>
    </row>
    <row r="108" spans="2:27" x14ac:dyDescent="0.2">
      <c r="B108" s="1" t="s">
        <v>45</v>
      </c>
      <c r="C108" s="169">
        <v>93793</v>
      </c>
      <c r="D108" s="169">
        <v>49710.29</v>
      </c>
      <c r="E108" s="169">
        <v>74959</v>
      </c>
      <c r="F108" s="169">
        <v>39728.270000000004</v>
      </c>
      <c r="G108" s="169">
        <v>70017</v>
      </c>
      <c r="H108" s="169">
        <v>37109.01</v>
      </c>
      <c r="I108" s="169">
        <v>44026</v>
      </c>
      <c r="J108" s="169">
        <v>23333.780000000002</v>
      </c>
      <c r="K108" s="169">
        <v>35163</v>
      </c>
      <c r="L108" s="169">
        <v>18636.39</v>
      </c>
      <c r="M108" s="169">
        <v>26150</v>
      </c>
      <c r="N108" s="169">
        <v>13859.5</v>
      </c>
      <c r="O108" s="290"/>
      <c r="P108" s="70" t="b">
        <v>1</v>
      </c>
      <c r="Q108" s="70" t="b">
        <v>1</v>
      </c>
      <c r="R108" s="70" t="b">
        <v>1</v>
      </c>
      <c r="S108" s="70" t="b">
        <v>1</v>
      </c>
      <c r="T108" s="70" t="b">
        <v>1</v>
      </c>
      <c r="U108" s="70" t="b">
        <v>1</v>
      </c>
      <c r="V108" s="70" t="b">
        <v>1</v>
      </c>
      <c r="W108" s="70" t="b">
        <v>1</v>
      </c>
      <c r="X108" s="70" t="b">
        <v>1</v>
      </c>
      <c r="Y108" s="70" t="b">
        <v>1</v>
      </c>
      <c r="Z108" s="70" t="b">
        <v>1</v>
      </c>
      <c r="AA108" s="70" t="b">
        <v>1</v>
      </c>
    </row>
    <row r="109" spans="2:27" x14ac:dyDescent="0.2">
      <c r="B109" s="1" t="s">
        <v>46</v>
      </c>
      <c r="C109" s="169">
        <v>103183</v>
      </c>
      <c r="D109" s="169">
        <v>54686.990000000005</v>
      </c>
      <c r="E109" s="169">
        <v>82468</v>
      </c>
      <c r="F109" s="169">
        <v>43708.04</v>
      </c>
      <c r="G109" s="169">
        <v>77027</v>
      </c>
      <c r="H109" s="169">
        <v>40824.310000000005</v>
      </c>
      <c r="I109" s="169">
        <v>48443</v>
      </c>
      <c r="J109" s="169">
        <v>25674.79</v>
      </c>
      <c r="K109" s="169">
        <v>38703</v>
      </c>
      <c r="L109" s="169">
        <v>20512.59</v>
      </c>
      <c r="M109" s="169">
        <v>28778</v>
      </c>
      <c r="N109" s="169">
        <v>15252.34</v>
      </c>
      <c r="O109" s="290"/>
      <c r="P109" s="70" t="b">
        <v>1</v>
      </c>
      <c r="Q109" s="70" t="b">
        <v>1</v>
      </c>
      <c r="R109" s="70" t="b">
        <v>1</v>
      </c>
      <c r="S109" s="70" t="b">
        <v>1</v>
      </c>
      <c r="T109" s="70" t="b">
        <v>1</v>
      </c>
      <c r="U109" s="70" t="b">
        <v>1</v>
      </c>
      <c r="V109" s="70" t="b">
        <v>1</v>
      </c>
      <c r="W109" s="70" t="b">
        <v>1</v>
      </c>
      <c r="X109" s="70" t="b">
        <v>1</v>
      </c>
      <c r="Y109" s="70" t="b">
        <v>1</v>
      </c>
      <c r="Z109" s="70" t="b">
        <v>1</v>
      </c>
      <c r="AA109" s="70" t="b">
        <v>1</v>
      </c>
    </row>
    <row r="110" spans="2:27" x14ac:dyDescent="0.2">
      <c r="B110" s="1" t="s">
        <v>47</v>
      </c>
      <c r="C110" s="169">
        <v>112592</v>
      </c>
      <c r="D110" s="169">
        <v>59673.760000000002</v>
      </c>
      <c r="E110" s="169">
        <v>89993</v>
      </c>
      <c r="F110" s="169">
        <v>47696.29</v>
      </c>
      <c r="G110" s="169">
        <v>84048</v>
      </c>
      <c r="H110" s="169">
        <v>44545.440000000002</v>
      </c>
      <c r="I110" s="169">
        <v>52860</v>
      </c>
      <c r="J110" s="169">
        <v>28015.800000000003</v>
      </c>
      <c r="K110" s="169">
        <v>42235</v>
      </c>
      <c r="L110" s="169">
        <v>22384.550000000003</v>
      </c>
      <c r="M110" s="169">
        <v>31398</v>
      </c>
      <c r="N110" s="169">
        <v>16640.940000000002</v>
      </c>
      <c r="O110" s="290"/>
      <c r="P110" s="70" t="b">
        <v>1</v>
      </c>
      <c r="Q110" s="70" t="b">
        <v>1</v>
      </c>
      <c r="R110" s="70" t="b">
        <v>1</v>
      </c>
      <c r="S110" s="70" t="b">
        <v>1</v>
      </c>
      <c r="T110" s="70" t="b">
        <v>1</v>
      </c>
      <c r="U110" s="70" t="b">
        <v>1</v>
      </c>
      <c r="V110" s="70" t="b">
        <v>1</v>
      </c>
      <c r="W110" s="70" t="b">
        <v>1</v>
      </c>
      <c r="X110" s="70" t="b">
        <v>1</v>
      </c>
      <c r="Y110" s="70" t="b">
        <v>1</v>
      </c>
      <c r="Z110" s="70" t="b">
        <v>1</v>
      </c>
      <c r="AA110" s="70" t="b">
        <v>1</v>
      </c>
    </row>
    <row r="111" spans="2:27" x14ac:dyDescent="0.2">
      <c r="B111" s="1" t="s">
        <v>48</v>
      </c>
      <c r="C111" s="169">
        <v>122992</v>
      </c>
      <c r="D111" s="169">
        <v>65185.760000000002</v>
      </c>
      <c r="E111" s="169">
        <v>98067</v>
      </c>
      <c r="F111" s="169">
        <v>51975.51</v>
      </c>
      <c r="G111" s="169">
        <v>92196</v>
      </c>
      <c r="H111" s="169">
        <v>48863.880000000005</v>
      </c>
      <c r="I111" s="169">
        <v>57808</v>
      </c>
      <c r="J111" s="169">
        <v>30638.240000000002</v>
      </c>
      <c r="K111" s="169">
        <v>46192</v>
      </c>
      <c r="L111" s="169">
        <v>24481.760000000002</v>
      </c>
      <c r="M111" s="169">
        <v>34313</v>
      </c>
      <c r="N111" s="169">
        <v>18185.89</v>
      </c>
      <c r="O111" s="290"/>
      <c r="P111" s="70" t="b">
        <v>1</v>
      </c>
      <c r="Q111" s="70" t="b">
        <v>1</v>
      </c>
      <c r="R111" s="70" t="b">
        <v>1</v>
      </c>
      <c r="S111" s="70" t="b">
        <v>1</v>
      </c>
      <c r="T111" s="70" t="b">
        <v>1</v>
      </c>
      <c r="U111" s="70" t="b">
        <v>1</v>
      </c>
      <c r="V111" s="70" t="b">
        <v>1</v>
      </c>
      <c r="W111" s="70" t="b">
        <v>1</v>
      </c>
      <c r="X111" s="70" t="b">
        <v>1</v>
      </c>
      <c r="Y111" s="70" t="b">
        <v>1</v>
      </c>
      <c r="Z111" s="70" t="b">
        <v>1</v>
      </c>
      <c r="AA111" s="70" t="b">
        <v>1</v>
      </c>
    </row>
    <row r="112" spans="2:27" x14ac:dyDescent="0.2">
      <c r="B112" s="306" t="s">
        <v>161</v>
      </c>
      <c r="C112" s="306"/>
      <c r="D112" s="306"/>
      <c r="E112" s="306"/>
      <c r="F112" s="306"/>
    </row>
    <row r="117" spans="1:27" ht="22" customHeight="1" x14ac:dyDescent="0.2">
      <c r="A117" s="63"/>
      <c r="B117" s="300" t="s">
        <v>155</v>
      </c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63"/>
    </row>
    <row r="119" spans="1:27" ht="15" customHeight="1" x14ac:dyDescent="0.2">
      <c r="B119" s="74" t="s">
        <v>2</v>
      </c>
      <c r="C119" s="296" t="s">
        <v>3</v>
      </c>
      <c r="D119" s="297"/>
      <c r="E119" s="296" t="s">
        <v>4</v>
      </c>
      <c r="F119" s="297"/>
      <c r="G119" s="296" t="s">
        <v>5</v>
      </c>
      <c r="H119" s="297"/>
      <c r="I119" s="296" t="s">
        <v>6</v>
      </c>
      <c r="J119" s="297"/>
      <c r="K119" s="296" t="s">
        <v>7</v>
      </c>
      <c r="L119" s="297"/>
      <c r="M119" s="296" t="s">
        <v>8</v>
      </c>
      <c r="N119" s="298"/>
      <c r="O119" s="290" t="str">
        <f>O4</f>
        <v>BUPA SECURE CARE PREMIUM BOOKLET, EFFECTIVE JANUARY 1, 2025</v>
      </c>
    </row>
    <row r="120" spans="1:27" ht="28" x14ac:dyDescent="0.2">
      <c r="B120" s="99" t="s">
        <v>209</v>
      </c>
      <c r="C120" s="291" t="s">
        <v>9</v>
      </c>
      <c r="D120" s="292"/>
      <c r="E120" s="291" t="s">
        <v>10</v>
      </c>
      <c r="F120" s="292"/>
      <c r="G120" s="291" t="s">
        <v>11</v>
      </c>
      <c r="H120" s="292"/>
      <c r="I120" s="291" t="s">
        <v>12</v>
      </c>
      <c r="J120" s="292"/>
      <c r="K120" s="291" t="s">
        <v>13</v>
      </c>
      <c r="L120" s="292"/>
      <c r="M120" s="291" t="s">
        <v>14</v>
      </c>
      <c r="N120" s="293"/>
      <c r="O120" s="290"/>
    </row>
    <row r="121" spans="1:27" ht="28" x14ac:dyDescent="0.2">
      <c r="B121" s="99" t="s">
        <v>210</v>
      </c>
      <c r="C121" s="291" t="s">
        <v>10</v>
      </c>
      <c r="D121" s="292"/>
      <c r="E121" s="291" t="s">
        <v>11</v>
      </c>
      <c r="F121" s="292"/>
      <c r="G121" s="291" t="s">
        <v>15</v>
      </c>
      <c r="H121" s="292"/>
      <c r="I121" s="291" t="s">
        <v>12</v>
      </c>
      <c r="J121" s="292"/>
      <c r="K121" s="291" t="s">
        <v>13</v>
      </c>
      <c r="L121" s="292"/>
      <c r="M121" s="291" t="s">
        <v>14</v>
      </c>
      <c r="N121" s="293"/>
      <c r="O121" s="290"/>
    </row>
    <row r="122" spans="1:27" x14ac:dyDescent="0.2">
      <c r="B122" s="75" t="s">
        <v>16</v>
      </c>
      <c r="C122" s="64" t="s">
        <v>17</v>
      </c>
      <c r="D122" s="65" t="s">
        <v>18</v>
      </c>
      <c r="E122" s="64" t="s">
        <v>17</v>
      </c>
      <c r="F122" s="65" t="s">
        <v>18</v>
      </c>
      <c r="G122" s="64" t="s">
        <v>17</v>
      </c>
      <c r="H122" s="65" t="s">
        <v>18</v>
      </c>
      <c r="I122" s="64" t="s">
        <v>17</v>
      </c>
      <c r="J122" s="65" t="s">
        <v>18</v>
      </c>
      <c r="K122" s="64" t="s">
        <v>17</v>
      </c>
      <c r="L122" s="65" t="s">
        <v>18</v>
      </c>
      <c r="M122" s="64" t="s">
        <v>17</v>
      </c>
      <c r="N122" s="66" t="s">
        <v>18</v>
      </c>
      <c r="O122" s="290"/>
    </row>
    <row r="123" spans="1:27" x14ac:dyDescent="0.2">
      <c r="A123" s="94"/>
      <c r="B123" s="75" t="s">
        <v>19</v>
      </c>
      <c r="C123" s="68" t="s">
        <v>20</v>
      </c>
      <c r="D123" s="67" t="s">
        <v>21</v>
      </c>
      <c r="E123" s="68" t="s">
        <v>20</v>
      </c>
      <c r="F123" s="67" t="s">
        <v>21</v>
      </c>
      <c r="G123" s="68" t="s">
        <v>20</v>
      </c>
      <c r="H123" s="67" t="s">
        <v>21</v>
      </c>
      <c r="I123" s="68" t="s">
        <v>20</v>
      </c>
      <c r="J123" s="67" t="s">
        <v>21</v>
      </c>
      <c r="K123" s="68" t="s">
        <v>20</v>
      </c>
      <c r="L123" s="67" t="s">
        <v>21</v>
      </c>
      <c r="M123" s="68" t="s">
        <v>20</v>
      </c>
      <c r="N123" s="69" t="s">
        <v>21</v>
      </c>
      <c r="O123" s="290"/>
      <c r="P123" s="94"/>
      <c r="Q123" s="94"/>
      <c r="R123" s="94"/>
      <c r="S123" s="94"/>
      <c r="T123" s="94"/>
      <c r="U123" s="94"/>
    </row>
    <row r="124" spans="1:27" x14ac:dyDescent="0.2">
      <c r="B124" s="1" t="s">
        <v>22</v>
      </c>
      <c r="C124" s="169">
        <v>5948</v>
      </c>
      <c r="D124" s="169">
        <v>3152.44</v>
      </c>
      <c r="E124" s="169">
        <v>5347</v>
      </c>
      <c r="F124" s="169">
        <v>2833.9100000000003</v>
      </c>
      <c r="G124" s="169">
        <v>3144</v>
      </c>
      <c r="H124" s="169">
        <v>1666.3200000000002</v>
      </c>
      <c r="I124" s="169">
        <v>2404</v>
      </c>
      <c r="J124" s="169">
        <v>1274.1200000000001</v>
      </c>
      <c r="K124" s="169">
        <v>1862</v>
      </c>
      <c r="L124" s="169">
        <v>986.86</v>
      </c>
      <c r="M124" s="169">
        <v>1366</v>
      </c>
      <c r="N124" s="169">
        <v>723.98</v>
      </c>
      <c r="O124" s="290"/>
      <c r="P124" s="70" t="b">
        <v>1</v>
      </c>
      <c r="Q124" s="70" t="b">
        <v>1</v>
      </c>
      <c r="R124" s="70" t="b">
        <v>1</v>
      </c>
      <c r="S124" s="70" t="b">
        <v>1</v>
      </c>
      <c r="T124" s="70" t="b">
        <v>1</v>
      </c>
      <c r="U124" s="70" t="b">
        <v>1</v>
      </c>
      <c r="V124" s="70" t="b">
        <v>1</v>
      </c>
      <c r="W124" s="70" t="b">
        <v>1</v>
      </c>
      <c r="X124" s="70" t="b">
        <v>1</v>
      </c>
      <c r="Y124" s="70" t="b">
        <v>1</v>
      </c>
      <c r="Z124" s="70" t="b">
        <v>1</v>
      </c>
      <c r="AA124" s="70" t="b">
        <v>1</v>
      </c>
    </row>
    <row r="125" spans="1:27" x14ac:dyDescent="0.2">
      <c r="B125" s="1" t="s">
        <v>23</v>
      </c>
      <c r="C125" s="169">
        <v>9740</v>
      </c>
      <c r="D125" s="169">
        <v>5162.2</v>
      </c>
      <c r="E125" s="169">
        <v>9009</v>
      </c>
      <c r="F125" s="169">
        <v>4774.7700000000004</v>
      </c>
      <c r="G125" s="169">
        <v>4708</v>
      </c>
      <c r="H125" s="169">
        <v>2495.2400000000002</v>
      </c>
      <c r="I125" s="169">
        <v>3775</v>
      </c>
      <c r="J125" s="169">
        <v>2000.75</v>
      </c>
      <c r="K125" s="169">
        <v>2932</v>
      </c>
      <c r="L125" s="169">
        <v>1553.96</v>
      </c>
      <c r="M125" s="169">
        <v>2176</v>
      </c>
      <c r="N125" s="169">
        <v>1153.28</v>
      </c>
      <c r="O125" s="290"/>
      <c r="P125" s="70" t="b">
        <v>1</v>
      </c>
      <c r="Q125" s="70" t="b">
        <v>1</v>
      </c>
      <c r="R125" s="70" t="b">
        <v>1</v>
      </c>
      <c r="S125" s="70" t="b">
        <v>1</v>
      </c>
      <c r="T125" s="70" t="b">
        <v>1</v>
      </c>
      <c r="U125" s="70" t="b">
        <v>1</v>
      </c>
      <c r="V125" s="70" t="b">
        <v>1</v>
      </c>
      <c r="W125" s="70" t="b">
        <v>1</v>
      </c>
      <c r="X125" s="70" t="b">
        <v>1</v>
      </c>
      <c r="Y125" s="70" t="b">
        <v>1</v>
      </c>
      <c r="Z125" s="70" t="b">
        <v>1</v>
      </c>
      <c r="AA125" s="70" t="b">
        <v>1</v>
      </c>
    </row>
    <row r="126" spans="1:27" x14ac:dyDescent="0.2">
      <c r="B126" s="1" t="s">
        <v>24</v>
      </c>
      <c r="C126" s="169">
        <v>14260</v>
      </c>
      <c r="D126" s="169">
        <v>7557.8</v>
      </c>
      <c r="E126" s="169">
        <v>13227</v>
      </c>
      <c r="F126" s="169">
        <v>7010.31</v>
      </c>
      <c r="G126" s="169">
        <v>6750</v>
      </c>
      <c r="H126" s="169">
        <v>3577.5</v>
      </c>
      <c r="I126" s="169">
        <v>5482</v>
      </c>
      <c r="J126" s="169">
        <v>2905.46</v>
      </c>
      <c r="K126" s="169">
        <v>4249</v>
      </c>
      <c r="L126" s="169">
        <v>2251.9700000000003</v>
      </c>
      <c r="M126" s="169">
        <v>3152</v>
      </c>
      <c r="N126" s="169">
        <v>1670.5600000000002</v>
      </c>
      <c r="O126" s="290"/>
      <c r="P126" s="70" t="b">
        <v>1</v>
      </c>
      <c r="Q126" s="70" t="b">
        <v>1</v>
      </c>
      <c r="R126" s="70" t="b">
        <v>1</v>
      </c>
      <c r="S126" s="70" t="b">
        <v>1</v>
      </c>
      <c r="T126" s="70" t="b">
        <v>1</v>
      </c>
      <c r="U126" s="70" t="b">
        <v>1</v>
      </c>
      <c r="V126" s="70" t="b">
        <v>1</v>
      </c>
      <c r="W126" s="70" t="b">
        <v>1</v>
      </c>
      <c r="X126" s="70" t="b">
        <v>1</v>
      </c>
      <c r="Y126" s="70" t="b">
        <v>1</v>
      </c>
      <c r="Z126" s="70" t="b">
        <v>1</v>
      </c>
      <c r="AA126" s="70" t="b">
        <v>1</v>
      </c>
    </row>
    <row r="127" spans="1:27" x14ac:dyDescent="0.2">
      <c r="B127" s="1" t="s">
        <v>25</v>
      </c>
      <c r="C127" s="169">
        <v>13116</v>
      </c>
      <c r="D127" s="169">
        <v>6951.4800000000005</v>
      </c>
      <c r="E127" s="169">
        <v>11072</v>
      </c>
      <c r="F127" s="169">
        <v>5868.16</v>
      </c>
      <c r="G127" s="169">
        <v>8684</v>
      </c>
      <c r="H127" s="169">
        <v>4602.5200000000004</v>
      </c>
      <c r="I127" s="169">
        <v>5942</v>
      </c>
      <c r="J127" s="169">
        <v>3149.26</v>
      </c>
      <c r="K127" s="169">
        <v>4633</v>
      </c>
      <c r="L127" s="169">
        <v>2455.4900000000002</v>
      </c>
      <c r="M127" s="169">
        <v>3520</v>
      </c>
      <c r="N127" s="169">
        <v>1865.6000000000001</v>
      </c>
      <c r="O127" s="290"/>
      <c r="P127" s="70" t="b">
        <v>1</v>
      </c>
      <c r="Q127" s="70" t="b">
        <v>1</v>
      </c>
      <c r="R127" s="70" t="b">
        <v>1</v>
      </c>
      <c r="S127" s="70" t="b">
        <v>1</v>
      </c>
      <c r="T127" s="70" t="b">
        <v>1</v>
      </c>
      <c r="U127" s="70" t="b">
        <v>1</v>
      </c>
      <c r="V127" s="70" t="b">
        <v>1</v>
      </c>
      <c r="W127" s="70" t="b">
        <v>1</v>
      </c>
      <c r="X127" s="70" t="b">
        <v>1</v>
      </c>
      <c r="Y127" s="70" t="b">
        <v>1</v>
      </c>
      <c r="Z127" s="70" t="b">
        <v>1</v>
      </c>
      <c r="AA127" s="70" t="b">
        <v>1</v>
      </c>
    </row>
    <row r="128" spans="1:27" x14ac:dyDescent="0.2">
      <c r="B128" s="1" t="s">
        <v>26</v>
      </c>
      <c r="C128" s="169">
        <v>14542</v>
      </c>
      <c r="D128" s="169">
        <v>7707.26</v>
      </c>
      <c r="E128" s="169">
        <v>12221</v>
      </c>
      <c r="F128" s="169">
        <v>6477.13</v>
      </c>
      <c r="G128" s="169">
        <v>9799</v>
      </c>
      <c r="H128" s="169">
        <v>5193.47</v>
      </c>
      <c r="I128" s="169">
        <v>6630</v>
      </c>
      <c r="J128" s="169">
        <v>3513.9</v>
      </c>
      <c r="K128" s="169">
        <v>5163</v>
      </c>
      <c r="L128" s="169">
        <v>2736.3900000000003</v>
      </c>
      <c r="M128" s="169">
        <v>3917</v>
      </c>
      <c r="N128" s="169">
        <v>2076.0100000000002</v>
      </c>
      <c r="O128" s="290"/>
      <c r="P128" s="70" t="b">
        <v>1</v>
      </c>
      <c r="Q128" s="70" t="b">
        <v>1</v>
      </c>
      <c r="R128" s="70" t="b">
        <v>1</v>
      </c>
      <c r="S128" s="70" t="b">
        <v>1</v>
      </c>
      <c r="T128" s="70" t="b">
        <v>1</v>
      </c>
      <c r="U128" s="70" t="b">
        <v>1</v>
      </c>
      <c r="V128" s="70" t="b">
        <v>1</v>
      </c>
      <c r="W128" s="70" t="b">
        <v>1</v>
      </c>
      <c r="X128" s="70" t="b">
        <v>1</v>
      </c>
      <c r="Y128" s="70" t="b">
        <v>1</v>
      </c>
      <c r="Z128" s="70" t="b">
        <v>1</v>
      </c>
      <c r="AA128" s="70" t="b">
        <v>1</v>
      </c>
    </row>
    <row r="129" spans="2:27" x14ac:dyDescent="0.2">
      <c r="B129" s="1" t="s">
        <v>27</v>
      </c>
      <c r="C129" s="169">
        <v>16797</v>
      </c>
      <c r="D129" s="169">
        <v>8902.41</v>
      </c>
      <c r="E129" s="169">
        <v>14002</v>
      </c>
      <c r="F129" s="169">
        <v>7421.06</v>
      </c>
      <c r="G129" s="169">
        <v>11500</v>
      </c>
      <c r="H129" s="169">
        <v>6095</v>
      </c>
      <c r="I129" s="169">
        <v>7696</v>
      </c>
      <c r="J129" s="169">
        <v>4078.88</v>
      </c>
      <c r="K129" s="169">
        <v>6000</v>
      </c>
      <c r="L129" s="169">
        <v>3180</v>
      </c>
      <c r="M129" s="169">
        <v>4532</v>
      </c>
      <c r="N129" s="169">
        <v>2401.96</v>
      </c>
      <c r="O129" s="290"/>
      <c r="P129" s="70" t="b">
        <v>1</v>
      </c>
      <c r="Q129" s="70" t="b">
        <v>1</v>
      </c>
      <c r="R129" s="70" t="b">
        <v>1</v>
      </c>
      <c r="S129" s="70" t="b">
        <v>1</v>
      </c>
      <c r="T129" s="70" t="b">
        <v>1</v>
      </c>
      <c r="U129" s="70" t="b">
        <v>1</v>
      </c>
      <c r="V129" s="70" t="b">
        <v>1</v>
      </c>
      <c r="W129" s="70" t="b">
        <v>1</v>
      </c>
      <c r="X129" s="70" t="b">
        <v>1</v>
      </c>
      <c r="Y129" s="70" t="b">
        <v>1</v>
      </c>
      <c r="Z129" s="70" t="b">
        <v>1</v>
      </c>
      <c r="AA129" s="70" t="b">
        <v>1</v>
      </c>
    </row>
    <row r="130" spans="2:27" x14ac:dyDescent="0.2">
      <c r="B130" s="1" t="s">
        <v>28</v>
      </c>
      <c r="C130" s="169">
        <v>18577</v>
      </c>
      <c r="D130" s="169">
        <v>9845.8100000000013</v>
      </c>
      <c r="E130" s="169">
        <v>15420</v>
      </c>
      <c r="F130" s="169">
        <v>8172.6</v>
      </c>
      <c r="G130" s="169">
        <v>12861</v>
      </c>
      <c r="H130" s="169">
        <v>6816.33</v>
      </c>
      <c r="I130" s="169">
        <v>8567</v>
      </c>
      <c r="J130" s="169">
        <v>4540.51</v>
      </c>
      <c r="K130" s="169">
        <v>6672</v>
      </c>
      <c r="L130" s="169">
        <v>3536.1600000000003</v>
      </c>
      <c r="M130" s="169">
        <v>5018</v>
      </c>
      <c r="N130" s="169">
        <v>2659.54</v>
      </c>
      <c r="O130" s="290"/>
      <c r="P130" s="70" t="b">
        <v>1</v>
      </c>
      <c r="Q130" s="70" t="b">
        <v>1</v>
      </c>
      <c r="R130" s="70" t="b">
        <v>1</v>
      </c>
      <c r="S130" s="70" t="b">
        <v>1</v>
      </c>
      <c r="T130" s="70" t="b">
        <v>1</v>
      </c>
      <c r="U130" s="70" t="b">
        <v>1</v>
      </c>
      <c r="V130" s="70" t="b">
        <v>1</v>
      </c>
      <c r="W130" s="70" t="b">
        <v>1</v>
      </c>
      <c r="X130" s="70" t="b">
        <v>1</v>
      </c>
      <c r="Y130" s="70" t="b">
        <v>1</v>
      </c>
      <c r="Z130" s="70" t="b">
        <v>1</v>
      </c>
      <c r="AA130" s="70" t="b">
        <v>1</v>
      </c>
    </row>
    <row r="131" spans="2:27" x14ac:dyDescent="0.2">
      <c r="B131" s="1" t="s">
        <v>29</v>
      </c>
      <c r="C131" s="169">
        <v>20964</v>
      </c>
      <c r="D131" s="169">
        <v>11110.92</v>
      </c>
      <c r="E131" s="169">
        <v>17283</v>
      </c>
      <c r="F131" s="169">
        <v>9159.99</v>
      </c>
      <c r="G131" s="169">
        <v>14676</v>
      </c>
      <c r="H131" s="169">
        <v>7778.2800000000007</v>
      </c>
      <c r="I131" s="169">
        <v>9675</v>
      </c>
      <c r="J131" s="169">
        <v>5127.75</v>
      </c>
      <c r="K131" s="169">
        <v>7539</v>
      </c>
      <c r="L131" s="169">
        <v>3995.67</v>
      </c>
      <c r="M131" s="169">
        <v>5672</v>
      </c>
      <c r="N131" s="169">
        <v>3006.1600000000003</v>
      </c>
      <c r="O131" s="290"/>
      <c r="P131" s="70" t="b">
        <v>1</v>
      </c>
      <c r="Q131" s="70" t="b">
        <v>1</v>
      </c>
      <c r="R131" s="70" t="b">
        <v>1</v>
      </c>
      <c r="S131" s="70" t="b">
        <v>1</v>
      </c>
      <c r="T131" s="70" t="b">
        <v>1</v>
      </c>
      <c r="U131" s="70" t="b">
        <v>1</v>
      </c>
      <c r="V131" s="70" t="b">
        <v>1</v>
      </c>
      <c r="W131" s="70" t="b">
        <v>1</v>
      </c>
      <c r="X131" s="70" t="b">
        <v>1</v>
      </c>
      <c r="Y131" s="70" t="b">
        <v>1</v>
      </c>
      <c r="Z131" s="70" t="b">
        <v>1</v>
      </c>
      <c r="AA131" s="70" t="b">
        <v>1</v>
      </c>
    </row>
    <row r="132" spans="2:27" x14ac:dyDescent="0.2">
      <c r="B132" s="1" t="s">
        <v>30</v>
      </c>
      <c r="C132" s="169">
        <v>24281</v>
      </c>
      <c r="D132" s="169">
        <v>12868.93</v>
      </c>
      <c r="E132" s="169">
        <v>19889</v>
      </c>
      <c r="F132" s="169">
        <v>10541.17</v>
      </c>
      <c r="G132" s="169">
        <v>17210</v>
      </c>
      <c r="H132" s="169">
        <v>9121.3000000000011</v>
      </c>
      <c r="I132" s="169">
        <v>11268</v>
      </c>
      <c r="J132" s="169">
        <v>5972.04</v>
      </c>
      <c r="K132" s="169">
        <v>8753</v>
      </c>
      <c r="L132" s="169">
        <v>4639.09</v>
      </c>
      <c r="M132" s="169">
        <v>6580</v>
      </c>
      <c r="N132" s="169">
        <v>3487.4</v>
      </c>
      <c r="O132" s="290"/>
      <c r="P132" s="70" t="b">
        <v>1</v>
      </c>
      <c r="Q132" s="70" t="b">
        <v>1</v>
      </c>
      <c r="R132" s="70" t="b">
        <v>1</v>
      </c>
      <c r="S132" s="70" t="b">
        <v>1</v>
      </c>
      <c r="T132" s="70" t="b">
        <v>1</v>
      </c>
      <c r="U132" s="70" t="b">
        <v>1</v>
      </c>
      <c r="V132" s="70" t="b">
        <v>1</v>
      </c>
      <c r="W132" s="70" t="b">
        <v>1</v>
      </c>
      <c r="X132" s="70" t="b">
        <v>1</v>
      </c>
      <c r="Y132" s="70" t="b">
        <v>1</v>
      </c>
      <c r="Z132" s="70" t="b">
        <v>1</v>
      </c>
      <c r="AA132" s="70" t="b">
        <v>1</v>
      </c>
    </row>
    <row r="133" spans="2:27" x14ac:dyDescent="0.2">
      <c r="B133" s="1" t="s">
        <v>31</v>
      </c>
      <c r="C133" s="169">
        <v>26563</v>
      </c>
      <c r="D133" s="169">
        <v>14078.390000000001</v>
      </c>
      <c r="E133" s="169">
        <v>21710</v>
      </c>
      <c r="F133" s="169">
        <v>11506.300000000001</v>
      </c>
      <c r="G133" s="169">
        <v>18947</v>
      </c>
      <c r="H133" s="169">
        <v>10041.91</v>
      </c>
      <c r="I133" s="169">
        <v>12353</v>
      </c>
      <c r="J133" s="169">
        <v>6547.09</v>
      </c>
      <c r="K133" s="169">
        <v>9608</v>
      </c>
      <c r="L133" s="169">
        <v>5092.2400000000007</v>
      </c>
      <c r="M133" s="169">
        <v>7200</v>
      </c>
      <c r="N133" s="169">
        <v>3816</v>
      </c>
      <c r="O133" s="290"/>
      <c r="P133" s="70" t="b">
        <v>1</v>
      </c>
      <c r="Q133" s="70" t="b">
        <v>1</v>
      </c>
      <c r="R133" s="70" t="b">
        <v>1</v>
      </c>
      <c r="S133" s="70" t="b">
        <v>1</v>
      </c>
      <c r="T133" s="70" t="b">
        <v>1</v>
      </c>
      <c r="U133" s="70" t="b">
        <v>1</v>
      </c>
      <c r="V133" s="70" t="b">
        <v>1</v>
      </c>
      <c r="W133" s="70" t="b">
        <v>1</v>
      </c>
      <c r="X133" s="70" t="b">
        <v>1</v>
      </c>
      <c r="Y133" s="70" t="b">
        <v>1</v>
      </c>
      <c r="Z133" s="70" t="b">
        <v>1</v>
      </c>
      <c r="AA133" s="70" t="b">
        <v>1</v>
      </c>
    </row>
    <row r="134" spans="2:27" x14ac:dyDescent="0.2">
      <c r="B134" s="1" t="s">
        <v>32</v>
      </c>
      <c r="C134" s="169">
        <v>31364</v>
      </c>
      <c r="D134" s="169">
        <v>16622.920000000002</v>
      </c>
      <c r="E134" s="169">
        <v>25509</v>
      </c>
      <c r="F134" s="169">
        <v>13519.77</v>
      </c>
      <c r="G134" s="169">
        <v>22614</v>
      </c>
      <c r="H134" s="169">
        <v>11985.42</v>
      </c>
      <c r="I134" s="169">
        <v>14647</v>
      </c>
      <c r="J134" s="169">
        <v>7762.9100000000008</v>
      </c>
      <c r="K134" s="169">
        <v>11391</v>
      </c>
      <c r="L134" s="169">
        <v>6037.2300000000005</v>
      </c>
      <c r="M134" s="169">
        <v>8512</v>
      </c>
      <c r="N134" s="169">
        <v>4511.3600000000006</v>
      </c>
      <c r="O134" s="290"/>
      <c r="P134" s="70" t="b">
        <v>1</v>
      </c>
      <c r="Q134" s="70" t="b">
        <v>1</v>
      </c>
      <c r="R134" s="70" t="b">
        <v>1</v>
      </c>
      <c r="S134" s="70" t="b">
        <v>1</v>
      </c>
      <c r="T134" s="70" t="b">
        <v>1</v>
      </c>
      <c r="U134" s="70" t="b">
        <v>1</v>
      </c>
      <c r="V134" s="70" t="b">
        <v>1</v>
      </c>
      <c r="W134" s="70" t="b">
        <v>1</v>
      </c>
      <c r="X134" s="70" t="b">
        <v>1</v>
      </c>
      <c r="Y134" s="70" t="b">
        <v>1</v>
      </c>
      <c r="Z134" s="70" t="b">
        <v>1</v>
      </c>
      <c r="AA134" s="70" t="b">
        <v>1</v>
      </c>
    </row>
    <row r="135" spans="2:27" x14ac:dyDescent="0.2">
      <c r="B135" s="1" t="s">
        <v>33</v>
      </c>
      <c r="C135" s="169">
        <v>33070</v>
      </c>
      <c r="D135" s="169">
        <v>17527.100000000002</v>
      </c>
      <c r="E135" s="169">
        <v>26704</v>
      </c>
      <c r="F135" s="169">
        <v>14153.12</v>
      </c>
      <c r="G135" s="169">
        <v>24174</v>
      </c>
      <c r="H135" s="169">
        <v>12812.220000000001</v>
      </c>
      <c r="I135" s="169">
        <v>15500</v>
      </c>
      <c r="J135" s="169">
        <v>8215</v>
      </c>
      <c r="K135" s="169">
        <v>12058</v>
      </c>
      <c r="L135" s="169">
        <v>6390.7400000000007</v>
      </c>
      <c r="M135" s="169">
        <v>9018</v>
      </c>
      <c r="N135" s="169">
        <v>4779.54</v>
      </c>
      <c r="O135" s="290"/>
      <c r="P135" s="70" t="b">
        <v>1</v>
      </c>
      <c r="Q135" s="70" t="b">
        <v>1</v>
      </c>
      <c r="R135" s="70" t="b">
        <v>1</v>
      </c>
      <c r="S135" s="70" t="b">
        <v>1</v>
      </c>
      <c r="T135" s="70" t="b">
        <v>1</v>
      </c>
      <c r="U135" s="70" t="b">
        <v>1</v>
      </c>
      <c r="V135" s="70" t="b">
        <v>1</v>
      </c>
      <c r="W135" s="70" t="b">
        <v>1</v>
      </c>
      <c r="X135" s="70" t="b">
        <v>1</v>
      </c>
      <c r="Y135" s="70" t="b">
        <v>1</v>
      </c>
      <c r="Z135" s="70" t="b">
        <v>1</v>
      </c>
      <c r="AA135" s="70" t="b">
        <v>1</v>
      </c>
    </row>
    <row r="136" spans="2:27" x14ac:dyDescent="0.2">
      <c r="B136" s="1" t="s">
        <v>34</v>
      </c>
      <c r="C136" s="169">
        <v>37237</v>
      </c>
      <c r="D136" s="169">
        <v>19735.61</v>
      </c>
      <c r="E136" s="169">
        <v>30074</v>
      </c>
      <c r="F136" s="169">
        <v>15939.220000000001</v>
      </c>
      <c r="G136" s="169">
        <v>27199</v>
      </c>
      <c r="H136" s="169">
        <v>14415.470000000001</v>
      </c>
      <c r="I136" s="169">
        <v>17456</v>
      </c>
      <c r="J136" s="169">
        <v>9251.68</v>
      </c>
      <c r="K136" s="169">
        <v>13575</v>
      </c>
      <c r="L136" s="169">
        <v>7194.75</v>
      </c>
      <c r="M136" s="169">
        <v>10154</v>
      </c>
      <c r="N136" s="169">
        <v>5381.62</v>
      </c>
      <c r="O136" s="290"/>
      <c r="P136" s="70" t="b">
        <v>1</v>
      </c>
      <c r="Q136" s="70" t="b">
        <v>1</v>
      </c>
      <c r="R136" s="70" t="b">
        <v>1</v>
      </c>
      <c r="S136" s="70" t="b">
        <v>1</v>
      </c>
      <c r="T136" s="70" t="b">
        <v>1</v>
      </c>
      <c r="U136" s="70" t="b">
        <v>1</v>
      </c>
      <c r="V136" s="70" t="b">
        <v>1</v>
      </c>
      <c r="W136" s="70" t="b">
        <v>1</v>
      </c>
      <c r="X136" s="70" t="b">
        <v>1</v>
      </c>
      <c r="Y136" s="70" t="b">
        <v>1</v>
      </c>
      <c r="Z136" s="70" t="b">
        <v>1</v>
      </c>
      <c r="AA136" s="70" t="b">
        <v>1</v>
      </c>
    </row>
    <row r="137" spans="2:27" x14ac:dyDescent="0.2">
      <c r="B137" s="1" t="s">
        <v>35</v>
      </c>
      <c r="C137" s="169">
        <v>41385</v>
      </c>
      <c r="D137" s="169">
        <v>21934.050000000003</v>
      </c>
      <c r="E137" s="169">
        <v>33426</v>
      </c>
      <c r="F137" s="169">
        <v>17715.780000000002</v>
      </c>
      <c r="G137" s="169">
        <v>30242</v>
      </c>
      <c r="H137" s="169">
        <v>16028.26</v>
      </c>
      <c r="I137" s="169">
        <v>19429</v>
      </c>
      <c r="J137" s="169">
        <v>10297.370000000001</v>
      </c>
      <c r="K137" s="169">
        <v>15086</v>
      </c>
      <c r="L137" s="169">
        <v>7995.5800000000008</v>
      </c>
      <c r="M137" s="169">
        <v>11303</v>
      </c>
      <c r="N137" s="169">
        <v>5990.59</v>
      </c>
      <c r="O137" s="290"/>
      <c r="P137" s="70" t="b">
        <v>1</v>
      </c>
      <c r="Q137" s="70" t="b">
        <v>1</v>
      </c>
      <c r="R137" s="70" t="b">
        <v>1</v>
      </c>
      <c r="S137" s="70" t="b">
        <v>1</v>
      </c>
      <c r="T137" s="70" t="b">
        <v>1</v>
      </c>
      <c r="U137" s="70" t="b">
        <v>1</v>
      </c>
      <c r="V137" s="70" t="b">
        <v>1</v>
      </c>
      <c r="W137" s="70" t="b">
        <v>1</v>
      </c>
      <c r="X137" s="70" t="b">
        <v>1</v>
      </c>
      <c r="Y137" s="70" t="b">
        <v>1</v>
      </c>
      <c r="Z137" s="70" t="b">
        <v>1</v>
      </c>
      <c r="AA137" s="70" t="b">
        <v>1</v>
      </c>
    </row>
    <row r="138" spans="2:27" x14ac:dyDescent="0.2">
      <c r="B138" s="1" t="s">
        <v>36</v>
      </c>
      <c r="C138" s="169">
        <v>45537</v>
      </c>
      <c r="D138" s="169">
        <v>24134.61</v>
      </c>
      <c r="E138" s="169">
        <v>36767</v>
      </c>
      <c r="F138" s="169">
        <v>19486.510000000002</v>
      </c>
      <c r="G138" s="169">
        <v>33279</v>
      </c>
      <c r="H138" s="169">
        <v>17637.870000000003</v>
      </c>
      <c r="I138" s="169">
        <v>21366</v>
      </c>
      <c r="J138" s="169">
        <v>11323.980000000001</v>
      </c>
      <c r="K138" s="169">
        <v>16609</v>
      </c>
      <c r="L138" s="169">
        <v>8802.77</v>
      </c>
      <c r="M138" s="169">
        <v>12438</v>
      </c>
      <c r="N138" s="169">
        <v>6592.14</v>
      </c>
      <c r="O138" s="290"/>
      <c r="P138" s="70" t="b">
        <v>1</v>
      </c>
      <c r="Q138" s="70" t="b">
        <v>1</v>
      </c>
      <c r="R138" s="70" t="b">
        <v>1</v>
      </c>
      <c r="S138" s="70" t="b">
        <v>1</v>
      </c>
      <c r="T138" s="70" t="b">
        <v>1</v>
      </c>
      <c r="U138" s="70" t="b">
        <v>1</v>
      </c>
      <c r="V138" s="70" t="b">
        <v>1</v>
      </c>
      <c r="W138" s="70" t="b">
        <v>1</v>
      </c>
      <c r="X138" s="70" t="b">
        <v>1</v>
      </c>
      <c r="Y138" s="70" t="b">
        <v>1</v>
      </c>
      <c r="Z138" s="70" t="b">
        <v>1</v>
      </c>
      <c r="AA138" s="70" t="b">
        <v>1</v>
      </c>
    </row>
    <row r="139" spans="2:27" x14ac:dyDescent="0.2">
      <c r="B139" s="1" t="s">
        <v>37</v>
      </c>
      <c r="C139" s="169">
        <v>49684</v>
      </c>
      <c r="D139" s="169">
        <v>26332.52</v>
      </c>
      <c r="E139" s="169">
        <v>40142</v>
      </c>
      <c r="F139" s="169">
        <v>21275.260000000002</v>
      </c>
      <c r="G139" s="169">
        <v>36314</v>
      </c>
      <c r="H139" s="169">
        <v>19246.420000000002</v>
      </c>
      <c r="I139" s="169">
        <v>23322</v>
      </c>
      <c r="J139" s="169">
        <v>12360.66</v>
      </c>
      <c r="K139" s="169">
        <v>18128</v>
      </c>
      <c r="L139" s="169">
        <v>9607.84</v>
      </c>
      <c r="M139" s="169">
        <v>13577</v>
      </c>
      <c r="N139" s="169">
        <v>7195.81</v>
      </c>
      <c r="O139" s="290"/>
      <c r="P139" s="70" t="b">
        <v>1</v>
      </c>
      <c r="Q139" s="70" t="b">
        <v>1</v>
      </c>
      <c r="R139" s="70" t="b">
        <v>1</v>
      </c>
      <c r="S139" s="70" t="b">
        <v>1</v>
      </c>
      <c r="T139" s="70" t="b">
        <v>1</v>
      </c>
      <c r="U139" s="70" t="b">
        <v>1</v>
      </c>
      <c r="V139" s="70" t="b">
        <v>1</v>
      </c>
      <c r="W139" s="70" t="b">
        <v>1</v>
      </c>
      <c r="X139" s="70" t="b">
        <v>1</v>
      </c>
      <c r="Y139" s="70" t="b">
        <v>1</v>
      </c>
      <c r="Z139" s="70" t="b">
        <v>1</v>
      </c>
      <c r="AA139" s="70" t="b">
        <v>1</v>
      </c>
    </row>
    <row r="140" spans="2:27" x14ac:dyDescent="0.2">
      <c r="B140" s="1" t="s">
        <v>38</v>
      </c>
      <c r="C140" s="169">
        <v>49881</v>
      </c>
      <c r="D140" s="169">
        <v>26436.93</v>
      </c>
      <c r="E140" s="169">
        <v>40170</v>
      </c>
      <c r="F140" s="169">
        <v>21290.100000000002</v>
      </c>
      <c r="G140" s="169">
        <v>36662</v>
      </c>
      <c r="H140" s="169">
        <v>19430.86</v>
      </c>
      <c r="I140" s="169">
        <v>23458</v>
      </c>
      <c r="J140" s="169">
        <v>12432.74</v>
      </c>
      <c r="K140" s="169">
        <v>18230</v>
      </c>
      <c r="L140" s="169">
        <v>9661.9</v>
      </c>
      <c r="M140" s="169">
        <v>13624</v>
      </c>
      <c r="N140" s="169">
        <v>7220.72</v>
      </c>
      <c r="O140" s="290"/>
      <c r="P140" s="70" t="b">
        <v>1</v>
      </c>
      <c r="Q140" s="70" t="b">
        <v>1</v>
      </c>
      <c r="R140" s="70" t="b">
        <v>1</v>
      </c>
      <c r="S140" s="70" t="b">
        <v>1</v>
      </c>
      <c r="T140" s="70" t="b">
        <v>1</v>
      </c>
      <c r="U140" s="70" t="b">
        <v>1</v>
      </c>
      <c r="V140" s="70" t="b">
        <v>1</v>
      </c>
      <c r="W140" s="70" t="b">
        <v>1</v>
      </c>
      <c r="X140" s="70" t="b">
        <v>1</v>
      </c>
      <c r="Y140" s="70" t="b">
        <v>1</v>
      </c>
      <c r="Z140" s="70" t="b">
        <v>1</v>
      </c>
      <c r="AA140" s="70" t="b">
        <v>1</v>
      </c>
    </row>
    <row r="141" spans="2:27" x14ac:dyDescent="0.2">
      <c r="B141" s="1" t="s">
        <v>39</v>
      </c>
      <c r="C141" s="169">
        <v>50064</v>
      </c>
      <c r="D141" s="169">
        <v>26533.920000000002</v>
      </c>
      <c r="E141" s="169">
        <v>40210</v>
      </c>
      <c r="F141" s="169">
        <v>21311.3</v>
      </c>
      <c r="G141" s="169">
        <v>37005</v>
      </c>
      <c r="H141" s="169">
        <v>19612.650000000001</v>
      </c>
      <c r="I141" s="169">
        <v>23586</v>
      </c>
      <c r="J141" s="169">
        <v>12500.58</v>
      </c>
      <c r="K141" s="169">
        <v>18325</v>
      </c>
      <c r="L141" s="169">
        <v>9712.25</v>
      </c>
      <c r="M141" s="169">
        <v>13667</v>
      </c>
      <c r="N141" s="169">
        <v>7243.51</v>
      </c>
      <c r="O141" s="290"/>
      <c r="P141" s="70" t="b">
        <v>1</v>
      </c>
      <c r="Q141" s="70" t="b">
        <v>1</v>
      </c>
      <c r="R141" s="70" t="b">
        <v>1</v>
      </c>
      <c r="S141" s="70" t="b">
        <v>1</v>
      </c>
      <c r="T141" s="70" t="b">
        <v>1</v>
      </c>
      <c r="U141" s="70" t="b">
        <v>1</v>
      </c>
      <c r="V141" s="70" t="b">
        <v>1</v>
      </c>
      <c r="W141" s="70" t="b">
        <v>1</v>
      </c>
      <c r="X141" s="70" t="b">
        <v>1</v>
      </c>
      <c r="Y141" s="70" t="b">
        <v>1</v>
      </c>
      <c r="Z141" s="70" t="b">
        <v>1</v>
      </c>
      <c r="AA141" s="70" t="b">
        <v>1</v>
      </c>
    </row>
    <row r="142" spans="2:27" x14ac:dyDescent="0.2">
      <c r="B142" s="1" t="s">
        <v>40</v>
      </c>
      <c r="C142" s="169">
        <v>55649</v>
      </c>
      <c r="D142" s="169">
        <v>29493.97</v>
      </c>
      <c r="E142" s="169">
        <v>44710</v>
      </c>
      <c r="F142" s="169">
        <v>23696.300000000003</v>
      </c>
      <c r="G142" s="169">
        <v>41133</v>
      </c>
      <c r="H142" s="169">
        <v>21800.49</v>
      </c>
      <c r="I142" s="169">
        <v>26222</v>
      </c>
      <c r="J142" s="169">
        <v>13897.66</v>
      </c>
      <c r="K142" s="169">
        <v>20378</v>
      </c>
      <c r="L142" s="169">
        <v>10800.34</v>
      </c>
      <c r="M142" s="169">
        <v>15201</v>
      </c>
      <c r="N142" s="169">
        <v>8056.5300000000007</v>
      </c>
      <c r="O142" s="290"/>
      <c r="P142" s="70" t="b">
        <v>1</v>
      </c>
      <c r="Q142" s="70" t="b">
        <v>1</v>
      </c>
      <c r="R142" s="70" t="b">
        <v>1</v>
      </c>
      <c r="S142" s="70" t="b">
        <v>1</v>
      </c>
      <c r="T142" s="70" t="b">
        <v>1</v>
      </c>
      <c r="U142" s="70" t="b">
        <v>1</v>
      </c>
      <c r="V142" s="70" t="b">
        <v>1</v>
      </c>
      <c r="W142" s="70" t="b">
        <v>1</v>
      </c>
      <c r="X142" s="70" t="b">
        <v>1</v>
      </c>
      <c r="Y142" s="70" t="b">
        <v>1</v>
      </c>
      <c r="Z142" s="70" t="b">
        <v>1</v>
      </c>
      <c r="AA142" s="70" t="b">
        <v>1</v>
      </c>
    </row>
    <row r="143" spans="2:27" x14ac:dyDescent="0.2">
      <c r="B143" s="1" t="s">
        <v>41</v>
      </c>
      <c r="C143" s="169">
        <v>61226</v>
      </c>
      <c r="D143" s="169">
        <v>32449.780000000002</v>
      </c>
      <c r="E143" s="169">
        <v>49184</v>
      </c>
      <c r="F143" s="169">
        <v>26067.52</v>
      </c>
      <c r="G143" s="169">
        <v>45237</v>
      </c>
      <c r="H143" s="169">
        <v>23975.61</v>
      </c>
      <c r="I143" s="169">
        <v>28861</v>
      </c>
      <c r="J143" s="169">
        <v>15296.33</v>
      </c>
      <c r="K143" s="169">
        <v>22428</v>
      </c>
      <c r="L143" s="169">
        <v>11886.84</v>
      </c>
      <c r="M143" s="169">
        <v>16739</v>
      </c>
      <c r="N143" s="169">
        <v>8871.67</v>
      </c>
      <c r="O143" s="290"/>
      <c r="P143" s="70" t="b">
        <v>1</v>
      </c>
      <c r="Q143" s="70" t="b">
        <v>1</v>
      </c>
      <c r="R143" s="70" t="b">
        <v>1</v>
      </c>
      <c r="S143" s="70" t="b">
        <v>1</v>
      </c>
      <c r="T143" s="70" t="b">
        <v>1</v>
      </c>
      <c r="U143" s="70" t="b">
        <v>1</v>
      </c>
      <c r="V143" s="70" t="b">
        <v>1</v>
      </c>
      <c r="W143" s="70" t="b">
        <v>1</v>
      </c>
      <c r="X143" s="70" t="b">
        <v>1</v>
      </c>
      <c r="Y143" s="70" t="b">
        <v>1</v>
      </c>
      <c r="Z143" s="70" t="b">
        <v>1</v>
      </c>
      <c r="AA143" s="70" t="b">
        <v>1</v>
      </c>
    </row>
    <row r="144" spans="2:27" x14ac:dyDescent="0.2">
      <c r="B144" s="1" t="s">
        <v>42</v>
      </c>
      <c r="C144" s="169">
        <v>64024</v>
      </c>
      <c r="D144" s="169">
        <v>33932.720000000001</v>
      </c>
      <c r="E144" s="169">
        <v>51434</v>
      </c>
      <c r="F144" s="169">
        <v>27260.02</v>
      </c>
      <c r="G144" s="169">
        <v>47290</v>
      </c>
      <c r="H144" s="169">
        <v>25063.7</v>
      </c>
      <c r="I144" s="169">
        <v>30174</v>
      </c>
      <c r="J144" s="169">
        <v>15992.220000000001</v>
      </c>
      <c r="K144" s="169">
        <v>23432</v>
      </c>
      <c r="L144" s="169">
        <v>12418.960000000001</v>
      </c>
      <c r="M144" s="169">
        <v>17511</v>
      </c>
      <c r="N144" s="169">
        <v>9280.83</v>
      </c>
      <c r="O144" s="290"/>
      <c r="P144" s="70" t="b">
        <v>1</v>
      </c>
      <c r="Q144" s="70" t="b">
        <v>1</v>
      </c>
      <c r="R144" s="70" t="b">
        <v>1</v>
      </c>
      <c r="S144" s="70" t="b">
        <v>1</v>
      </c>
      <c r="T144" s="70" t="b">
        <v>1</v>
      </c>
      <c r="U144" s="70" t="b">
        <v>1</v>
      </c>
      <c r="V144" s="70" t="b">
        <v>1</v>
      </c>
      <c r="W144" s="70" t="b">
        <v>1</v>
      </c>
      <c r="X144" s="70" t="b">
        <v>1</v>
      </c>
      <c r="Y144" s="70" t="b">
        <v>1</v>
      </c>
      <c r="Z144" s="70" t="b">
        <v>1</v>
      </c>
      <c r="AA144" s="70" t="b">
        <v>1</v>
      </c>
    </row>
    <row r="145" spans="1:27" x14ac:dyDescent="0.2">
      <c r="B145" s="1" t="s">
        <v>43</v>
      </c>
      <c r="C145" s="169">
        <v>64476</v>
      </c>
      <c r="D145" s="169">
        <v>34172.28</v>
      </c>
      <c r="E145" s="169">
        <v>51518</v>
      </c>
      <c r="F145" s="169">
        <v>27304.54</v>
      </c>
      <c r="G145" s="169">
        <v>48104</v>
      </c>
      <c r="H145" s="169">
        <v>25495.120000000003</v>
      </c>
      <c r="I145" s="169">
        <v>30481</v>
      </c>
      <c r="J145" s="169">
        <v>16154.93</v>
      </c>
      <c r="K145" s="169">
        <v>23667</v>
      </c>
      <c r="L145" s="169">
        <v>12543.51</v>
      </c>
      <c r="M145" s="169">
        <v>17591</v>
      </c>
      <c r="N145" s="169">
        <v>9323.23</v>
      </c>
      <c r="O145" s="290"/>
      <c r="P145" s="70" t="b">
        <v>1</v>
      </c>
      <c r="Q145" s="70" t="b">
        <v>1</v>
      </c>
      <c r="R145" s="70" t="b">
        <v>1</v>
      </c>
      <c r="S145" s="70" t="b">
        <v>1</v>
      </c>
      <c r="T145" s="70" t="b">
        <v>1</v>
      </c>
      <c r="U145" s="70" t="b">
        <v>1</v>
      </c>
      <c r="V145" s="70" t="b">
        <v>1</v>
      </c>
      <c r="W145" s="70" t="b">
        <v>1</v>
      </c>
      <c r="X145" s="70" t="b">
        <v>1</v>
      </c>
      <c r="Y145" s="70" t="b">
        <v>1</v>
      </c>
      <c r="Z145" s="70" t="b">
        <v>1</v>
      </c>
      <c r="AA145" s="70" t="b">
        <v>1</v>
      </c>
    </row>
    <row r="146" spans="1:27" x14ac:dyDescent="0.2">
      <c r="B146" s="1" t="s">
        <v>44</v>
      </c>
      <c r="C146" s="169">
        <v>72552</v>
      </c>
      <c r="D146" s="169">
        <v>38452.560000000005</v>
      </c>
      <c r="E146" s="169">
        <v>57969</v>
      </c>
      <c r="F146" s="169">
        <v>30723.570000000003</v>
      </c>
      <c r="G146" s="169">
        <v>54132</v>
      </c>
      <c r="H146" s="169">
        <v>28689.960000000003</v>
      </c>
      <c r="I146" s="169">
        <v>34313</v>
      </c>
      <c r="J146" s="169">
        <v>18185.89</v>
      </c>
      <c r="K146" s="169">
        <v>26639</v>
      </c>
      <c r="L146" s="169">
        <v>14118.67</v>
      </c>
      <c r="M146" s="169">
        <v>19808</v>
      </c>
      <c r="N146" s="169">
        <v>10498.24</v>
      </c>
      <c r="O146" s="290"/>
      <c r="P146" s="70" t="b">
        <v>1</v>
      </c>
      <c r="Q146" s="70" t="b">
        <v>1</v>
      </c>
      <c r="R146" s="70" t="b">
        <v>1</v>
      </c>
      <c r="S146" s="70" t="b">
        <v>1</v>
      </c>
      <c r="T146" s="70" t="b">
        <v>1</v>
      </c>
      <c r="U146" s="70" t="b">
        <v>1</v>
      </c>
      <c r="V146" s="70" t="b">
        <v>1</v>
      </c>
      <c r="W146" s="70" t="b">
        <v>1</v>
      </c>
      <c r="X146" s="70" t="b">
        <v>1</v>
      </c>
      <c r="Y146" s="70" t="b">
        <v>1</v>
      </c>
      <c r="Z146" s="70" t="b">
        <v>1</v>
      </c>
      <c r="AA146" s="70" t="b">
        <v>1</v>
      </c>
    </row>
    <row r="147" spans="1:27" x14ac:dyDescent="0.2">
      <c r="B147" s="1" t="s">
        <v>45</v>
      </c>
      <c r="C147" s="169">
        <v>80635</v>
      </c>
      <c r="D147" s="169">
        <v>42736.55</v>
      </c>
      <c r="E147" s="169">
        <v>64443</v>
      </c>
      <c r="F147" s="169">
        <v>34154.79</v>
      </c>
      <c r="G147" s="169">
        <v>60171</v>
      </c>
      <c r="H147" s="169">
        <v>31890.63</v>
      </c>
      <c r="I147" s="169">
        <v>38144</v>
      </c>
      <c r="J147" s="169">
        <v>20216.32</v>
      </c>
      <c r="K147" s="169">
        <v>29610</v>
      </c>
      <c r="L147" s="169">
        <v>15693.300000000001</v>
      </c>
      <c r="M147" s="169">
        <v>22019</v>
      </c>
      <c r="N147" s="169">
        <v>11670.07</v>
      </c>
      <c r="O147" s="290"/>
      <c r="P147" s="70" t="b">
        <v>1</v>
      </c>
      <c r="Q147" s="70" t="b">
        <v>1</v>
      </c>
      <c r="R147" s="70" t="b">
        <v>1</v>
      </c>
      <c r="S147" s="70" t="b">
        <v>1</v>
      </c>
      <c r="T147" s="70" t="b">
        <v>1</v>
      </c>
      <c r="U147" s="70" t="b">
        <v>1</v>
      </c>
      <c r="V147" s="70" t="b">
        <v>1</v>
      </c>
      <c r="W147" s="70" t="b">
        <v>1</v>
      </c>
      <c r="X147" s="70" t="b">
        <v>1</v>
      </c>
      <c r="Y147" s="70" t="b">
        <v>1</v>
      </c>
      <c r="Z147" s="70" t="b">
        <v>1</v>
      </c>
      <c r="AA147" s="70" t="b">
        <v>1</v>
      </c>
    </row>
    <row r="148" spans="1:27" x14ac:dyDescent="0.2">
      <c r="B148" s="1" t="s">
        <v>46</v>
      </c>
      <c r="C148" s="169">
        <v>88712</v>
      </c>
      <c r="D148" s="169">
        <v>47017.36</v>
      </c>
      <c r="E148" s="169">
        <v>70893</v>
      </c>
      <c r="F148" s="169">
        <v>37573.29</v>
      </c>
      <c r="G148" s="169">
        <v>66178</v>
      </c>
      <c r="H148" s="169">
        <v>35074.340000000004</v>
      </c>
      <c r="I148" s="169">
        <v>41964</v>
      </c>
      <c r="J148" s="169">
        <v>22240.920000000002</v>
      </c>
      <c r="K148" s="169">
        <v>32581</v>
      </c>
      <c r="L148" s="169">
        <v>17267.93</v>
      </c>
      <c r="M148" s="169">
        <v>24221</v>
      </c>
      <c r="N148" s="169">
        <v>12837.130000000001</v>
      </c>
      <c r="O148" s="290"/>
      <c r="P148" s="70" t="b">
        <v>1</v>
      </c>
      <c r="Q148" s="70" t="b">
        <v>1</v>
      </c>
      <c r="R148" s="70" t="b">
        <v>1</v>
      </c>
      <c r="S148" s="70" t="b">
        <v>1</v>
      </c>
      <c r="T148" s="70" t="b">
        <v>1</v>
      </c>
      <c r="U148" s="70" t="b">
        <v>1</v>
      </c>
      <c r="V148" s="70" t="b">
        <v>1</v>
      </c>
      <c r="W148" s="70" t="b">
        <v>1</v>
      </c>
      <c r="X148" s="70" t="b">
        <v>1</v>
      </c>
      <c r="Y148" s="70" t="b">
        <v>1</v>
      </c>
      <c r="Z148" s="70" t="b">
        <v>1</v>
      </c>
      <c r="AA148" s="70" t="b">
        <v>1</v>
      </c>
    </row>
    <row r="149" spans="1:27" x14ac:dyDescent="0.2">
      <c r="B149" s="1" t="s">
        <v>47</v>
      </c>
      <c r="C149" s="169">
        <v>96796</v>
      </c>
      <c r="D149" s="169">
        <v>51301.880000000005</v>
      </c>
      <c r="E149" s="169">
        <v>77348</v>
      </c>
      <c r="F149" s="169">
        <v>40994.44</v>
      </c>
      <c r="G149" s="169">
        <v>72215</v>
      </c>
      <c r="H149" s="169">
        <v>38273.950000000004</v>
      </c>
      <c r="I149" s="169">
        <v>45790</v>
      </c>
      <c r="J149" s="169">
        <v>24268.7</v>
      </c>
      <c r="K149" s="169">
        <v>35555</v>
      </c>
      <c r="L149" s="169">
        <v>18844.150000000001</v>
      </c>
      <c r="M149" s="169">
        <v>26441</v>
      </c>
      <c r="N149" s="169">
        <v>14013.730000000001</v>
      </c>
      <c r="O149" s="290"/>
      <c r="P149" s="70" t="b">
        <v>1</v>
      </c>
      <c r="Q149" s="70" t="b">
        <v>1</v>
      </c>
      <c r="R149" s="70" t="b">
        <v>1</v>
      </c>
      <c r="S149" s="70" t="b">
        <v>1</v>
      </c>
      <c r="T149" s="70" t="b">
        <v>1</v>
      </c>
      <c r="U149" s="70" t="b">
        <v>1</v>
      </c>
      <c r="V149" s="70" t="b">
        <v>1</v>
      </c>
      <c r="W149" s="70" t="b">
        <v>1</v>
      </c>
      <c r="X149" s="70" t="b">
        <v>1</v>
      </c>
      <c r="Y149" s="70" t="b">
        <v>1</v>
      </c>
      <c r="Z149" s="70" t="b">
        <v>1</v>
      </c>
      <c r="AA149" s="70" t="b">
        <v>1</v>
      </c>
    </row>
    <row r="150" spans="1:27" x14ac:dyDescent="0.2">
      <c r="B150" s="1" t="s">
        <v>102</v>
      </c>
      <c r="C150" s="169">
        <v>105726</v>
      </c>
      <c r="D150" s="169">
        <v>56034.780000000006</v>
      </c>
      <c r="E150" s="169">
        <v>84296</v>
      </c>
      <c r="F150" s="169">
        <v>44676.880000000005</v>
      </c>
      <c r="G150" s="169">
        <v>79212</v>
      </c>
      <c r="H150" s="169">
        <v>41982.36</v>
      </c>
      <c r="I150" s="169">
        <v>50069</v>
      </c>
      <c r="J150" s="169">
        <v>26536.57</v>
      </c>
      <c r="K150" s="169">
        <v>38887</v>
      </c>
      <c r="L150" s="169">
        <v>20610.11</v>
      </c>
      <c r="M150" s="169">
        <v>28896</v>
      </c>
      <c r="N150" s="169">
        <v>15314.880000000001</v>
      </c>
      <c r="O150" s="290"/>
      <c r="P150" s="70" t="b">
        <v>1</v>
      </c>
      <c r="Q150" s="70" t="b">
        <v>1</v>
      </c>
      <c r="R150" s="70" t="b">
        <v>1</v>
      </c>
      <c r="S150" s="70" t="b">
        <v>1</v>
      </c>
      <c r="T150" s="70" t="b">
        <v>1</v>
      </c>
      <c r="U150" s="70" t="b">
        <v>1</v>
      </c>
      <c r="V150" s="70" t="b">
        <v>1</v>
      </c>
      <c r="W150" s="70" t="b">
        <v>1</v>
      </c>
      <c r="X150" s="70" t="b">
        <v>1</v>
      </c>
      <c r="Y150" s="70" t="b">
        <v>1</v>
      </c>
      <c r="Z150" s="70" t="b">
        <v>1</v>
      </c>
      <c r="AA150" s="70" t="b">
        <v>1</v>
      </c>
    </row>
    <row r="151" spans="1:27" x14ac:dyDescent="0.2">
      <c r="B151" s="307" t="s">
        <v>162</v>
      </c>
      <c r="C151" s="307"/>
      <c r="D151" s="307"/>
      <c r="E151" s="307"/>
      <c r="F151" s="307"/>
      <c r="G151" s="307"/>
      <c r="H151" s="307"/>
    </row>
    <row r="156" spans="1:27" ht="19" x14ac:dyDescent="0.2">
      <c r="A156" s="63"/>
      <c r="B156" s="61" t="s">
        <v>156</v>
      </c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</row>
    <row r="158" spans="1:27" ht="15" customHeight="1" x14ac:dyDescent="0.2">
      <c r="B158" s="74" t="s">
        <v>2</v>
      </c>
      <c r="C158" s="296" t="s">
        <v>3</v>
      </c>
      <c r="D158" s="297"/>
      <c r="E158" s="296" t="s">
        <v>4</v>
      </c>
      <c r="F158" s="297"/>
      <c r="G158" s="296" t="s">
        <v>5</v>
      </c>
      <c r="H158" s="297"/>
      <c r="I158" s="296" t="s">
        <v>6</v>
      </c>
      <c r="J158" s="297"/>
      <c r="K158" s="296" t="s">
        <v>7</v>
      </c>
      <c r="L158" s="297"/>
      <c r="M158" s="296" t="s">
        <v>8</v>
      </c>
      <c r="N158" s="298"/>
      <c r="O158" s="290" t="str">
        <f>O4</f>
        <v>BUPA SECURE CARE PREMIUM BOOKLET, EFFECTIVE JANUARY 1, 2025</v>
      </c>
    </row>
    <row r="159" spans="1:27" ht="28" x14ac:dyDescent="0.2">
      <c r="B159" s="99" t="s">
        <v>209</v>
      </c>
      <c r="C159" s="291" t="s">
        <v>9</v>
      </c>
      <c r="D159" s="292"/>
      <c r="E159" s="291" t="s">
        <v>10</v>
      </c>
      <c r="F159" s="292"/>
      <c r="G159" s="291" t="s">
        <v>11</v>
      </c>
      <c r="H159" s="292"/>
      <c r="I159" s="291" t="s">
        <v>12</v>
      </c>
      <c r="J159" s="292"/>
      <c r="K159" s="291" t="s">
        <v>13</v>
      </c>
      <c r="L159" s="292"/>
      <c r="M159" s="291" t="s">
        <v>14</v>
      </c>
      <c r="N159" s="293"/>
      <c r="O159" s="290"/>
    </row>
    <row r="160" spans="1:27" ht="28" x14ac:dyDescent="0.2">
      <c r="B160" s="103" t="s">
        <v>210</v>
      </c>
      <c r="C160" s="294" t="s">
        <v>10</v>
      </c>
      <c r="D160" s="295"/>
      <c r="E160" s="294" t="s">
        <v>11</v>
      </c>
      <c r="F160" s="295"/>
      <c r="G160" s="294" t="s">
        <v>15</v>
      </c>
      <c r="H160" s="295"/>
      <c r="I160" s="294" t="s">
        <v>12</v>
      </c>
      <c r="J160" s="295"/>
      <c r="K160" s="294" t="s">
        <v>13</v>
      </c>
      <c r="L160" s="295"/>
      <c r="M160" s="294" t="s">
        <v>14</v>
      </c>
      <c r="N160" s="299"/>
      <c r="O160" s="290"/>
    </row>
    <row r="161" spans="1:27" x14ac:dyDescent="0.2">
      <c r="B161" s="75" t="s">
        <v>16</v>
      </c>
      <c r="C161" s="64" t="s">
        <v>17</v>
      </c>
      <c r="D161" s="65" t="s">
        <v>18</v>
      </c>
      <c r="E161" s="64" t="s">
        <v>17</v>
      </c>
      <c r="F161" s="65" t="s">
        <v>18</v>
      </c>
      <c r="G161" s="64" t="s">
        <v>17</v>
      </c>
      <c r="H161" s="65" t="s">
        <v>18</v>
      </c>
      <c r="I161" s="64" t="s">
        <v>17</v>
      </c>
      <c r="J161" s="65" t="s">
        <v>18</v>
      </c>
      <c r="K161" s="64" t="s">
        <v>17</v>
      </c>
      <c r="L161" s="65" t="s">
        <v>18</v>
      </c>
      <c r="M161" s="64" t="s">
        <v>17</v>
      </c>
      <c r="N161" s="66" t="s">
        <v>18</v>
      </c>
      <c r="O161" s="290"/>
    </row>
    <row r="162" spans="1:27" x14ac:dyDescent="0.2">
      <c r="A162" s="94"/>
      <c r="B162" s="75" t="s">
        <v>19</v>
      </c>
      <c r="C162" s="68" t="s">
        <v>20</v>
      </c>
      <c r="D162" s="67" t="s">
        <v>21</v>
      </c>
      <c r="E162" s="68" t="s">
        <v>20</v>
      </c>
      <c r="F162" s="67" t="s">
        <v>21</v>
      </c>
      <c r="G162" s="68" t="s">
        <v>20</v>
      </c>
      <c r="H162" s="67" t="s">
        <v>21</v>
      </c>
      <c r="I162" s="68" t="s">
        <v>20</v>
      </c>
      <c r="J162" s="67" t="s">
        <v>21</v>
      </c>
      <c r="K162" s="68" t="s">
        <v>20</v>
      </c>
      <c r="L162" s="67" t="s">
        <v>21</v>
      </c>
      <c r="M162" s="68" t="s">
        <v>20</v>
      </c>
      <c r="N162" s="69" t="s">
        <v>21</v>
      </c>
      <c r="O162" s="290"/>
      <c r="P162" s="94"/>
      <c r="Q162" s="94"/>
      <c r="R162" s="94"/>
      <c r="S162" s="94"/>
      <c r="T162" s="94"/>
      <c r="U162" s="94"/>
    </row>
    <row r="163" spans="1:27" x14ac:dyDescent="0.2">
      <c r="B163" s="6" t="s">
        <v>22</v>
      </c>
      <c r="C163" s="169">
        <v>3175</v>
      </c>
      <c r="D163" s="170">
        <v>1682.75</v>
      </c>
      <c r="E163" s="169">
        <v>2857</v>
      </c>
      <c r="F163" s="170">
        <v>1514.21</v>
      </c>
      <c r="G163" s="169">
        <v>1687</v>
      </c>
      <c r="H163" s="170">
        <v>894.11</v>
      </c>
      <c r="I163" s="169">
        <v>1393</v>
      </c>
      <c r="J163" s="170">
        <v>738.29000000000008</v>
      </c>
      <c r="K163" s="169">
        <v>1120</v>
      </c>
      <c r="L163" s="170">
        <v>593.6</v>
      </c>
      <c r="M163" s="169">
        <v>831</v>
      </c>
      <c r="N163" s="169">
        <v>440.43</v>
      </c>
      <c r="O163" s="290"/>
      <c r="P163" s="70" t="b">
        <v>1</v>
      </c>
      <c r="Q163" s="70" t="b">
        <v>1</v>
      </c>
      <c r="R163" s="70" t="b">
        <v>1</v>
      </c>
      <c r="S163" s="70" t="b">
        <v>1</v>
      </c>
      <c r="T163" s="70" t="b">
        <v>1</v>
      </c>
      <c r="U163" s="70" t="b">
        <v>1</v>
      </c>
      <c r="V163" s="70" t="b">
        <v>1</v>
      </c>
      <c r="W163" s="70" t="b">
        <v>1</v>
      </c>
      <c r="X163" s="70" t="b">
        <v>1</v>
      </c>
      <c r="Y163" s="70" t="b">
        <v>1</v>
      </c>
      <c r="Z163" s="70" t="b">
        <v>1</v>
      </c>
      <c r="AA163" s="70" t="b">
        <v>1</v>
      </c>
    </row>
    <row r="164" spans="1:27" x14ac:dyDescent="0.2">
      <c r="B164" s="6" t="s">
        <v>23</v>
      </c>
      <c r="C164" s="169">
        <v>5211</v>
      </c>
      <c r="D164" s="170">
        <v>2761.83</v>
      </c>
      <c r="E164" s="169">
        <v>4813</v>
      </c>
      <c r="F164" s="170">
        <v>2550.8900000000003</v>
      </c>
      <c r="G164" s="169">
        <v>2506</v>
      </c>
      <c r="H164" s="170">
        <v>1328.18</v>
      </c>
      <c r="I164" s="169">
        <v>2186</v>
      </c>
      <c r="J164" s="170">
        <v>1158.5800000000002</v>
      </c>
      <c r="K164" s="169">
        <v>1774</v>
      </c>
      <c r="L164" s="170">
        <v>940.22</v>
      </c>
      <c r="M164" s="169">
        <v>1311</v>
      </c>
      <c r="N164" s="169">
        <v>694.83</v>
      </c>
      <c r="O164" s="290"/>
      <c r="P164" s="70" t="b">
        <v>1</v>
      </c>
      <c r="Q164" s="70" t="b">
        <v>1</v>
      </c>
      <c r="R164" s="70" t="b">
        <v>1</v>
      </c>
      <c r="S164" s="70" t="b">
        <v>1</v>
      </c>
      <c r="T164" s="70" t="b">
        <v>1</v>
      </c>
      <c r="U164" s="70" t="b">
        <v>1</v>
      </c>
      <c r="V164" s="70" t="b">
        <v>1</v>
      </c>
      <c r="W164" s="70" t="b">
        <v>1</v>
      </c>
      <c r="X164" s="70" t="b">
        <v>1</v>
      </c>
      <c r="Y164" s="70" t="b">
        <v>1</v>
      </c>
      <c r="Z164" s="70" t="b">
        <v>1</v>
      </c>
      <c r="AA164" s="70" t="b">
        <v>1</v>
      </c>
    </row>
    <row r="165" spans="1:27" x14ac:dyDescent="0.2">
      <c r="B165" s="6" t="s">
        <v>24</v>
      </c>
      <c r="C165" s="169">
        <v>7615</v>
      </c>
      <c r="D165" s="170">
        <v>4035.9500000000003</v>
      </c>
      <c r="E165" s="169">
        <v>7071</v>
      </c>
      <c r="F165" s="170">
        <v>3747.63</v>
      </c>
      <c r="G165" s="169">
        <v>3601</v>
      </c>
      <c r="H165" s="170">
        <v>1908.5300000000002</v>
      </c>
      <c r="I165" s="169">
        <v>3180</v>
      </c>
      <c r="J165" s="170">
        <v>1685.4</v>
      </c>
      <c r="K165" s="169">
        <v>2567</v>
      </c>
      <c r="L165" s="170">
        <v>1360.51</v>
      </c>
      <c r="M165" s="169">
        <v>1894</v>
      </c>
      <c r="N165" s="169">
        <v>1003.82</v>
      </c>
      <c r="O165" s="290"/>
      <c r="P165" s="70" t="b">
        <v>1</v>
      </c>
      <c r="Q165" s="70" t="b">
        <v>1</v>
      </c>
      <c r="R165" s="70" t="b">
        <v>1</v>
      </c>
      <c r="S165" s="70" t="b">
        <v>1</v>
      </c>
      <c r="T165" s="70" t="b">
        <v>1</v>
      </c>
      <c r="U165" s="70" t="b">
        <v>1</v>
      </c>
      <c r="V165" s="70" t="b">
        <v>1</v>
      </c>
      <c r="W165" s="70" t="b">
        <v>1</v>
      </c>
      <c r="X165" s="70" t="b">
        <v>1</v>
      </c>
      <c r="Y165" s="70" t="b">
        <v>1</v>
      </c>
      <c r="Z165" s="70" t="b">
        <v>1</v>
      </c>
      <c r="AA165" s="70" t="b">
        <v>1</v>
      </c>
    </row>
    <row r="166" spans="1:27" x14ac:dyDescent="0.2">
      <c r="B166" s="6" t="s">
        <v>25</v>
      </c>
      <c r="C166" s="169">
        <v>7003</v>
      </c>
      <c r="D166" s="170">
        <v>3711.59</v>
      </c>
      <c r="E166" s="169">
        <v>5923</v>
      </c>
      <c r="F166" s="170">
        <v>3139.19</v>
      </c>
      <c r="G166" s="169">
        <v>4645</v>
      </c>
      <c r="H166" s="170">
        <v>2461.85</v>
      </c>
      <c r="I166" s="169">
        <v>3454</v>
      </c>
      <c r="J166" s="170">
        <v>1830.6200000000001</v>
      </c>
      <c r="K166" s="169">
        <v>2791</v>
      </c>
      <c r="L166" s="170">
        <v>1479.23</v>
      </c>
      <c r="M166" s="169">
        <v>2129</v>
      </c>
      <c r="N166" s="169">
        <v>1128.3700000000001</v>
      </c>
      <c r="O166" s="290"/>
      <c r="P166" s="70" t="b">
        <v>1</v>
      </c>
      <c r="Q166" s="70" t="b">
        <v>1</v>
      </c>
      <c r="R166" s="70" t="b">
        <v>1</v>
      </c>
      <c r="S166" s="70" t="b">
        <v>1</v>
      </c>
      <c r="T166" s="70" t="b">
        <v>1</v>
      </c>
      <c r="U166" s="70" t="b">
        <v>1</v>
      </c>
      <c r="V166" s="70" t="b">
        <v>1</v>
      </c>
      <c r="W166" s="70" t="b">
        <v>1</v>
      </c>
      <c r="X166" s="70" t="b">
        <v>1</v>
      </c>
      <c r="Y166" s="70" t="b">
        <v>1</v>
      </c>
      <c r="Z166" s="70" t="b">
        <v>1</v>
      </c>
      <c r="AA166" s="70" t="b">
        <v>1</v>
      </c>
    </row>
    <row r="167" spans="1:27" x14ac:dyDescent="0.2">
      <c r="B167" s="6" t="s">
        <v>26</v>
      </c>
      <c r="C167" s="169">
        <v>7773</v>
      </c>
      <c r="D167" s="170">
        <v>4119.6900000000005</v>
      </c>
      <c r="E167" s="169">
        <v>6519</v>
      </c>
      <c r="F167" s="170">
        <v>3455.07</v>
      </c>
      <c r="G167" s="169">
        <v>5223</v>
      </c>
      <c r="H167" s="170">
        <v>2768.19</v>
      </c>
      <c r="I167" s="169">
        <v>3843</v>
      </c>
      <c r="J167" s="170">
        <v>2036.7900000000002</v>
      </c>
      <c r="K167" s="169">
        <v>3106</v>
      </c>
      <c r="L167" s="170">
        <v>1646.18</v>
      </c>
      <c r="M167" s="169">
        <v>2356</v>
      </c>
      <c r="N167" s="169">
        <v>1248.68</v>
      </c>
      <c r="O167" s="290"/>
      <c r="P167" s="70" t="b">
        <v>1</v>
      </c>
      <c r="Q167" s="70" t="b">
        <v>1</v>
      </c>
      <c r="R167" s="70" t="b">
        <v>1</v>
      </c>
      <c r="S167" s="70" t="b">
        <v>1</v>
      </c>
      <c r="T167" s="70" t="b">
        <v>1</v>
      </c>
      <c r="U167" s="70" t="b">
        <v>1</v>
      </c>
      <c r="V167" s="70" t="b">
        <v>1</v>
      </c>
      <c r="W167" s="70" t="b">
        <v>1</v>
      </c>
      <c r="X167" s="70" t="b">
        <v>1</v>
      </c>
      <c r="Y167" s="70" t="b">
        <v>1</v>
      </c>
      <c r="Z167" s="70" t="b">
        <v>1</v>
      </c>
      <c r="AA167" s="70" t="b">
        <v>1</v>
      </c>
    </row>
    <row r="168" spans="1:27" x14ac:dyDescent="0.2">
      <c r="B168" s="6" t="s">
        <v>27</v>
      </c>
      <c r="C168" s="169">
        <v>8968</v>
      </c>
      <c r="D168" s="170">
        <v>4753.04</v>
      </c>
      <c r="E168" s="169">
        <v>7469</v>
      </c>
      <c r="F168" s="170">
        <v>3958.57</v>
      </c>
      <c r="G168" s="169">
        <v>6143</v>
      </c>
      <c r="H168" s="170">
        <v>3255.79</v>
      </c>
      <c r="I168" s="169">
        <v>4463</v>
      </c>
      <c r="J168" s="170">
        <v>2365.3900000000003</v>
      </c>
      <c r="K168" s="169">
        <v>3609</v>
      </c>
      <c r="L168" s="170">
        <v>1912.7700000000002</v>
      </c>
      <c r="M168" s="169">
        <v>2733</v>
      </c>
      <c r="N168" s="169">
        <v>1448.49</v>
      </c>
      <c r="O168" s="290"/>
      <c r="P168" s="70" t="b">
        <v>1</v>
      </c>
      <c r="Q168" s="70" t="b">
        <v>1</v>
      </c>
      <c r="R168" s="70" t="b">
        <v>1</v>
      </c>
      <c r="S168" s="70" t="b">
        <v>1</v>
      </c>
      <c r="T168" s="70" t="b">
        <v>1</v>
      </c>
      <c r="U168" s="70" t="b">
        <v>1</v>
      </c>
      <c r="V168" s="70" t="b">
        <v>1</v>
      </c>
      <c r="W168" s="70" t="b">
        <v>1</v>
      </c>
      <c r="X168" s="70" t="b">
        <v>1</v>
      </c>
      <c r="Y168" s="70" t="b">
        <v>1</v>
      </c>
      <c r="Z168" s="70" t="b">
        <v>1</v>
      </c>
      <c r="AA168" s="70" t="b">
        <v>1</v>
      </c>
    </row>
    <row r="169" spans="1:27" x14ac:dyDescent="0.2">
      <c r="B169" s="6" t="s">
        <v>28</v>
      </c>
      <c r="C169" s="169">
        <v>9932</v>
      </c>
      <c r="D169" s="170">
        <v>5263.96</v>
      </c>
      <c r="E169" s="169">
        <v>8235</v>
      </c>
      <c r="F169" s="170">
        <v>4364.55</v>
      </c>
      <c r="G169" s="169">
        <v>6873</v>
      </c>
      <c r="H169" s="170">
        <v>3642.69</v>
      </c>
      <c r="I169" s="169">
        <v>4961</v>
      </c>
      <c r="J169" s="170">
        <v>2629.33</v>
      </c>
      <c r="K169" s="169">
        <v>4009</v>
      </c>
      <c r="L169" s="170">
        <v>2124.77</v>
      </c>
      <c r="M169" s="169">
        <v>3028</v>
      </c>
      <c r="N169" s="169">
        <v>1604.8400000000001</v>
      </c>
      <c r="O169" s="290"/>
      <c r="P169" s="70" t="b">
        <v>1</v>
      </c>
      <c r="Q169" s="70" t="b">
        <v>1</v>
      </c>
      <c r="R169" s="70" t="b">
        <v>1</v>
      </c>
      <c r="S169" s="70" t="b">
        <v>1</v>
      </c>
      <c r="T169" s="70" t="b">
        <v>1</v>
      </c>
      <c r="U169" s="70" t="b">
        <v>1</v>
      </c>
      <c r="V169" s="70" t="b">
        <v>1</v>
      </c>
      <c r="W169" s="70" t="b">
        <v>1</v>
      </c>
      <c r="X169" s="70" t="b">
        <v>1</v>
      </c>
      <c r="Y169" s="70" t="b">
        <v>1</v>
      </c>
      <c r="Z169" s="70" t="b">
        <v>1</v>
      </c>
      <c r="AA169" s="70" t="b">
        <v>1</v>
      </c>
    </row>
    <row r="170" spans="1:27" x14ac:dyDescent="0.2">
      <c r="B170" s="6" t="s">
        <v>29</v>
      </c>
      <c r="C170" s="169">
        <v>11200</v>
      </c>
      <c r="D170" s="170">
        <v>5936</v>
      </c>
      <c r="E170" s="169">
        <v>9239</v>
      </c>
      <c r="F170" s="170">
        <v>4896.67</v>
      </c>
      <c r="G170" s="169">
        <v>7854</v>
      </c>
      <c r="H170" s="170">
        <v>4162.62</v>
      </c>
      <c r="I170" s="169">
        <v>5611</v>
      </c>
      <c r="J170" s="170">
        <v>2973.83</v>
      </c>
      <c r="K170" s="169">
        <v>4540</v>
      </c>
      <c r="L170" s="170">
        <v>2406.2000000000003</v>
      </c>
      <c r="M170" s="169">
        <v>3410</v>
      </c>
      <c r="N170" s="169">
        <v>1807.3000000000002</v>
      </c>
      <c r="O170" s="290"/>
      <c r="P170" s="70" t="b">
        <v>1</v>
      </c>
      <c r="Q170" s="70" t="b">
        <v>1</v>
      </c>
      <c r="R170" s="70" t="b">
        <v>1</v>
      </c>
      <c r="S170" s="70" t="b">
        <v>1</v>
      </c>
      <c r="T170" s="70" t="b">
        <v>1</v>
      </c>
      <c r="U170" s="70" t="b">
        <v>1</v>
      </c>
      <c r="V170" s="70" t="b">
        <v>1</v>
      </c>
      <c r="W170" s="70" t="b">
        <v>1</v>
      </c>
      <c r="X170" s="70" t="b">
        <v>1</v>
      </c>
      <c r="Y170" s="70" t="b">
        <v>1</v>
      </c>
      <c r="Z170" s="70" t="b">
        <v>1</v>
      </c>
      <c r="AA170" s="70" t="b">
        <v>1</v>
      </c>
    </row>
    <row r="171" spans="1:27" x14ac:dyDescent="0.2">
      <c r="B171" s="6" t="s">
        <v>30</v>
      </c>
      <c r="C171" s="169">
        <v>12968</v>
      </c>
      <c r="D171" s="170">
        <v>6873.04</v>
      </c>
      <c r="E171" s="169">
        <v>10636</v>
      </c>
      <c r="F171" s="170">
        <v>5637.08</v>
      </c>
      <c r="G171" s="169">
        <v>9190</v>
      </c>
      <c r="H171" s="170">
        <v>4870.7</v>
      </c>
      <c r="I171" s="169">
        <v>6533</v>
      </c>
      <c r="J171" s="170">
        <v>3462.4900000000002</v>
      </c>
      <c r="K171" s="169">
        <v>5274</v>
      </c>
      <c r="L171" s="170">
        <v>2795.2200000000003</v>
      </c>
      <c r="M171" s="169">
        <v>3972</v>
      </c>
      <c r="N171" s="169">
        <v>2105.1600000000003</v>
      </c>
      <c r="O171" s="290"/>
      <c r="P171" s="70" t="b">
        <v>1</v>
      </c>
      <c r="Q171" s="70" t="b">
        <v>1</v>
      </c>
      <c r="R171" s="70" t="b">
        <v>1</v>
      </c>
      <c r="S171" s="70" t="b">
        <v>1</v>
      </c>
      <c r="T171" s="70" t="b">
        <v>1</v>
      </c>
      <c r="U171" s="70" t="b">
        <v>1</v>
      </c>
      <c r="V171" s="70" t="b">
        <v>1</v>
      </c>
      <c r="W171" s="70" t="b">
        <v>1</v>
      </c>
      <c r="X171" s="70" t="b">
        <v>1</v>
      </c>
      <c r="Y171" s="70" t="b">
        <v>1</v>
      </c>
      <c r="Z171" s="70" t="b">
        <v>1</v>
      </c>
      <c r="AA171" s="70" t="b">
        <v>1</v>
      </c>
    </row>
    <row r="172" spans="1:27" x14ac:dyDescent="0.2">
      <c r="B172" s="6" t="s">
        <v>31</v>
      </c>
      <c r="C172" s="169">
        <v>14191</v>
      </c>
      <c r="D172" s="170">
        <v>7521.2300000000005</v>
      </c>
      <c r="E172" s="169">
        <v>11598</v>
      </c>
      <c r="F172" s="170">
        <v>6146.9400000000005</v>
      </c>
      <c r="G172" s="169">
        <v>10125</v>
      </c>
      <c r="H172" s="170">
        <v>5366.25</v>
      </c>
      <c r="I172" s="169">
        <v>7162</v>
      </c>
      <c r="J172" s="170">
        <v>3795.86</v>
      </c>
      <c r="K172" s="169">
        <v>5790</v>
      </c>
      <c r="L172" s="170">
        <v>3068.7000000000003</v>
      </c>
      <c r="M172" s="169">
        <v>4335</v>
      </c>
      <c r="N172" s="169">
        <v>2297.5500000000002</v>
      </c>
      <c r="O172" s="290"/>
      <c r="P172" s="70" t="b">
        <v>1</v>
      </c>
      <c r="Q172" s="70" t="b">
        <v>1</v>
      </c>
      <c r="R172" s="70" t="b">
        <v>1</v>
      </c>
      <c r="S172" s="70" t="b">
        <v>1</v>
      </c>
      <c r="T172" s="70" t="b">
        <v>1</v>
      </c>
      <c r="U172" s="70" t="b">
        <v>1</v>
      </c>
      <c r="V172" s="70" t="b">
        <v>1</v>
      </c>
      <c r="W172" s="70" t="b">
        <v>1</v>
      </c>
      <c r="X172" s="70" t="b">
        <v>1</v>
      </c>
      <c r="Y172" s="70" t="b">
        <v>1</v>
      </c>
      <c r="Z172" s="70" t="b">
        <v>1</v>
      </c>
      <c r="AA172" s="70" t="b">
        <v>1</v>
      </c>
    </row>
    <row r="173" spans="1:27" x14ac:dyDescent="0.2">
      <c r="B173" s="6" t="s">
        <v>32</v>
      </c>
      <c r="C173" s="169">
        <v>16752</v>
      </c>
      <c r="D173" s="170">
        <v>8878.5600000000013</v>
      </c>
      <c r="E173" s="169">
        <v>13639</v>
      </c>
      <c r="F173" s="170">
        <v>7228.67</v>
      </c>
      <c r="G173" s="169">
        <v>12083</v>
      </c>
      <c r="H173" s="170">
        <v>6403.9900000000007</v>
      </c>
      <c r="I173" s="169">
        <v>8490</v>
      </c>
      <c r="J173" s="170">
        <v>4499.7</v>
      </c>
      <c r="K173" s="169">
        <v>6848</v>
      </c>
      <c r="L173" s="170">
        <v>3629.44</v>
      </c>
      <c r="M173" s="169">
        <v>5129</v>
      </c>
      <c r="N173" s="169">
        <v>2718.3700000000003</v>
      </c>
      <c r="O173" s="290"/>
      <c r="P173" s="70" t="b">
        <v>1</v>
      </c>
      <c r="Q173" s="70" t="b">
        <v>1</v>
      </c>
      <c r="R173" s="70" t="b">
        <v>1</v>
      </c>
      <c r="S173" s="70" t="b">
        <v>1</v>
      </c>
      <c r="T173" s="70" t="b">
        <v>1</v>
      </c>
      <c r="U173" s="70" t="b">
        <v>1</v>
      </c>
      <c r="V173" s="70" t="b">
        <v>1</v>
      </c>
      <c r="W173" s="70" t="b">
        <v>1</v>
      </c>
      <c r="X173" s="70" t="b">
        <v>1</v>
      </c>
      <c r="Y173" s="70" t="b">
        <v>1</v>
      </c>
      <c r="Z173" s="70" t="b">
        <v>1</v>
      </c>
      <c r="AA173" s="70" t="b">
        <v>1</v>
      </c>
    </row>
    <row r="174" spans="1:27" x14ac:dyDescent="0.2">
      <c r="B174" s="6" t="s">
        <v>33</v>
      </c>
      <c r="C174" s="169">
        <v>17665</v>
      </c>
      <c r="D174" s="170">
        <v>9362.4500000000007</v>
      </c>
      <c r="E174" s="169">
        <v>14267</v>
      </c>
      <c r="F174" s="170">
        <v>7561.51</v>
      </c>
      <c r="G174" s="169">
        <v>12908</v>
      </c>
      <c r="H174" s="170">
        <v>6841.2400000000007</v>
      </c>
      <c r="I174" s="169">
        <v>8984</v>
      </c>
      <c r="J174" s="170">
        <v>4761.5200000000004</v>
      </c>
      <c r="K174" s="169">
        <v>7248</v>
      </c>
      <c r="L174" s="170">
        <v>3841.44</v>
      </c>
      <c r="M174" s="169">
        <v>5419</v>
      </c>
      <c r="N174" s="169">
        <v>2872.07</v>
      </c>
      <c r="O174" s="290"/>
      <c r="P174" s="70" t="b">
        <v>1</v>
      </c>
      <c r="Q174" s="70" t="b">
        <v>1</v>
      </c>
      <c r="R174" s="70" t="b">
        <v>1</v>
      </c>
      <c r="S174" s="70" t="b">
        <v>1</v>
      </c>
      <c r="T174" s="70" t="b">
        <v>1</v>
      </c>
      <c r="U174" s="70" t="b">
        <v>1</v>
      </c>
      <c r="V174" s="70" t="b">
        <v>1</v>
      </c>
      <c r="W174" s="70" t="b">
        <v>1</v>
      </c>
      <c r="X174" s="70" t="b">
        <v>1</v>
      </c>
      <c r="Y174" s="70" t="b">
        <v>1</v>
      </c>
      <c r="Z174" s="70" t="b">
        <v>1</v>
      </c>
      <c r="AA174" s="70" t="b">
        <v>1</v>
      </c>
    </row>
    <row r="175" spans="1:27" x14ac:dyDescent="0.2">
      <c r="B175" s="6" t="s">
        <v>34</v>
      </c>
      <c r="C175" s="169">
        <v>19887</v>
      </c>
      <c r="D175" s="170">
        <v>10540.11</v>
      </c>
      <c r="E175" s="169">
        <v>16059</v>
      </c>
      <c r="F175" s="170">
        <v>8511.27</v>
      </c>
      <c r="G175" s="169">
        <v>14534</v>
      </c>
      <c r="H175" s="170">
        <v>7703.02</v>
      </c>
      <c r="I175" s="169">
        <v>10118</v>
      </c>
      <c r="J175" s="170">
        <v>5362.54</v>
      </c>
      <c r="K175" s="169">
        <v>8167</v>
      </c>
      <c r="L175" s="170">
        <v>4328.51</v>
      </c>
      <c r="M175" s="169">
        <v>6111</v>
      </c>
      <c r="N175" s="169">
        <v>3238.8300000000004</v>
      </c>
      <c r="O175" s="290"/>
      <c r="P175" s="70" t="b">
        <v>1</v>
      </c>
      <c r="Q175" s="70" t="b">
        <v>1</v>
      </c>
      <c r="R175" s="70" t="b">
        <v>1</v>
      </c>
      <c r="S175" s="70" t="b">
        <v>1</v>
      </c>
      <c r="T175" s="70" t="b">
        <v>1</v>
      </c>
      <c r="U175" s="70" t="b">
        <v>1</v>
      </c>
      <c r="V175" s="70" t="b">
        <v>1</v>
      </c>
      <c r="W175" s="70" t="b">
        <v>1</v>
      </c>
      <c r="X175" s="70" t="b">
        <v>1</v>
      </c>
      <c r="Y175" s="70" t="b">
        <v>1</v>
      </c>
      <c r="Z175" s="70" t="b">
        <v>1</v>
      </c>
      <c r="AA175" s="70" t="b">
        <v>1</v>
      </c>
    </row>
    <row r="176" spans="1:27" x14ac:dyDescent="0.2">
      <c r="B176" s="6" t="s">
        <v>35</v>
      </c>
      <c r="C176" s="169">
        <v>22105</v>
      </c>
      <c r="D176" s="170">
        <v>11715.650000000001</v>
      </c>
      <c r="E176" s="169">
        <v>17853</v>
      </c>
      <c r="F176" s="170">
        <v>9462.09</v>
      </c>
      <c r="G176" s="169">
        <v>16158</v>
      </c>
      <c r="H176" s="170">
        <v>8563.74</v>
      </c>
      <c r="I176" s="169">
        <v>11245</v>
      </c>
      <c r="J176" s="170">
        <v>5959.85</v>
      </c>
      <c r="K176" s="169">
        <v>9085</v>
      </c>
      <c r="L176" s="170">
        <v>4815.05</v>
      </c>
      <c r="M176" s="169">
        <v>6795</v>
      </c>
      <c r="N176" s="169">
        <v>3601.3500000000004</v>
      </c>
      <c r="O176" s="290"/>
      <c r="P176" s="70" t="b">
        <v>1</v>
      </c>
      <c r="Q176" s="70" t="b">
        <v>1</v>
      </c>
      <c r="R176" s="70" t="b">
        <v>1</v>
      </c>
      <c r="S176" s="70" t="b">
        <v>1</v>
      </c>
      <c r="T176" s="70" t="b">
        <v>1</v>
      </c>
      <c r="U176" s="70" t="b">
        <v>1</v>
      </c>
      <c r="V176" s="70" t="b">
        <v>1</v>
      </c>
      <c r="W176" s="70" t="b">
        <v>1</v>
      </c>
      <c r="X176" s="70" t="b">
        <v>1</v>
      </c>
      <c r="Y176" s="70" t="b">
        <v>1</v>
      </c>
      <c r="Z176" s="70" t="b">
        <v>1</v>
      </c>
      <c r="AA176" s="70" t="b">
        <v>1</v>
      </c>
    </row>
    <row r="177" spans="2:27" x14ac:dyDescent="0.2">
      <c r="B177" s="6" t="s">
        <v>36</v>
      </c>
      <c r="C177" s="169">
        <v>24319</v>
      </c>
      <c r="D177" s="170">
        <v>12889.070000000002</v>
      </c>
      <c r="E177" s="169">
        <v>19642</v>
      </c>
      <c r="F177" s="170">
        <v>10410.26</v>
      </c>
      <c r="G177" s="169">
        <v>17764</v>
      </c>
      <c r="H177" s="170">
        <v>9414.92</v>
      </c>
      <c r="I177" s="169">
        <v>12376</v>
      </c>
      <c r="J177" s="170">
        <v>6559.2800000000007</v>
      </c>
      <c r="K177" s="169">
        <v>9992</v>
      </c>
      <c r="L177" s="170">
        <v>5295.76</v>
      </c>
      <c r="M177" s="169">
        <v>7478</v>
      </c>
      <c r="N177" s="169">
        <v>3963.34</v>
      </c>
      <c r="O177" s="290"/>
      <c r="P177" s="70" t="b">
        <v>1</v>
      </c>
      <c r="Q177" s="70" t="b">
        <v>1</v>
      </c>
      <c r="R177" s="70" t="b">
        <v>1</v>
      </c>
      <c r="S177" s="70" t="b">
        <v>1</v>
      </c>
      <c r="T177" s="70" t="b">
        <v>1</v>
      </c>
      <c r="U177" s="70" t="b">
        <v>1</v>
      </c>
      <c r="V177" s="70" t="b">
        <v>1</v>
      </c>
      <c r="W177" s="70" t="b">
        <v>1</v>
      </c>
      <c r="X177" s="70" t="b">
        <v>1</v>
      </c>
      <c r="Y177" s="70" t="b">
        <v>1</v>
      </c>
      <c r="Z177" s="70" t="b">
        <v>1</v>
      </c>
      <c r="AA177" s="70" t="b">
        <v>1</v>
      </c>
    </row>
    <row r="178" spans="2:27" x14ac:dyDescent="0.2">
      <c r="B178" s="6" t="s">
        <v>37</v>
      </c>
      <c r="C178" s="169">
        <v>26535</v>
      </c>
      <c r="D178" s="170">
        <v>14063.550000000001</v>
      </c>
      <c r="E178" s="169">
        <v>21433</v>
      </c>
      <c r="F178" s="170">
        <v>11359.49</v>
      </c>
      <c r="G178" s="169">
        <v>19401</v>
      </c>
      <c r="H178" s="170">
        <v>10282.530000000001</v>
      </c>
      <c r="I178" s="169">
        <v>13502</v>
      </c>
      <c r="J178" s="170">
        <v>7156.06</v>
      </c>
      <c r="K178" s="169">
        <v>10907</v>
      </c>
      <c r="L178" s="170">
        <v>5780.71</v>
      </c>
      <c r="M178" s="169">
        <v>8167</v>
      </c>
      <c r="N178" s="169">
        <v>4328.51</v>
      </c>
      <c r="O178" s="290"/>
      <c r="P178" s="70" t="b">
        <v>1</v>
      </c>
      <c r="Q178" s="70" t="b">
        <v>1</v>
      </c>
      <c r="R178" s="70" t="b">
        <v>1</v>
      </c>
      <c r="S178" s="70" t="b">
        <v>1</v>
      </c>
      <c r="T178" s="70" t="b">
        <v>1</v>
      </c>
      <c r="U178" s="70" t="b">
        <v>1</v>
      </c>
      <c r="V178" s="70" t="b">
        <v>1</v>
      </c>
      <c r="W178" s="70" t="b">
        <v>1</v>
      </c>
      <c r="X178" s="70" t="b">
        <v>1</v>
      </c>
      <c r="Y178" s="70" t="b">
        <v>1</v>
      </c>
      <c r="Z178" s="70" t="b">
        <v>1</v>
      </c>
      <c r="AA178" s="70" t="b">
        <v>1</v>
      </c>
    </row>
    <row r="179" spans="2:27" x14ac:dyDescent="0.2">
      <c r="B179" s="6" t="s">
        <v>38</v>
      </c>
      <c r="C179" s="169">
        <v>26642</v>
      </c>
      <c r="D179" s="170">
        <v>14120.26</v>
      </c>
      <c r="E179" s="169">
        <v>21459</v>
      </c>
      <c r="F179" s="170">
        <v>11373.27</v>
      </c>
      <c r="G179" s="169">
        <v>19587</v>
      </c>
      <c r="H179" s="170">
        <v>10381.11</v>
      </c>
      <c r="I179" s="169">
        <v>13588</v>
      </c>
      <c r="J179" s="170">
        <v>7201.64</v>
      </c>
      <c r="K179" s="169">
        <v>10967</v>
      </c>
      <c r="L179" s="170">
        <v>5812.51</v>
      </c>
      <c r="M179" s="169">
        <v>8203</v>
      </c>
      <c r="N179" s="169">
        <v>4347.59</v>
      </c>
      <c r="O179" s="290"/>
      <c r="P179" s="70" t="b">
        <v>1</v>
      </c>
      <c r="Q179" s="70" t="b">
        <v>1</v>
      </c>
      <c r="R179" s="70" t="b">
        <v>1</v>
      </c>
      <c r="S179" s="70" t="b">
        <v>1</v>
      </c>
      <c r="T179" s="70" t="b">
        <v>1</v>
      </c>
      <c r="U179" s="70" t="b">
        <v>1</v>
      </c>
      <c r="V179" s="70" t="b">
        <v>1</v>
      </c>
      <c r="W179" s="70" t="b">
        <v>1</v>
      </c>
      <c r="X179" s="70" t="b">
        <v>1</v>
      </c>
      <c r="Y179" s="70" t="b">
        <v>1</v>
      </c>
      <c r="Z179" s="70" t="b">
        <v>1</v>
      </c>
      <c r="AA179" s="70" t="b">
        <v>1</v>
      </c>
    </row>
    <row r="180" spans="2:27" x14ac:dyDescent="0.2">
      <c r="B180" s="6" t="s">
        <v>39</v>
      </c>
      <c r="C180" s="169">
        <v>26743</v>
      </c>
      <c r="D180" s="170">
        <v>14173.79</v>
      </c>
      <c r="E180" s="169">
        <v>21489</v>
      </c>
      <c r="F180" s="170">
        <v>11389.17</v>
      </c>
      <c r="G180" s="169">
        <v>19760</v>
      </c>
      <c r="H180" s="170">
        <v>10472.800000000001</v>
      </c>
      <c r="I180" s="169">
        <v>13666</v>
      </c>
      <c r="J180" s="170">
        <v>7242.9800000000005</v>
      </c>
      <c r="K180" s="169">
        <v>11022</v>
      </c>
      <c r="L180" s="170">
        <v>5841.66</v>
      </c>
      <c r="M180" s="169">
        <v>8231</v>
      </c>
      <c r="N180" s="169">
        <v>4362.43</v>
      </c>
      <c r="O180" s="290"/>
      <c r="P180" s="70" t="b">
        <v>1</v>
      </c>
      <c r="Q180" s="70" t="b">
        <v>1</v>
      </c>
      <c r="R180" s="70" t="b">
        <v>1</v>
      </c>
      <c r="S180" s="70" t="b">
        <v>1</v>
      </c>
      <c r="T180" s="70" t="b">
        <v>1</v>
      </c>
      <c r="U180" s="70" t="b">
        <v>1</v>
      </c>
      <c r="V180" s="70" t="b">
        <v>1</v>
      </c>
      <c r="W180" s="70" t="b">
        <v>1</v>
      </c>
      <c r="X180" s="70" t="b">
        <v>1</v>
      </c>
      <c r="Y180" s="70" t="b">
        <v>1</v>
      </c>
      <c r="Z180" s="70" t="b">
        <v>1</v>
      </c>
      <c r="AA180" s="70" t="b">
        <v>1</v>
      </c>
    </row>
    <row r="181" spans="2:27" x14ac:dyDescent="0.2">
      <c r="B181" s="6" t="s">
        <v>40</v>
      </c>
      <c r="C181" s="169">
        <v>29723</v>
      </c>
      <c r="D181" s="170">
        <v>15753.19</v>
      </c>
      <c r="E181" s="169">
        <v>23872</v>
      </c>
      <c r="F181" s="170">
        <v>12652.16</v>
      </c>
      <c r="G181" s="169">
        <v>21967</v>
      </c>
      <c r="H181" s="170">
        <v>11642.51</v>
      </c>
      <c r="I181" s="169">
        <v>15197</v>
      </c>
      <c r="J181" s="170">
        <v>8054.4100000000008</v>
      </c>
      <c r="K181" s="169">
        <v>12249</v>
      </c>
      <c r="L181" s="170">
        <v>6491.97</v>
      </c>
      <c r="M181" s="169">
        <v>9147</v>
      </c>
      <c r="N181" s="169">
        <v>4847.91</v>
      </c>
      <c r="O181" s="290"/>
      <c r="P181" s="70" t="b">
        <v>1</v>
      </c>
      <c r="Q181" s="70" t="b">
        <v>1</v>
      </c>
      <c r="R181" s="70" t="b">
        <v>1</v>
      </c>
      <c r="S181" s="70" t="b">
        <v>1</v>
      </c>
      <c r="T181" s="70" t="b">
        <v>1</v>
      </c>
      <c r="U181" s="70" t="b">
        <v>1</v>
      </c>
      <c r="V181" s="70" t="b">
        <v>1</v>
      </c>
      <c r="W181" s="70" t="b">
        <v>1</v>
      </c>
      <c r="X181" s="70" t="b">
        <v>1</v>
      </c>
      <c r="Y181" s="70" t="b">
        <v>1</v>
      </c>
      <c r="Z181" s="70" t="b">
        <v>1</v>
      </c>
      <c r="AA181" s="70" t="b">
        <v>1</v>
      </c>
    </row>
    <row r="182" spans="2:27" x14ac:dyDescent="0.2">
      <c r="B182" s="6" t="s">
        <v>41</v>
      </c>
      <c r="C182" s="169">
        <v>32709</v>
      </c>
      <c r="D182" s="170">
        <v>17335.77</v>
      </c>
      <c r="E182" s="169">
        <v>26270</v>
      </c>
      <c r="F182" s="170">
        <v>13923.1</v>
      </c>
      <c r="G182" s="169">
        <v>24166</v>
      </c>
      <c r="H182" s="170">
        <v>12807.980000000001</v>
      </c>
      <c r="I182" s="169">
        <v>16717</v>
      </c>
      <c r="J182" s="170">
        <v>8860.01</v>
      </c>
      <c r="K182" s="169">
        <v>13486</v>
      </c>
      <c r="L182" s="170">
        <v>7147.58</v>
      </c>
      <c r="M182" s="169">
        <v>10072</v>
      </c>
      <c r="N182" s="169">
        <v>5338.16</v>
      </c>
      <c r="O182" s="290"/>
      <c r="P182" s="70" t="b">
        <v>1</v>
      </c>
      <c r="Q182" s="70" t="b">
        <v>1</v>
      </c>
      <c r="R182" s="70" t="b">
        <v>1</v>
      </c>
      <c r="S182" s="70" t="b">
        <v>1</v>
      </c>
      <c r="T182" s="70" t="b">
        <v>1</v>
      </c>
      <c r="U182" s="70" t="b">
        <v>1</v>
      </c>
      <c r="V182" s="70" t="b">
        <v>1</v>
      </c>
      <c r="W182" s="70" t="b">
        <v>1</v>
      </c>
      <c r="X182" s="70" t="b">
        <v>1</v>
      </c>
      <c r="Y182" s="70" t="b">
        <v>1</v>
      </c>
      <c r="Z182" s="70" t="b">
        <v>1</v>
      </c>
      <c r="AA182" s="70" t="b">
        <v>1</v>
      </c>
    </row>
    <row r="183" spans="2:27" x14ac:dyDescent="0.2">
      <c r="B183" s="6" t="s">
        <v>42</v>
      </c>
      <c r="C183" s="169">
        <v>34192</v>
      </c>
      <c r="D183" s="170">
        <v>18121.760000000002</v>
      </c>
      <c r="E183" s="169">
        <v>27465</v>
      </c>
      <c r="F183" s="170">
        <v>14556.45</v>
      </c>
      <c r="G183" s="169">
        <v>25265</v>
      </c>
      <c r="H183" s="170">
        <v>13390.45</v>
      </c>
      <c r="I183" s="169">
        <v>17484</v>
      </c>
      <c r="J183" s="170">
        <v>9266.52</v>
      </c>
      <c r="K183" s="169">
        <v>14093</v>
      </c>
      <c r="L183" s="170">
        <v>7469.29</v>
      </c>
      <c r="M183" s="169">
        <v>10532</v>
      </c>
      <c r="N183" s="169">
        <v>5581.96</v>
      </c>
      <c r="O183" s="290"/>
      <c r="P183" s="70" t="b">
        <v>1</v>
      </c>
      <c r="Q183" s="70" t="b">
        <v>1</v>
      </c>
      <c r="R183" s="70" t="b">
        <v>1</v>
      </c>
      <c r="S183" s="70" t="b">
        <v>1</v>
      </c>
      <c r="T183" s="70" t="b">
        <v>1</v>
      </c>
      <c r="U183" s="70" t="b">
        <v>1</v>
      </c>
      <c r="V183" s="70" t="b">
        <v>1</v>
      </c>
      <c r="W183" s="70" t="b">
        <v>1</v>
      </c>
      <c r="X183" s="70" t="b">
        <v>1</v>
      </c>
      <c r="Y183" s="70" t="b">
        <v>1</v>
      </c>
      <c r="Z183" s="70" t="b">
        <v>1</v>
      </c>
      <c r="AA183" s="70" t="b">
        <v>1</v>
      </c>
    </row>
    <row r="184" spans="2:27" x14ac:dyDescent="0.2">
      <c r="B184" s="6" t="s">
        <v>43</v>
      </c>
      <c r="C184" s="169">
        <v>34432</v>
      </c>
      <c r="D184" s="170">
        <v>18248.96</v>
      </c>
      <c r="E184" s="169">
        <v>27513</v>
      </c>
      <c r="F184" s="170">
        <v>14581.890000000001</v>
      </c>
      <c r="G184" s="169">
        <v>25693</v>
      </c>
      <c r="H184" s="170">
        <v>13617.29</v>
      </c>
      <c r="I184" s="169">
        <v>17665</v>
      </c>
      <c r="J184" s="170">
        <v>9362.4500000000007</v>
      </c>
      <c r="K184" s="169">
        <v>14231</v>
      </c>
      <c r="L184" s="170">
        <v>7542.43</v>
      </c>
      <c r="M184" s="169">
        <v>10580</v>
      </c>
      <c r="N184" s="169">
        <v>5607.4000000000005</v>
      </c>
      <c r="O184" s="290"/>
      <c r="P184" s="70" t="b">
        <v>1</v>
      </c>
      <c r="Q184" s="70" t="b">
        <v>1</v>
      </c>
      <c r="R184" s="70" t="b">
        <v>1</v>
      </c>
      <c r="S184" s="70" t="b">
        <v>1</v>
      </c>
      <c r="T184" s="70" t="b">
        <v>1</v>
      </c>
      <c r="U184" s="70" t="b">
        <v>1</v>
      </c>
      <c r="V184" s="70" t="b">
        <v>1</v>
      </c>
      <c r="W184" s="70" t="b">
        <v>1</v>
      </c>
      <c r="X184" s="70" t="b">
        <v>1</v>
      </c>
      <c r="Y184" s="70" t="b">
        <v>1</v>
      </c>
      <c r="Z184" s="70" t="b">
        <v>1</v>
      </c>
      <c r="AA184" s="70" t="b">
        <v>1</v>
      </c>
    </row>
    <row r="185" spans="2:27" x14ac:dyDescent="0.2">
      <c r="B185" s="6" t="s">
        <v>44</v>
      </c>
      <c r="C185" s="169">
        <v>38747</v>
      </c>
      <c r="D185" s="170">
        <v>20535.91</v>
      </c>
      <c r="E185" s="169">
        <v>30969</v>
      </c>
      <c r="F185" s="170">
        <v>16413.57</v>
      </c>
      <c r="G185" s="169">
        <v>28912</v>
      </c>
      <c r="H185" s="170">
        <v>15323.36</v>
      </c>
      <c r="I185" s="169">
        <v>19883</v>
      </c>
      <c r="J185" s="170">
        <v>10537.99</v>
      </c>
      <c r="K185" s="169">
        <v>16027</v>
      </c>
      <c r="L185" s="170">
        <v>8494.3100000000013</v>
      </c>
      <c r="M185" s="169">
        <v>11913</v>
      </c>
      <c r="N185" s="169">
        <v>6313.89</v>
      </c>
      <c r="O185" s="290"/>
      <c r="P185" s="70" t="b">
        <v>1</v>
      </c>
      <c r="Q185" s="70" t="b">
        <v>1</v>
      </c>
      <c r="R185" s="70" t="b">
        <v>1</v>
      </c>
      <c r="S185" s="70" t="b">
        <v>1</v>
      </c>
      <c r="T185" s="70" t="b">
        <v>1</v>
      </c>
      <c r="U185" s="70" t="b">
        <v>1</v>
      </c>
      <c r="V185" s="70" t="b">
        <v>1</v>
      </c>
      <c r="W185" s="70" t="b">
        <v>1</v>
      </c>
      <c r="X185" s="70" t="b">
        <v>1</v>
      </c>
      <c r="Y185" s="70" t="b">
        <v>1</v>
      </c>
      <c r="Z185" s="70" t="b">
        <v>1</v>
      </c>
      <c r="AA185" s="70" t="b">
        <v>1</v>
      </c>
    </row>
    <row r="186" spans="2:27" x14ac:dyDescent="0.2">
      <c r="B186" s="6" t="s">
        <v>45</v>
      </c>
      <c r="C186" s="169">
        <v>43059</v>
      </c>
      <c r="D186" s="170">
        <v>22821.27</v>
      </c>
      <c r="E186" s="169">
        <v>34411</v>
      </c>
      <c r="F186" s="170">
        <v>18237.830000000002</v>
      </c>
      <c r="G186" s="169">
        <v>32143</v>
      </c>
      <c r="H186" s="170">
        <v>17035.79</v>
      </c>
      <c r="I186" s="169">
        <v>22096</v>
      </c>
      <c r="J186" s="170">
        <v>11710.880000000001</v>
      </c>
      <c r="K186" s="169">
        <v>17821</v>
      </c>
      <c r="L186" s="170">
        <v>9445.130000000001</v>
      </c>
      <c r="M186" s="169">
        <v>13246</v>
      </c>
      <c r="N186" s="169">
        <v>7020.38</v>
      </c>
      <c r="O186" s="290"/>
      <c r="P186" s="70" t="b">
        <v>1</v>
      </c>
      <c r="Q186" s="70" t="b">
        <v>1</v>
      </c>
      <c r="R186" s="70" t="b">
        <v>1</v>
      </c>
      <c r="S186" s="70" t="b">
        <v>1</v>
      </c>
      <c r="T186" s="70" t="b">
        <v>1</v>
      </c>
      <c r="U186" s="70" t="b">
        <v>1</v>
      </c>
      <c r="V186" s="70" t="b">
        <v>1</v>
      </c>
      <c r="W186" s="70" t="b">
        <v>1</v>
      </c>
      <c r="X186" s="70" t="b">
        <v>1</v>
      </c>
      <c r="Y186" s="70" t="b">
        <v>1</v>
      </c>
      <c r="Z186" s="70" t="b">
        <v>1</v>
      </c>
      <c r="AA186" s="70" t="b">
        <v>1</v>
      </c>
    </row>
    <row r="187" spans="2:27" x14ac:dyDescent="0.2">
      <c r="B187" s="6" t="s">
        <v>46</v>
      </c>
      <c r="C187" s="169">
        <v>47378</v>
      </c>
      <c r="D187" s="170">
        <v>25110.34</v>
      </c>
      <c r="E187" s="169">
        <v>37866</v>
      </c>
      <c r="F187" s="170">
        <v>20068.98</v>
      </c>
      <c r="G187" s="169">
        <v>35356</v>
      </c>
      <c r="H187" s="170">
        <v>18738.68</v>
      </c>
      <c r="I187" s="169">
        <v>24311</v>
      </c>
      <c r="J187" s="170">
        <v>12884.83</v>
      </c>
      <c r="K187" s="169">
        <v>19594</v>
      </c>
      <c r="L187" s="170">
        <v>10384.82</v>
      </c>
      <c r="M187" s="169">
        <v>14577</v>
      </c>
      <c r="N187" s="169">
        <v>7725.81</v>
      </c>
      <c r="O187" s="290"/>
      <c r="P187" s="70" t="b">
        <v>1</v>
      </c>
      <c r="Q187" s="70" t="b">
        <v>1</v>
      </c>
      <c r="R187" s="70" t="b">
        <v>1</v>
      </c>
      <c r="S187" s="70" t="b">
        <v>1</v>
      </c>
      <c r="T187" s="70" t="b">
        <v>1</v>
      </c>
      <c r="U187" s="70" t="b">
        <v>1</v>
      </c>
      <c r="V187" s="70" t="b">
        <v>1</v>
      </c>
      <c r="W187" s="70" t="b">
        <v>1</v>
      </c>
      <c r="X187" s="70" t="b">
        <v>1</v>
      </c>
      <c r="Y187" s="70" t="b">
        <v>1</v>
      </c>
      <c r="Z187" s="70" t="b">
        <v>1</v>
      </c>
      <c r="AA187" s="70" t="b">
        <v>1</v>
      </c>
    </row>
    <row r="188" spans="2:27" x14ac:dyDescent="0.2">
      <c r="B188" s="6" t="s">
        <v>47</v>
      </c>
      <c r="C188" s="169">
        <v>51688</v>
      </c>
      <c r="D188" s="170">
        <v>27394.640000000003</v>
      </c>
      <c r="E188" s="169">
        <v>41311</v>
      </c>
      <c r="F188" s="170">
        <v>21894.83</v>
      </c>
      <c r="G188" s="169">
        <v>38566</v>
      </c>
      <c r="H188" s="170">
        <v>20439.98</v>
      </c>
      <c r="I188" s="169">
        <v>26528</v>
      </c>
      <c r="J188" s="170">
        <v>14059.84</v>
      </c>
      <c r="K188" s="169">
        <v>21387</v>
      </c>
      <c r="L188" s="170">
        <v>11335.11</v>
      </c>
      <c r="M188" s="169">
        <v>15907</v>
      </c>
      <c r="N188" s="169">
        <v>8430.7100000000009</v>
      </c>
      <c r="O188" s="290"/>
      <c r="P188" s="70" t="b">
        <v>1</v>
      </c>
      <c r="Q188" s="70" t="b">
        <v>1</v>
      </c>
      <c r="R188" s="70" t="b">
        <v>1</v>
      </c>
      <c r="S188" s="70" t="b">
        <v>1</v>
      </c>
      <c r="T188" s="70" t="b">
        <v>1</v>
      </c>
      <c r="U188" s="70" t="b">
        <v>1</v>
      </c>
      <c r="V188" s="70" t="b">
        <v>1</v>
      </c>
      <c r="W188" s="70" t="b">
        <v>1</v>
      </c>
      <c r="X188" s="70" t="b">
        <v>1</v>
      </c>
      <c r="Y188" s="70" t="b">
        <v>1</v>
      </c>
      <c r="Z188" s="70" t="b">
        <v>1</v>
      </c>
      <c r="AA188" s="70" t="b">
        <v>1</v>
      </c>
    </row>
    <row r="189" spans="2:27" x14ac:dyDescent="0.2">
      <c r="B189" s="6" t="s">
        <v>48</v>
      </c>
      <c r="C189" s="169">
        <v>56466</v>
      </c>
      <c r="D189" s="170">
        <v>29926.980000000003</v>
      </c>
      <c r="E189" s="169">
        <v>45023</v>
      </c>
      <c r="F189" s="170">
        <v>23862.190000000002</v>
      </c>
      <c r="G189" s="169">
        <v>42310</v>
      </c>
      <c r="H189" s="170">
        <v>22424.300000000003</v>
      </c>
      <c r="I189" s="169">
        <v>29011</v>
      </c>
      <c r="J189" s="170">
        <v>15375.83</v>
      </c>
      <c r="K189" s="169">
        <v>23390</v>
      </c>
      <c r="L189" s="170">
        <v>12396.7</v>
      </c>
      <c r="M189" s="169">
        <v>17377</v>
      </c>
      <c r="N189" s="169">
        <v>9209.8100000000013</v>
      </c>
      <c r="O189" s="290"/>
      <c r="P189" s="70" t="b">
        <v>1</v>
      </c>
      <c r="Q189" s="70" t="b">
        <v>1</v>
      </c>
      <c r="R189" s="70" t="b">
        <v>1</v>
      </c>
      <c r="S189" s="70" t="b">
        <v>1</v>
      </c>
      <c r="T189" s="70" t="b">
        <v>1</v>
      </c>
      <c r="U189" s="70" t="b">
        <v>1</v>
      </c>
      <c r="V189" s="70" t="b">
        <v>1</v>
      </c>
      <c r="W189" s="70" t="b">
        <v>1</v>
      </c>
      <c r="X189" s="70" t="b">
        <v>1</v>
      </c>
      <c r="Y189" s="70" t="b">
        <v>1</v>
      </c>
      <c r="Z189" s="70" t="b">
        <v>1</v>
      </c>
      <c r="AA189" s="70" t="b">
        <v>1</v>
      </c>
    </row>
    <row r="190" spans="2:27" x14ac:dyDescent="0.2">
      <c r="B190" s="306" t="s">
        <v>163</v>
      </c>
      <c r="C190" s="306"/>
      <c r="D190" s="306"/>
      <c r="E190" s="306"/>
      <c r="F190" s="306"/>
    </row>
    <row r="193" spans="1:27" ht="19" x14ac:dyDescent="0.2">
      <c r="A193" s="63"/>
      <c r="B193" s="61" t="s">
        <v>184</v>
      </c>
      <c r="C193" s="63"/>
      <c r="D193" s="63"/>
      <c r="E193" s="63"/>
      <c r="F193" s="63"/>
      <c r="G193" s="63"/>
      <c r="H193" s="63"/>
      <c r="I193" s="63"/>
      <c r="J193" s="63"/>
      <c r="K193" s="63"/>
    </row>
    <row r="195" spans="1:27" x14ac:dyDescent="0.2">
      <c r="B195" s="74" t="s">
        <v>2</v>
      </c>
      <c r="C195" s="296" t="s">
        <v>3</v>
      </c>
      <c r="D195" s="297"/>
      <c r="E195" s="296" t="s">
        <v>4</v>
      </c>
      <c r="F195" s="297"/>
      <c r="G195" s="296" t="s">
        <v>5</v>
      </c>
      <c r="H195" s="297"/>
      <c r="I195" s="296" t="s">
        <v>6</v>
      </c>
      <c r="J195" s="298"/>
      <c r="K195" s="290" t="str">
        <f>O41</f>
        <v>BUPA SECURE CARE PREMIUM BOOKLET, EFFECTIVE JANUARY 1, 2025</v>
      </c>
      <c r="L195" s="9"/>
      <c r="M195" s="9"/>
      <c r="N195" s="9"/>
    </row>
    <row r="196" spans="1:27" ht="28" x14ac:dyDescent="0.2">
      <c r="B196" s="99" t="s">
        <v>209</v>
      </c>
      <c r="C196" s="291" t="s">
        <v>179</v>
      </c>
      <c r="D196" s="292"/>
      <c r="E196" s="291" t="s">
        <v>179</v>
      </c>
      <c r="F196" s="292"/>
      <c r="G196" s="291" t="s">
        <v>179</v>
      </c>
      <c r="H196" s="292"/>
      <c r="I196" s="291" t="s">
        <v>179</v>
      </c>
      <c r="J196" s="293"/>
      <c r="K196" s="290"/>
      <c r="L196" s="9"/>
      <c r="M196" s="9"/>
      <c r="N196" s="9"/>
    </row>
    <row r="197" spans="1:27" ht="28" x14ac:dyDescent="0.2">
      <c r="B197" s="103" t="s">
        <v>210</v>
      </c>
      <c r="C197" s="294" t="s">
        <v>11</v>
      </c>
      <c r="D197" s="295"/>
      <c r="E197" s="294" t="s">
        <v>12</v>
      </c>
      <c r="F197" s="295"/>
      <c r="G197" s="294" t="s">
        <v>13</v>
      </c>
      <c r="H197" s="295"/>
      <c r="I197" s="294" t="s">
        <v>14</v>
      </c>
      <c r="J197" s="299"/>
      <c r="K197" s="290"/>
      <c r="L197" s="9"/>
      <c r="M197" s="9"/>
      <c r="N197" s="9"/>
    </row>
    <row r="198" spans="1:27" x14ac:dyDescent="0.2">
      <c r="B198" s="75" t="s">
        <v>16</v>
      </c>
      <c r="C198" s="64" t="s">
        <v>17</v>
      </c>
      <c r="D198" s="65" t="s">
        <v>18</v>
      </c>
      <c r="E198" s="64" t="s">
        <v>17</v>
      </c>
      <c r="F198" s="65" t="s">
        <v>18</v>
      </c>
      <c r="G198" s="64" t="s">
        <v>17</v>
      </c>
      <c r="H198" s="65" t="s">
        <v>18</v>
      </c>
      <c r="I198" s="64" t="s">
        <v>17</v>
      </c>
      <c r="J198" s="95" t="s">
        <v>18</v>
      </c>
      <c r="K198" s="290"/>
      <c r="L198" s="10"/>
      <c r="M198" s="10"/>
      <c r="N198" s="72"/>
    </row>
    <row r="199" spans="1:27" x14ac:dyDescent="0.2">
      <c r="A199" s="94"/>
      <c r="B199" s="75" t="s">
        <v>19</v>
      </c>
      <c r="C199" s="68" t="s">
        <v>20</v>
      </c>
      <c r="D199" s="67" t="s">
        <v>21</v>
      </c>
      <c r="E199" s="68" t="s">
        <v>20</v>
      </c>
      <c r="F199" s="67" t="s">
        <v>21</v>
      </c>
      <c r="G199" s="68" t="s">
        <v>20</v>
      </c>
      <c r="H199" s="67" t="s">
        <v>21</v>
      </c>
      <c r="I199" s="68" t="s">
        <v>20</v>
      </c>
      <c r="J199" s="69" t="s">
        <v>21</v>
      </c>
      <c r="K199" s="290"/>
      <c r="L199" s="11"/>
      <c r="M199" s="11"/>
      <c r="N199" s="11"/>
    </row>
    <row r="200" spans="1:27" x14ac:dyDescent="0.2">
      <c r="B200" s="6" t="s">
        <v>22</v>
      </c>
      <c r="C200" s="214">
        <v>880</v>
      </c>
      <c r="D200" s="215">
        <v>466.40000000000003</v>
      </c>
      <c r="E200" s="214">
        <v>628</v>
      </c>
      <c r="F200" s="215">
        <v>332.84000000000003</v>
      </c>
      <c r="G200" s="214">
        <v>516</v>
      </c>
      <c r="H200" s="215">
        <v>273.48</v>
      </c>
      <c r="I200" s="214">
        <v>382</v>
      </c>
      <c r="J200" s="214">
        <v>202.46</v>
      </c>
      <c r="K200" s="290"/>
      <c r="L200" s="2"/>
      <c r="M200" s="2"/>
      <c r="N200" s="2"/>
      <c r="P200" s="94"/>
      <c r="Q200" s="94"/>
      <c r="R200" s="94"/>
      <c r="S200" s="94"/>
      <c r="T200" s="94"/>
      <c r="U200" s="94"/>
    </row>
    <row r="201" spans="1:27" x14ac:dyDescent="0.2">
      <c r="B201" s="6" t="s">
        <v>23</v>
      </c>
      <c r="C201" s="214">
        <v>1385</v>
      </c>
      <c r="D201" s="215">
        <v>734.05000000000007</v>
      </c>
      <c r="E201" s="214">
        <v>987</v>
      </c>
      <c r="F201" s="215">
        <v>523.11</v>
      </c>
      <c r="G201" s="214">
        <v>818</v>
      </c>
      <c r="H201" s="215">
        <v>433.54</v>
      </c>
      <c r="I201" s="214">
        <v>606</v>
      </c>
      <c r="J201" s="214">
        <v>321.18</v>
      </c>
      <c r="K201" s="290"/>
      <c r="L201" s="2"/>
      <c r="M201" s="2"/>
      <c r="N201" s="2"/>
      <c r="P201" s="70" t="b">
        <v>1</v>
      </c>
      <c r="Q201" s="70" t="b">
        <v>1</v>
      </c>
      <c r="R201" s="70" t="b">
        <v>1</v>
      </c>
      <c r="S201" s="70" t="b">
        <v>1</v>
      </c>
      <c r="T201" s="70" t="b">
        <v>1</v>
      </c>
      <c r="U201" s="70" t="b">
        <v>1</v>
      </c>
      <c r="V201" s="70" t="b">
        <v>1</v>
      </c>
      <c r="W201" s="70" t="b">
        <v>1</v>
      </c>
      <c r="X201" s="70" t="b">
        <v>1</v>
      </c>
      <c r="Y201" s="70" t="b">
        <v>1</v>
      </c>
      <c r="Z201" s="70" t="b">
        <v>1</v>
      </c>
      <c r="AA201" s="70" t="b">
        <v>1</v>
      </c>
    </row>
    <row r="202" spans="1:27" x14ac:dyDescent="0.2">
      <c r="B202" s="6" t="s">
        <v>24</v>
      </c>
      <c r="C202" s="214">
        <v>2014</v>
      </c>
      <c r="D202" s="215">
        <v>1067.42</v>
      </c>
      <c r="E202" s="214">
        <v>1433</v>
      </c>
      <c r="F202" s="215">
        <v>759.49</v>
      </c>
      <c r="G202" s="214">
        <v>1186</v>
      </c>
      <c r="H202" s="215">
        <v>628.58000000000004</v>
      </c>
      <c r="I202" s="214">
        <v>875</v>
      </c>
      <c r="J202" s="214">
        <v>463.75</v>
      </c>
      <c r="K202" s="290"/>
      <c r="L202" s="2"/>
      <c r="M202" s="2"/>
      <c r="N202" s="2"/>
      <c r="P202" s="70" t="b">
        <v>1</v>
      </c>
      <c r="Q202" s="70" t="b">
        <v>1</v>
      </c>
      <c r="R202" s="70" t="b">
        <v>1</v>
      </c>
      <c r="S202" s="70" t="b">
        <v>1</v>
      </c>
      <c r="T202" s="70" t="b">
        <v>1</v>
      </c>
      <c r="U202" s="70" t="b">
        <v>1</v>
      </c>
      <c r="V202" s="70" t="b">
        <v>1</v>
      </c>
      <c r="W202" s="70" t="b">
        <v>1</v>
      </c>
      <c r="X202" s="70" t="b">
        <v>1</v>
      </c>
      <c r="Y202" s="70" t="b">
        <v>1</v>
      </c>
      <c r="Z202" s="70" t="b">
        <v>1</v>
      </c>
      <c r="AA202" s="70" t="b">
        <v>1</v>
      </c>
    </row>
    <row r="203" spans="1:27" x14ac:dyDescent="0.2">
      <c r="B203" s="6" t="s">
        <v>25</v>
      </c>
      <c r="C203" s="214">
        <v>2185</v>
      </c>
      <c r="D203" s="215">
        <v>1158.05</v>
      </c>
      <c r="E203" s="214">
        <v>1554</v>
      </c>
      <c r="F203" s="215">
        <v>823.62</v>
      </c>
      <c r="G203" s="214">
        <v>1290</v>
      </c>
      <c r="H203" s="215">
        <v>683.7</v>
      </c>
      <c r="I203" s="214">
        <v>986</v>
      </c>
      <c r="J203" s="214">
        <v>522.58000000000004</v>
      </c>
      <c r="K203" s="290"/>
      <c r="L203" s="2"/>
      <c r="M203" s="2"/>
      <c r="N203" s="2"/>
      <c r="P203" s="70" t="b">
        <v>1</v>
      </c>
      <c r="Q203" s="70" t="b">
        <v>1</v>
      </c>
      <c r="R203" s="70" t="b">
        <v>1</v>
      </c>
      <c r="S203" s="70" t="b">
        <v>1</v>
      </c>
      <c r="T203" s="70" t="b">
        <v>1</v>
      </c>
      <c r="U203" s="70" t="b">
        <v>1</v>
      </c>
      <c r="V203" s="70" t="b">
        <v>1</v>
      </c>
      <c r="W203" s="70" t="b">
        <v>1</v>
      </c>
      <c r="X203" s="70" t="b">
        <v>1</v>
      </c>
      <c r="Y203" s="70" t="b">
        <v>1</v>
      </c>
      <c r="Z203" s="70" t="b">
        <v>1</v>
      </c>
      <c r="AA203" s="70" t="b">
        <v>1</v>
      </c>
    </row>
    <row r="204" spans="1:27" x14ac:dyDescent="0.2">
      <c r="B204" s="6" t="s">
        <v>26</v>
      </c>
      <c r="C204" s="214">
        <v>2432</v>
      </c>
      <c r="D204" s="215">
        <v>1288.96</v>
      </c>
      <c r="E204" s="214">
        <v>1731</v>
      </c>
      <c r="F204" s="215">
        <v>917.43000000000006</v>
      </c>
      <c r="G204" s="214">
        <v>1435</v>
      </c>
      <c r="H204" s="215">
        <v>760.55000000000007</v>
      </c>
      <c r="I204" s="214">
        <v>1090</v>
      </c>
      <c r="J204" s="214">
        <v>577.70000000000005</v>
      </c>
      <c r="K204" s="290"/>
      <c r="L204" s="2"/>
      <c r="M204" s="2"/>
      <c r="N204" s="2"/>
      <c r="P204" s="70" t="b">
        <v>1</v>
      </c>
      <c r="Q204" s="70" t="b">
        <v>1</v>
      </c>
      <c r="R204" s="70" t="b">
        <v>1</v>
      </c>
      <c r="S204" s="70" t="b">
        <v>1</v>
      </c>
      <c r="T204" s="70" t="b">
        <v>1</v>
      </c>
      <c r="U204" s="70" t="b">
        <v>1</v>
      </c>
      <c r="V204" s="70" t="b">
        <v>1</v>
      </c>
      <c r="W204" s="70" t="b">
        <v>1</v>
      </c>
      <c r="X204" s="70" t="b">
        <v>1</v>
      </c>
      <c r="Y204" s="70" t="b">
        <v>1</v>
      </c>
      <c r="Z204" s="70" t="b">
        <v>1</v>
      </c>
      <c r="AA204" s="70" t="b">
        <v>1</v>
      </c>
    </row>
    <row r="205" spans="1:27" x14ac:dyDescent="0.2">
      <c r="B205" s="6" t="s">
        <v>27</v>
      </c>
      <c r="C205" s="214">
        <v>2826</v>
      </c>
      <c r="D205" s="215">
        <v>1497.78</v>
      </c>
      <c r="E205" s="214">
        <v>2009</v>
      </c>
      <c r="F205" s="215">
        <v>1064.77</v>
      </c>
      <c r="G205" s="214">
        <v>1670</v>
      </c>
      <c r="H205" s="215">
        <v>885.1</v>
      </c>
      <c r="I205" s="214">
        <v>1263</v>
      </c>
      <c r="J205" s="214">
        <v>669.39</v>
      </c>
      <c r="K205" s="290"/>
      <c r="L205" s="2"/>
      <c r="M205" s="2"/>
      <c r="N205" s="2"/>
      <c r="P205" s="70" t="b">
        <v>1</v>
      </c>
      <c r="Q205" s="70" t="b">
        <v>1</v>
      </c>
      <c r="R205" s="70" t="b">
        <v>1</v>
      </c>
      <c r="S205" s="70" t="b">
        <v>1</v>
      </c>
      <c r="T205" s="70" t="b">
        <v>1</v>
      </c>
      <c r="U205" s="70" t="b">
        <v>1</v>
      </c>
      <c r="V205" s="70" t="b">
        <v>1</v>
      </c>
      <c r="W205" s="70" t="b">
        <v>1</v>
      </c>
      <c r="X205" s="70" t="b">
        <v>1</v>
      </c>
      <c r="Y205" s="70" t="b">
        <v>1</v>
      </c>
      <c r="Z205" s="70" t="b">
        <v>1</v>
      </c>
      <c r="AA205" s="70" t="b">
        <v>1</v>
      </c>
    </row>
    <row r="206" spans="1:27" x14ac:dyDescent="0.2">
      <c r="B206" s="6" t="s">
        <v>28</v>
      </c>
      <c r="C206" s="214">
        <v>3139</v>
      </c>
      <c r="D206" s="215">
        <v>1663.67</v>
      </c>
      <c r="E206" s="214">
        <v>2232</v>
      </c>
      <c r="F206" s="215">
        <v>1182.96</v>
      </c>
      <c r="G206" s="214">
        <v>1852</v>
      </c>
      <c r="H206" s="215">
        <v>981.56000000000006</v>
      </c>
      <c r="I206" s="214">
        <v>1402</v>
      </c>
      <c r="J206" s="214">
        <v>743.06000000000006</v>
      </c>
      <c r="K206" s="290"/>
      <c r="L206" s="2"/>
      <c r="M206" s="2"/>
      <c r="N206" s="2"/>
      <c r="P206" s="70" t="b">
        <v>1</v>
      </c>
      <c r="Q206" s="70" t="b">
        <v>1</v>
      </c>
      <c r="R206" s="70" t="b">
        <v>1</v>
      </c>
      <c r="S206" s="70" t="b">
        <v>1</v>
      </c>
      <c r="T206" s="70" t="b">
        <v>1</v>
      </c>
      <c r="U206" s="70" t="b">
        <v>1</v>
      </c>
      <c r="V206" s="70" t="b">
        <v>1</v>
      </c>
      <c r="W206" s="70" t="b">
        <v>1</v>
      </c>
      <c r="X206" s="70" t="b">
        <v>1</v>
      </c>
      <c r="Y206" s="70" t="b">
        <v>1</v>
      </c>
      <c r="Z206" s="70" t="b">
        <v>1</v>
      </c>
      <c r="AA206" s="70" t="b">
        <v>1</v>
      </c>
    </row>
    <row r="207" spans="1:27" x14ac:dyDescent="0.2">
      <c r="B207" s="6" t="s">
        <v>29</v>
      </c>
      <c r="C207" s="214">
        <v>3549</v>
      </c>
      <c r="D207" s="215">
        <v>1880.97</v>
      </c>
      <c r="E207" s="214">
        <v>2523</v>
      </c>
      <c r="F207" s="215">
        <v>1337.19</v>
      </c>
      <c r="G207" s="214">
        <v>2100</v>
      </c>
      <c r="H207" s="215">
        <v>1113</v>
      </c>
      <c r="I207" s="214">
        <v>1575</v>
      </c>
      <c r="J207" s="214">
        <v>834.75</v>
      </c>
      <c r="K207" s="290"/>
      <c r="L207" s="2"/>
      <c r="M207" s="2"/>
      <c r="N207" s="2"/>
      <c r="P207" s="70" t="b">
        <v>1</v>
      </c>
      <c r="Q207" s="70" t="b">
        <v>1</v>
      </c>
      <c r="R207" s="70" t="b">
        <v>1</v>
      </c>
      <c r="S207" s="70" t="b">
        <v>1</v>
      </c>
      <c r="T207" s="70" t="b">
        <v>1</v>
      </c>
      <c r="U207" s="70" t="b">
        <v>1</v>
      </c>
      <c r="V207" s="70" t="b">
        <v>1</v>
      </c>
      <c r="W207" s="70" t="b">
        <v>1</v>
      </c>
      <c r="X207" s="70" t="b">
        <v>1</v>
      </c>
      <c r="Y207" s="70" t="b">
        <v>1</v>
      </c>
      <c r="Z207" s="70" t="b">
        <v>1</v>
      </c>
      <c r="AA207" s="70" t="b">
        <v>1</v>
      </c>
    </row>
    <row r="208" spans="1:27" x14ac:dyDescent="0.2">
      <c r="B208" s="6" t="s">
        <v>30</v>
      </c>
      <c r="C208" s="214">
        <v>4128</v>
      </c>
      <c r="D208" s="215">
        <v>2187.84</v>
      </c>
      <c r="E208" s="214">
        <v>2937</v>
      </c>
      <c r="F208" s="215">
        <v>1556.6100000000001</v>
      </c>
      <c r="G208" s="214">
        <v>2432</v>
      </c>
      <c r="H208" s="215">
        <v>1288.96</v>
      </c>
      <c r="I208" s="214">
        <v>1835</v>
      </c>
      <c r="J208" s="214">
        <v>972.55000000000007</v>
      </c>
      <c r="K208" s="290"/>
      <c r="L208" s="2"/>
      <c r="M208" s="2"/>
      <c r="N208" s="2"/>
      <c r="P208" s="70" t="b">
        <v>1</v>
      </c>
      <c r="Q208" s="70" t="b">
        <v>1</v>
      </c>
      <c r="R208" s="70" t="b">
        <v>1</v>
      </c>
      <c r="S208" s="70" t="b">
        <v>1</v>
      </c>
      <c r="T208" s="70" t="b">
        <v>1</v>
      </c>
      <c r="U208" s="70" t="b">
        <v>1</v>
      </c>
      <c r="V208" s="70" t="b">
        <v>1</v>
      </c>
      <c r="W208" s="70" t="b">
        <v>1</v>
      </c>
      <c r="X208" s="70" t="b">
        <v>1</v>
      </c>
      <c r="Y208" s="70" t="b">
        <v>1</v>
      </c>
      <c r="Z208" s="70" t="b">
        <v>1</v>
      </c>
      <c r="AA208" s="70" t="b">
        <v>1</v>
      </c>
    </row>
    <row r="209" spans="2:27" x14ac:dyDescent="0.2">
      <c r="B209" s="6" t="s">
        <v>31</v>
      </c>
      <c r="C209" s="214">
        <v>4532</v>
      </c>
      <c r="D209" s="215">
        <v>2401.96</v>
      </c>
      <c r="E209" s="214">
        <v>3222</v>
      </c>
      <c r="F209" s="215">
        <v>1707.66</v>
      </c>
      <c r="G209" s="214">
        <v>2673</v>
      </c>
      <c r="H209" s="215">
        <v>1416.69</v>
      </c>
      <c r="I209" s="214">
        <v>2002</v>
      </c>
      <c r="J209" s="214">
        <v>1061.06</v>
      </c>
      <c r="K209" s="290"/>
      <c r="L209" s="2"/>
      <c r="M209" s="2"/>
      <c r="N209" s="2"/>
      <c r="P209" s="70" t="b">
        <v>1</v>
      </c>
      <c r="Q209" s="70" t="b">
        <v>1</v>
      </c>
      <c r="R209" s="70" t="b">
        <v>1</v>
      </c>
      <c r="S209" s="70" t="b">
        <v>1</v>
      </c>
      <c r="T209" s="70" t="b">
        <v>1</v>
      </c>
      <c r="U209" s="70" t="b">
        <v>1</v>
      </c>
      <c r="V209" s="70" t="b">
        <v>1</v>
      </c>
      <c r="W209" s="70" t="b">
        <v>1</v>
      </c>
      <c r="X209" s="70" t="b">
        <v>1</v>
      </c>
      <c r="Y209" s="70" t="b">
        <v>1</v>
      </c>
      <c r="Z209" s="70" t="b">
        <v>1</v>
      </c>
      <c r="AA209" s="70" t="b">
        <v>1</v>
      </c>
    </row>
    <row r="210" spans="2:27" x14ac:dyDescent="0.2">
      <c r="B210" s="6" t="s">
        <v>32</v>
      </c>
      <c r="C210" s="214">
        <v>5369</v>
      </c>
      <c r="D210" s="215">
        <v>2845.57</v>
      </c>
      <c r="E210" s="214">
        <v>3817</v>
      </c>
      <c r="F210" s="215">
        <v>2023.01</v>
      </c>
      <c r="G210" s="214">
        <v>3162</v>
      </c>
      <c r="H210" s="215">
        <v>1675.8600000000001</v>
      </c>
      <c r="I210" s="214">
        <v>2371</v>
      </c>
      <c r="J210" s="214">
        <v>1256.6300000000001</v>
      </c>
      <c r="K210" s="290"/>
      <c r="L210" s="2"/>
      <c r="M210" s="2"/>
      <c r="N210" s="2"/>
      <c r="P210" s="70" t="b">
        <v>1</v>
      </c>
      <c r="Q210" s="70" t="b">
        <v>1</v>
      </c>
      <c r="R210" s="70" t="b">
        <v>1</v>
      </c>
      <c r="S210" s="70" t="b">
        <v>1</v>
      </c>
      <c r="T210" s="70" t="b">
        <v>1</v>
      </c>
      <c r="U210" s="70" t="b">
        <v>1</v>
      </c>
      <c r="V210" s="70" t="b">
        <v>1</v>
      </c>
      <c r="W210" s="70" t="b">
        <v>1</v>
      </c>
      <c r="X210" s="70" t="b">
        <v>1</v>
      </c>
      <c r="Y210" s="70" t="b">
        <v>1</v>
      </c>
      <c r="Z210" s="70" t="b">
        <v>1</v>
      </c>
      <c r="AA210" s="70" t="b">
        <v>1</v>
      </c>
    </row>
    <row r="211" spans="2:27" x14ac:dyDescent="0.2">
      <c r="B211" s="6" t="s">
        <v>33</v>
      </c>
      <c r="C211" s="214">
        <v>5690</v>
      </c>
      <c r="D211" s="215">
        <v>3015.7000000000003</v>
      </c>
      <c r="E211" s="214">
        <v>4045</v>
      </c>
      <c r="F211" s="215">
        <v>2143.85</v>
      </c>
      <c r="G211" s="214">
        <v>3352</v>
      </c>
      <c r="H211" s="215">
        <v>1776.5600000000002</v>
      </c>
      <c r="I211" s="214">
        <v>2504</v>
      </c>
      <c r="J211" s="214">
        <v>1327.1200000000001</v>
      </c>
      <c r="K211" s="290"/>
      <c r="L211" s="2"/>
      <c r="M211" s="2"/>
      <c r="N211" s="2"/>
      <c r="P211" s="70" t="b">
        <v>1</v>
      </c>
      <c r="Q211" s="70" t="b">
        <v>1</v>
      </c>
      <c r="R211" s="70" t="b">
        <v>1</v>
      </c>
      <c r="S211" s="70" t="b">
        <v>1</v>
      </c>
      <c r="T211" s="70" t="b">
        <v>1</v>
      </c>
      <c r="U211" s="70" t="b">
        <v>1</v>
      </c>
      <c r="V211" s="70" t="b">
        <v>1</v>
      </c>
      <c r="W211" s="70" t="b">
        <v>1</v>
      </c>
      <c r="X211" s="70" t="b">
        <v>1</v>
      </c>
      <c r="Y211" s="70" t="b">
        <v>1</v>
      </c>
      <c r="Z211" s="70" t="b">
        <v>1</v>
      </c>
      <c r="AA211" s="70" t="b">
        <v>1</v>
      </c>
    </row>
    <row r="212" spans="2:27" x14ac:dyDescent="0.2">
      <c r="B212" s="6" t="s">
        <v>34</v>
      </c>
      <c r="C212" s="214">
        <v>6404</v>
      </c>
      <c r="D212" s="215">
        <v>3394.1200000000003</v>
      </c>
      <c r="E212" s="214">
        <v>4551</v>
      </c>
      <c r="F212" s="215">
        <v>2412.0300000000002</v>
      </c>
      <c r="G212" s="214">
        <v>3771</v>
      </c>
      <c r="H212" s="215">
        <v>1998.63</v>
      </c>
      <c r="I212" s="214">
        <v>2822</v>
      </c>
      <c r="J212" s="214">
        <v>1495.66</v>
      </c>
      <c r="K212" s="290"/>
      <c r="L212" s="2"/>
      <c r="M212" s="2"/>
      <c r="N212" s="2"/>
      <c r="P212" s="70" t="b">
        <v>1</v>
      </c>
      <c r="Q212" s="70" t="b">
        <v>1</v>
      </c>
      <c r="R212" s="70" t="b">
        <v>1</v>
      </c>
      <c r="S212" s="70" t="b">
        <v>1</v>
      </c>
      <c r="T212" s="70" t="b">
        <v>1</v>
      </c>
      <c r="U212" s="70" t="b">
        <v>1</v>
      </c>
      <c r="V212" s="70" t="b">
        <v>1</v>
      </c>
      <c r="W212" s="70" t="b">
        <v>1</v>
      </c>
      <c r="X212" s="70" t="b">
        <v>1</v>
      </c>
      <c r="Y212" s="70" t="b">
        <v>1</v>
      </c>
      <c r="Z212" s="70" t="b">
        <v>1</v>
      </c>
      <c r="AA212" s="70" t="b">
        <v>1</v>
      </c>
    </row>
    <row r="213" spans="2:27" x14ac:dyDescent="0.2">
      <c r="B213" s="6" t="s">
        <v>35</v>
      </c>
      <c r="C213" s="214">
        <v>7116</v>
      </c>
      <c r="D213" s="215">
        <v>3771.48</v>
      </c>
      <c r="E213" s="214">
        <v>5058</v>
      </c>
      <c r="F213" s="215">
        <v>2680.7400000000002</v>
      </c>
      <c r="G213" s="214">
        <v>4192</v>
      </c>
      <c r="H213" s="215">
        <v>2221.7600000000002</v>
      </c>
      <c r="I213" s="214">
        <v>3139</v>
      </c>
      <c r="J213" s="214">
        <v>1663.67</v>
      </c>
      <c r="K213" s="290"/>
      <c r="L213" s="2"/>
      <c r="M213" s="2"/>
      <c r="N213" s="2"/>
      <c r="P213" s="70" t="b">
        <v>1</v>
      </c>
      <c r="Q213" s="70" t="b">
        <v>1</v>
      </c>
      <c r="R213" s="70" t="b">
        <v>1</v>
      </c>
      <c r="S213" s="70" t="b">
        <v>1</v>
      </c>
      <c r="T213" s="70" t="b">
        <v>1</v>
      </c>
      <c r="U213" s="70" t="b">
        <v>1</v>
      </c>
      <c r="V213" s="70" t="b">
        <v>1</v>
      </c>
      <c r="W213" s="70" t="b">
        <v>1</v>
      </c>
      <c r="X213" s="70" t="b">
        <v>1</v>
      </c>
      <c r="Y213" s="70" t="b">
        <v>1</v>
      </c>
      <c r="Z213" s="70" t="b">
        <v>1</v>
      </c>
      <c r="AA213" s="70" t="b">
        <v>1</v>
      </c>
    </row>
    <row r="214" spans="2:27" x14ac:dyDescent="0.2">
      <c r="B214" s="6" t="s">
        <v>36</v>
      </c>
      <c r="C214" s="214">
        <v>7836</v>
      </c>
      <c r="D214" s="215">
        <v>4153.08</v>
      </c>
      <c r="E214" s="214">
        <v>5571</v>
      </c>
      <c r="F214" s="215">
        <v>2952.63</v>
      </c>
      <c r="G214" s="214">
        <v>4612</v>
      </c>
      <c r="H214" s="215">
        <v>2444.36</v>
      </c>
      <c r="I214" s="214">
        <v>3457</v>
      </c>
      <c r="J214" s="214">
        <v>1832.21</v>
      </c>
      <c r="K214" s="290"/>
      <c r="L214" s="2"/>
      <c r="M214" s="2"/>
      <c r="N214" s="2"/>
      <c r="P214" s="70" t="b">
        <v>1</v>
      </c>
      <c r="Q214" s="70" t="b">
        <v>1</v>
      </c>
      <c r="R214" s="70" t="b">
        <v>1</v>
      </c>
      <c r="S214" s="70" t="b">
        <v>1</v>
      </c>
      <c r="T214" s="70" t="b">
        <v>1</v>
      </c>
      <c r="U214" s="70" t="b">
        <v>1</v>
      </c>
      <c r="V214" s="70" t="b">
        <v>1</v>
      </c>
      <c r="W214" s="70" t="b">
        <v>1</v>
      </c>
      <c r="X214" s="70" t="b">
        <v>1</v>
      </c>
      <c r="Y214" s="70" t="b">
        <v>1</v>
      </c>
      <c r="Z214" s="70" t="b">
        <v>1</v>
      </c>
      <c r="AA214" s="70" t="b">
        <v>1</v>
      </c>
    </row>
    <row r="215" spans="2:27" x14ac:dyDescent="0.2">
      <c r="B215" s="6" t="s">
        <v>37</v>
      </c>
      <c r="C215" s="214">
        <v>8545</v>
      </c>
      <c r="D215" s="215">
        <v>4528.8500000000004</v>
      </c>
      <c r="E215" s="214">
        <v>6074</v>
      </c>
      <c r="F215" s="215">
        <v>3219.2200000000003</v>
      </c>
      <c r="G215" s="214">
        <v>5038</v>
      </c>
      <c r="H215" s="215">
        <v>2670.1400000000003</v>
      </c>
      <c r="I215" s="214">
        <v>3771</v>
      </c>
      <c r="J215" s="214">
        <v>1998.63</v>
      </c>
      <c r="K215" s="290"/>
      <c r="L215" s="2"/>
      <c r="M215" s="2"/>
      <c r="N215" s="2"/>
      <c r="P215" s="70" t="b">
        <v>1</v>
      </c>
      <c r="Q215" s="70" t="b">
        <v>1</v>
      </c>
      <c r="R215" s="70" t="b">
        <v>1</v>
      </c>
      <c r="S215" s="70" t="b">
        <v>1</v>
      </c>
      <c r="T215" s="70" t="b">
        <v>1</v>
      </c>
      <c r="U215" s="70" t="b">
        <v>1</v>
      </c>
      <c r="V215" s="70" t="b">
        <v>1</v>
      </c>
      <c r="W215" s="70" t="b">
        <v>1</v>
      </c>
      <c r="X215" s="70" t="b">
        <v>1</v>
      </c>
      <c r="Y215" s="70" t="b">
        <v>1</v>
      </c>
      <c r="Z215" s="70" t="b">
        <v>1</v>
      </c>
      <c r="AA215" s="70" t="b">
        <v>1</v>
      </c>
    </row>
    <row r="216" spans="2:27" x14ac:dyDescent="0.2">
      <c r="B216" s="6" t="s">
        <v>38</v>
      </c>
      <c r="C216" s="214">
        <v>8603</v>
      </c>
      <c r="D216" s="215">
        <v>4559.59</v>
      </c>
      <c r="E216" s="214">
        <v>6115</v>
      </c>
      <c r="F216" s="215">
        <v>3240.9500000000003</v>
      </c>
      <c r="G216" s="214">
        <v>5064</v>
      </c>
      <c r="H216" s="215">
        <v>2683.92</v>
      </c>
      <c r="I216" s="214">
        <v>3787</v>
      </c>
      <c r="J216" s="214">
        <v>2007.1100000000001</v>
      </c>
      <c r="K216" s="290"/>
      <c r="L216" s="2"/>
      <c r="M216" s="2"/>
      <c r="N216" s="2"/>
      <c r="P216" s="70" t="b">
        <v>1</v>
      </c>
      <c r="Q216" s="70" t="b">
        <v>1</v>
      </c>
      <c r="R216" s="70" t="b">
        <v>1</v>
      </c>
      <c r="S216" s="70" t="b">
        <v>1</v>
      </c>
      <c r="T216" s="70" t="b">
        <v>1</v>
      </c>
      <c r="U216" s="70" t="b">
        <v>1</v>
      </c>
      <c r="V216" s="70" t="b">
        <v>1</v>
      </c>
      <c r="W216" s="70" t="b">
        <v>1</v>
      </c>
      <c r="X216" s="70" t="b">
        <v>1</v>
      </c>
      <c r="Y216" s="70" t="b">
        <v>1</v>
      </c>
      <c r="Z216" s="70" t="b">
        <v>1</v>
      </c>
      <c r="AA216" s="70" t="b">
        <v>1</v>
      </c>
    </row>
    <row r="217" spans="2:27" x14ac:dyDescent="0.2">
      <c r="B217" s="6" t="s">
        <v>39</v>
      </c>
      <c r="C217" s="214">
        <v>8650</v>
      </c>
      <c r="D217" s="215">
        <v>4584.5</v>
      </c>
      <c r="E217" s="214">
        <v>6148</v>
      </c>
      <c r="F217" s="215">
        <v>3258.44</v>
      </c>
      <c r="G217" s="214">
        <v>5090</v>
      </c>
      <c r="H217" s="215">
        <v>2697.7000000000003</v>
      </c>
      <c r="I217" s="214">
        <v>3800</v>
      </c>
      <c r="J217" s="214">
        <v>2014</v>
      </c>
      <c r="K217" s="290"/>
      <c r="L217" s="2"/>
      <c r="M217" s="2"/>
      <c r="N217" s="2"/>
      <c r="P217" s="70" t="b">
        <v>1</v>
      </c>
      <c r="Q217" s="70" t="b">
        <v>1</v>
      </c>
      <c r="R217" s="70" t="b">
        <v>1</v>
      </c>
      <c r="S217" s="70" t="b">
        <v>1</v>
      </c>
      <c r="T217" s="70" t="b">
        <v>1</v>
      </c>
      <c r="U217" s="70" t="b">
        <v>1</v>
      </c>
      <c r="V217" s="70" t="b">
        <v>1</v>
      </c>
      <c r="W217" s="70" t="b">
        <v>1</v>
      </c>
      <c r="X217" s="70" t="b">
        <v>1</v>
      </c>
      <c r="Y217" s="70" t="b">
        <v>1</v>
      </c>
      <c r="Z217" s="70" t="b">
        <v>1</v>
      </c>
      <c r="AA217" s="70" t="b">
        <v>1</v>
      </c>
    </row>
    <row r="218" spans="2:27" x14ac:dyDescent="0.2">
      <c r="B218" s="6" t="s">
        <v>40</v>
      </c>
      <c r="C218" s="214">
        <v>9620</v>
      </c>
      <c r="D218" s="215">
        <v>5098.6000000000004</v>
      </c>
      <c r="E218" s="214">
        <v>6841</v>
      </c>
      <c r="F218" s="215">
        <v>3625.73</v>
      </c>
      <c r="G218" s="214">
        <v>5659</v>
      </c>
      <c r="H218" s="215">
        <v>2999.27</v>
      </c>
      <c r="I218" s="214">
        <v>4227</v>
      </c>
      <c r="J218" s="214">
        <v>2240.31</v>
      </c>
      <c r="K218" s="290"/>
      <c r="L218" s="2"/>
      <c r="M218" s="2"/>
      <c r="N218" s="2"/>
      <c r="P218" s="70" t="b">
        <v>1</v>
      </c>
      <c r="Q218" s="70" t="b">
        <v>1</v>
      </c>
      <c r="R218" s="70" t="b">
        <v>1</v>
      </c>
      <c r="S218" s="70" t="b">
        <v>1</v>
      </c>
      <c r="T218" s="70" t="b">
        <v>1</v>
      </c>
      <c r="U218" s="70" t="b">
        <v>1</v>
      </c>
      <c r="V218" s="70" t="b">
        <v>1</v>
      </c>
      <c r="W218" s="70" t="b">
        <v>1</v>
      </c>
      <c r="X218" s="70" t="b">
        <v>1</v>
      </c>
      <c r="Y218" s="70" t="b">
        <v>1</v>
      </c>
      <c r="Z218" s="70" t="b">
        <v>1</v>
      </c>
      <c r="AA218" s="70" t="b">
        <v>1</v>
      </c>
    </row>
    <row r="219" spans="2:27" x14ac:dyDescent="0.2">
      <c r="B219" s="6" t="s">
        <v>41</v>
      </c>
      <c r="C219" s="214">
        <v>10580</v>
      </c>
      <c r="D219" s="215">
        <v>5607.4000000000005</v>
      </c>
      <c r="E219" s="214">
        <v>7522</v>
      </c>
      <c r="F219" s="215">
        <v>3986.6600000000003</v>
      </c>
      <c r="G219" s="214">
        <v>6227</v>
      </c>
      <c r="H219" s="215">
        <v>3300.31</v>
      </c>
      <c r="I219" s="214">
        <v>4653</v>
      </c>
      <c r="J219" s="214">
        <v>2466.09</v>
      </c>
      <c r="K219" s="290"/>
      <c r="L219" s="2"/>
      <c r="M219" s="2"/>
      <c r="N219" s="2"/>
      <c r="P219" s="70" t="b">
        <v>1</v>
      </c>
      <c r="Q219" s="70" t="b">
        <v>1</v>
      </c>
      <c r="R219" s="70" t="b">
        <v>1</v>
      </c>
      <c r="S219" s="70" t="b">
        <v>1</v>
      </c>
      <c r="T219" s="70" t="b">
        <v>1</v>
      </c>
      <c r="U219" s="70" t="b">
        <v>1</v>
      </c>
      <c r="V219" s="70" t="b">
        <v>1</v>
      </c>
      <c r="W219" s="70" t="b">
        <v>1</v>
      </c>
      <c r="X219" s="70" t="b">
        <v>1</v>
      </c>
      <c r="Y219" s="70" t="b">
        <v>1</v>
      </c>
      <c r="Z219" s="70" t="b">
        <v>1</v>
      </c>
      <c r="AA219" s="70" t="b">
        <v>1</v>
      </c>
    </row>
    <row r="220" spans="2:27" x14ac:dyDescent="0.2">
      <c r="B220" s="6" t="s">
        <v>42</v>
      </c>
      <c r="C220" s="214">
        <v>11061</v>
      </c>
      <c r="D220" s="215">
        <v>5862.33</v>
      </c>
      <c r="E220" s="214">
        <v>7865</v>
      </c>
      <c r="F220" s="215">
        <v>4168.45</v>
      </c>
      <c r="G220" s="214">
        <v>6509</v>
      </c>
      <c r="H220" s="215">
        <v>3449.77</v>
      </c>
      <c r="I220" s="214">
        <v>4864</v>
      </c>
      <c r="J220" s="214">
        <v>2577.92</v>
      </c>
      <c r="K220" s="290"/>
      <c r="L220" s="2"/>
      <c r="M220" s="2"/>
      <c r="N220" s="2"/>
      <c r="P220" s="70" t="b">
        <v>1</v>
      </c>
      <c r="Q220" s="70" t="b">
        <v>1</v>
      </c>
      <c r="R220" s="70" t="b">
        <v>1</v>
      </c>
      <c r="S220" s="70" t="b">
        <v>1</v>
      </c>
      <c r="T220" s="70" t="b">
        <v>1</v>
      </c>
      <c r="U220" s="70" t="b">
        <v>1</v>
      </c>
      <c r="V220" s="70" t="b">
        <v>1</v>
      </c>
      <c r="W220" s="70" t="b">
        <v>1</v>
      </c>
      <c r="X220" s="70" t="b">
        <v>1</v>
      </c>
      <c r="Y220" s="70" t="b">
        <v>1</v>
      </c>
      <c r="Z220" s="70" t="b">
        <v>1</v>
      </c>
      <c r="AA220" s="70" t="b">
        <v>1</v>
      </c>
    </row>
    <row r="221" spans="2:27" x14ac:dyDescent="0.2">
      <c r="B221" s="6" t="s">
        <v>43</v>
      </c>
      <c r="C221" s="214">
        <v>11179</v>
      </c>
      <c r="D221" s="215">
        <v>5924.87</v>
      </c>
      <c r="E221" s="214">
        <v>7948</v>
      </c>
      <c r="F221" s="215">
        <v>4212.4400000000005</v>
      </c>
      <c r="G221" s="214">
        <v>6574</v>
      </c>
      <c r="H221" s="215">
        <v>3484.2200000000003</v>
      </c>
      <c r="I221" s="214">
        <v>4888</v>
      </c>
      <c r="J221" s="214">
        <v>2590.6400000000003</v>
      </c>
      <c r="K221" s="290"/>
      <c r="L221" s="2"/>
      <c r="M221" s="2"/>
      <c r="N221" s="2"/>
      <c r="P221" s="70" t="b">
        <v>1</v>
      </c>
      <c r="Q221" s="70" t="b">
        <v>1</v>
      </c>
      <c r="R221" s="70" t="b">
        <v>1</v>
      </c>
      <c r="S221" s="70" t="b">
        <v>1</v>
      </c>
      <c r="T221" s="70" t="b">
        <v>1</v>
      </c>
      <c r="U221" s="70" t="b">
        <v>1</v>
      </c>
      <c r="V221" s="70" t="b">
        <v>1</v>
      </c>
      <c r="W221" s="70" t="b">
        <v>1</v>
      </c>
      <c r="X221" s="70" t="b">
        <v>1</v>
      </c>
      <c r="Y221" s="70" t="b">
        <v>1</v>
      </c>
      <c r="Z221" s="70" t="b">
        <v>1</v>
      </c>
      <c r="AA221" s="70" t="b">
        <v>1</v>
      </c>
    </row>
    <row r="222" spans="2:27" x14ac:dyDescent="0.2">
      <c r="B222" s="6" t="s">
        <v>44</v>
      </c>
      <c r="C222" s="214">
        <v>12586</v>
      </c>
      <c r="D222" s="215">
        <v>6670.58</v>
      </c>
      <c r="E222" s="214">
        <v>8949</v>
      </c>
      <c r="F222" s="215">
        <v>4742.97</v>
      </c>
      <c r="G222" s="214">
        <v>7401</v>
      </c>
      <c r="H222" s="215">
        <v>3922.53</v>
      </c>
      <c r="I222" s="214">
        <v>5503</v>
      </c>
      <c r="J222" s="214">
        <v>2916.59</v>
      </c>
      <c r="K222" s="290"/>
      <c r="L222" s="2"/>
      <c r="M222" s="2"/>
      <c r="N222" s="2"/>
      <c r="P222" s="70" t="b">
        <v>1</v>
      </c>
      <c r="Q222" s="70" t="b">
        <v>1</v>
      </c>
      <c r="R222" s="70" t="b">
        <v>1</v>
      </c>
      <c r="S222" s="70" t="b">
        <v>1</v>
      </c>
      <c r="T222" s="70" t="b">
        <v>1</v>
      </c>
      <c r="U222" s="70" t="b">
        <v>1</v>
      </c>
      <c r="V222" s="70" t="b">
        <v>1</v>
      </c>
      <c r="W222" s="70" t="b">
        <v>1</v>
      </c>
      <c r="X222" s="70" t="b">
        <v>1</v>
      </c>
      <c r="Y222" s="70" t="b">
        <v>1</v>
      </c>
      <c r="Z222" s="70" t="b">
        <v>1</v>
      </c>
      <c r="AA222" s="70" t="b">
        <v>1</v>
      </c>
    </row>
    <row r="223" spans="2:27" x14ac:dyDescent="0.2">
      <c r="B223" s="6" t="s">
        <v>45</v>
      </c>
      <c r="C223" s="214">
        <v>13984</v>
      </c>
      <c r="D223" s="215">
        <v>7411.52</v>
      </c>
      <c r="E223" s="214">
        <v>9940</v>
      </c>
      <c r="F223" s="215">
        <v>5268.2</v>
      </c>
      <c r="G223" s="214">
        <v>8227</v>
      </c>
      <c r="H223" s="215">
        <v>4360.3100000000004</v>
      </c>
      <c r="I223" s="214">
        <v>6119</v>
      </c>
      <c r="J223" s="214">
        <v>3243.07</v>
      </c>
      <c r="K223" s="290"/>
      <c r="L223" s="2"/>
      <c r="M223" s="2"/>
      <c r="N223" s="2"/>
      <c r="P223" s="70" t="b">
        <v>1</v>
      </c>
      <c r="Q223" s="70" t="b">
        <v>1</v>
      </c>
      <c r="R223" s="70" t="b">
        <v>1</v>
      </c>
      <c r="S223" s="70" t="b">
        <v>1</v>
      </c>
      <c r="T223" s="70" t="b">
        <v>1</v>
      </c>
      <c r="U223" s="70" t="b">
        <v>1</v>
      </c>
      <c r="V223" s="70" t="b">
        <v>1</v>
      </c>
      <c r="W223" s="70" t="b">
        <v>1</v>
      </c>
      <c r="X223" s="70" t="b">
        <v>1</v>
      </c>
      <c r="Y223" s="70" t="b">
        <v>1</v>
      </c>
      <c r="Z223" s="70" t="b">
        <v>1</v>
      </c>
      <c r="AA223" s="70" t="b">
        <v>1</v>
      </c>
    </row>
    <row r="224" spans="2:27" x14ac:dyDescent="0.2">
      <c r="B224" s="6" t="s">
        <v>46</v>
      </c>
      <c r="C224" s="214">
        <v>15388</v>
      </c>
      <c r="D224" s="215">
        <v>8155.64</v>
      </c>
      <c r="E224" s="214">
        <v>10939</v>
      </c>
      <c r="F224" s="215">
        <v>5797.67</v>
      </c>
      <c r="G224" s="214">
        <v>9051</v>
      </c>
      <c r="H224" s="215">
        <v>4797.0300000000007</v>
      </c>
      <c r="I224" s="214">
        <v>6732</v>
      </c>
      <c r="J224" s="214">
        <v>3567.96</v>
      </c>
      <c r="K224" s="290"/>
      <c r="L224" s="2"/>
      <c r="M224" s="2"/>
      <c r="N224" s="2"/>
      <c r="P224" s="70" t="b">
        <v>1</v>
      </c>
      <c r="Q224" s="70" t="b">
        <v>1</v>
      </c>
      <c r="R224" s="70" t="b">
        <v>1</v>
      </c>
      <c r="S224" s="70" t="b">
        <v>1</v>
      </c>
      <c r="T224" s="70" t="b">
        <v>1</v>
      </c>
      <c r="U224" s="70" t="b">
        <v>1</v>
      </c>
      <c r="V224" s="70" t="b">
        <v>1</v>
      </c>
      <c r="W224" s="70" t="b">
        <v>1</v>
      </c>
      <c r="X224" s="70" t="b">
        <v>1</v>
      </c>
      <c r="Y224" s="70" t="b">
        <v>1</v>
      </c>
      <c r="Z224" s="70" t="b">
        <v>1</v>
      </c>
      <c r="AA224" s="70" t="b">
        <v>1</v>
      </c>
    </row>
    <row r="225" spans="1:27" x14ac:dyDescent="0.2">
      <c r="B225" s="6" t="s">
        <v>47</v>
      </c>
      <c r="C225" s="214">
        <v>16789</v>
      </c>
      <c r="D225" s="215">
        <v>8898.17</v>
      </c>
      <c r="E225" s="214">
        <v>11935</v>
      </c>
      <c r="F225" s="215">
        <v>6325.55</v>
      </c>
      <c r="G225" s="214">
        <v>9877</v>
      </c>
      <c r="H225" s="215">
        <v>5234.8100000000004</v>
      </c>
      <c r="I225" s="214">
        <v>7350</v>
      </c>
      <c r="J225" s="214">
        <v>3895.5</v>
      </c>
      <c r="K225" s="290"/>
      <c r="L225" s="2"/>
      <c r="M225" s="2"/>
      <c r="N225" s="2"/>
      <c r="P225" s="70" t="b">
        <v>1</v>
      </c>
      <c r="Q225" s="70" t="b">
        <v>1</v>
      </c>
      <c r="R225" s="70" t="b">
        <v>1</v>
      </c>
      <c r="S225" s="70" t="b">
        <v>1</v>
      </c>
      <c r="T225" s="70" t="b">
        <v>1</v>
      </c>
      <c r="U225" s="70" t="b">
        <v>1</v>
      </c>
      <c r="V225" s="70" t="b">
        <v>1</v>
      </c>
      <c r="W225" s="70" t="b">
        <v>1</v>
      </c>
      <c r="X225" s="70" t="b">
        <v>1</v>
      </c>
      <c r="Y225" s="70" t="b">
        <v>1</v>
      </c>
      <c r="Z225" s="70" t="b">
        <v>1</v>
      </c>
      <c r="AA225" s="70" t="b">
        <v>1</v>
      </c>
    </row>
    <row r="226" spans="1:27" x14ac:dyDescent="0.2">
      <c r="B226" s="6" t="s">
        <v>48</v>
      </c>
      <c r="C226" s="214">
        <v>18362</v>
      </c>
      <c r="D226" s="214">
        <v>9731.86</v>
      </c>
      <c r="E226" s="214">
        <v>13052</v>
      </c>
      <c r="F226" s="215">
        <v>6917.56</v>
      </c>
      <c r="G226" s="214">
        <v>10799</v>
      </c>
      <c r="H226" s="215">
        <v>5723.47</v>
      </c>
      <c r="I226" s="214">
        <v>8026</v>
      </c>
      <c r="J226" s="214">
        <v>4253.7800000000007</v>
      </c>
      <c r="K226" s="290"/>
      <c r="L226" s="2"/>
      <c r="M226" s="2"/>
      <c r="N226" s="2"/>
      <c r="P226" s="70" t="b">
        <v>1</v>
      </c>
      <c r="Q226" s="70" t="b">
        <v>1</v>
      </c>
      <c r="R226" s="70" t="b">
        <v>1</v>
      </c>
      <c r="S226" s="70" t="b">
        <v>1</v>
      </c>
      <c r="T226" s="70" t="b">
        <v>1</v>
      </c>
      <c r="U226" s="70" t="b">
        <v>1</v>
      </c>
      <c r="V226" s="70" t="b">
        <v>1</v>
      </c>
      <c r="W226" s="70" t="b">
        <v>1</v>
      </c>
      <c r="X226" s="70" t="b">
        <v>1</v>
      </c>
      <c r="Y226" s="70" t="b">
        <v>1</v>
      </c>
      <c r="Z226" s="70" t="b">
        <v>1</v>
      </c>
      <c r="AA226" s="70" t="b">
        <v>1</v>
      </c>
    </row>
    <row r="227" spans="1:27" x14ac:dyDescent="0.2">
      <c r="B227" s="155"/>
      <c r="P227" s="70" t="b">
        <v>1</v>
      </c>
      <c r="Q227" s="70" t="b">
        <v>1</v>
      </c>
      <c r="R227" s="70" t="b">
        <v>1</v>
      </c>
      <c r="S227" s="70" t="b">
        <v>1</v>
      </c>
      <c r="T227" s="70" t="b">
        <v>1</v>
      </c>
      <c r="U227" s="70" t="b">
        <v>1</v>
      </c>
      <c r="V227" s="70" t="b">
        <v>1</v>
      </c>
      <c r="W227" s="70" t="b">
        <v>1</v>
      </c>
      <c r="X227" s="70" t="b">
        <v>1</v>
      </c>
      <c r="Y227" s="70" t="b">
        <v>1</v>
      </c>
      <c r="Z227" s="70" t="b">
        <v>1</v>
      </c>
      <c r="AA227" s="70" t="b">
        <v>1</v>
      </c>
    </row>
    <row r="231" spans="1:27" ht="19" x14ac:dyDescent="0.2">
      <c r="A231" s="63"/>
      <c r="B231" s="61" t="s">
        <v>157</v>
      </c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</row>
    <row r="233" spans="1:27" x14ac:dyDescent="0.2">
      <c r="B233" s="74" t="s">
        <v>2</v>
      </c>
      <c r="C233" s="296" t="s">
        <v>3</v>
      </c>
      <c r="D233" s="297"/>
      <c r="E233" s="296" t="s">
        <v>4</v>
      </c>
      <c r="F233" s="297"/>
      <c r="G233" s="296" t="s">
        <v>5</v>
      </c>
      <c r="H233" s="297"/>
      <c r="I233" s="296" t="s">
        <v>6</v>
      </c>
      <c r="J233" s="297"/>
      <c r="K233" s="296" t="s">
        <v>7</v>
      </c>
      <c r="L233" s="297"/>
      <c r="M233" s="296" t="s">
        <v>8</v>
      </c>
      <c r="N233" s="298"/>
      <c r="O233" s="290" t="str">
        <f>O4</f>
        <v>BUPA SECURE CARE PREMIUM BOOKLET, EFFECTIVE JANUARY 1, 2025</v>
      </c>
    </row>
    <row r="234" spans="1:27" ht="28" x14ac:dyDescent="0.2">
      <c r="B234" s="99" t="s">
        <v>209</v>
      </c>
      <c r="C234" s="291" t="s">
        <v>9</v>
      </c>
      <c r="D234" s="292"/>
      <c r="E234" s="291" t="s">
        <v>10</v>
      </c>
      <c r="F234" s="292"/>
      <c r="G234" s="291" t="s">
        <v>11</v>
      </c>
      <c r="H234" s="292"/>
      <c r="I234" s="291" t="s">
        <v>12</v>
      </c>
      <c r="J234" s="292"/>
      <c r="K234" s="291" t="s">
        <v>13</v>
      </c>
      <c r="L234" s="292"/>
      <c r="M234" s="291" t="s">
        <v>14</v>
      </c>
      <c r="N234" s="293"/>
      <c r="O234" s="290"/>
    </row>
    <row r="235" spans="1:27" ht="27" customHeight="1" x14ac:dyDescent="0.2">
      <c r="B235" s="103" t="s">
        <v>210</v>
      </c>
      <c r="C235" s="294" t="s">
        <v>10</v>
      </c>
      <c r="D235" s="295"/>
      <c r="E235" s="294" t="s">
        <v>11</v>
      </c>
      <c r="F235" s="295"/>
      <c r="G235" s="294" t="s">
        <v>15</v>
      </c>
      <c r="H235" s="295"/>
      <c r="I235" s="294" t="s">
        <v>12</v>
      </c>
      <c r="J235" s="295"/>
      <c r="K235" s="294" t="s">
        <v>13</v>
      </c>
      <c r="L235" s="295"/>
      <c r="M235" s="294" t="s">
        <v>14</v>
      </c>
      <c r="N235" s="299"/>
      <c r="O235" s="290"/>
    </row>
    <row r="236" spans="1:27" x14ac:dyDescent="0.2">
      <c r="B236" s="75" t="s">
        <v>16</v>
      </c>
      <c r="C236" s="64" t="s">
        <v>17</v>
      </c>
      <c r="D236" s="65" t="s">
        <v>18</v>
      </c>
      <c r="E236" s="64" t="s">
        <v>17</v>
      </c>
      <c r="F236" s="65" t="s">
        <v>18</v>
      </c>
      <c r="G236" s="64" t="s">
        <v>17</v>
      </c>
      <c r="H236" s="65" t="s">
        <v>18</v>
      </c>
      <c r="I236" s="64" t="s">
        <v>17</v>
      </c>
      <c r="J236" s="65" t="s">
        <v>18</v>
      </c>
      <c r="K236" s="64" t="s">
        <v>17</v>
      </c>
      <c r="L236" s="65" t="s">
        <v>18</v>
      </c>
      <c r="M236" s="64" t="s">
        <v>17</v>
      </c>
      <c r="N236" s="66" t="s">
        <v>18</v>
      </c>
      <c r="O236" s="290"/>
    </row>
    <row r="237" spans="1:27" x14ac:dyDescent="0.2">
      <c r="A237" s="94"/>
      <c r="B237" s="75" t="s">
        <v>19</v>
      </c>
      <c r="C237" s="68" t="s">
        <v>20</v>
      </c>
      <c r="D237" s="67" t="s">
        <v>21</v>
      </c>
      <c r="E237" s="68" t="s">
        <v>20</v>
      </c>
      <c r="F237" s="67" t="s">
        <v>21</v>
      </c>
      <c r="G237" s="68" t="s">
        <v>20</v>
      </c>
      <c r="H237" s="67" t="s">
        <v>21</v>
      </c>
      <c r="I237" s="68" t="s">
        <v>20</v>
      </c>
      <c r="J237" s="67" t="s">
        <v>21</v>
      </c>
      <c r="K237" s="68" t="s">
        <v>20</v>
      </c>
      <c r="L237" s="67" t="s">
        <v>21</v>
      </c>
      <c r="M237" s="68" t="s">
        <v>20</v>
      </c>
      <c r="N237" s="69" t="s">
        <v>21</v>
      </c>
      <c r="O237" s="290"/>
    </row>
    <row r="238" spans="1:27" x14ac:dyDescent="0.2">
      <c r="B238" s="6" t="s">
        <v>22</v>
      </c>
      <c r="C238" s="169">
        <v>3920</v>
      </c>
      <c r="D238" s="170">
        <v>2077.6</v>
      </c>
      <c r="E238" s="169">
        <v>3522</v>
      </c>
      <c r="F238" s="170">
        <v>1866.66</v>
      </c>
      <c r="G238" s="169">
        <v>2071</v>
      </c>
      <c r="H238" s="170">
        <v>1097.6300000000001</v>
      </c>
      <c r="I238" s="169">
        <v>1659</v>
      </c>
      <c r="J238" s="170">
        <v>879.2700000000001</v>
      </c>
      <c r="K238" s="169">
        <v>1321</v>
      </c>
      <c r="L238" s="170">
        <v>700.13</v>
      </c>
      <c r="M238" s="169">
        <v>975</v>
      </c>
      <c r="N238" s="169">
        <v>516.75</v>
      </c>
      <c r="O238" s="290"/>
    </row>
    <row r="239" spans="1:27" x14ac:dyDescent="0.2">
      <c r="B239" s="6" t="s">
        <v>23</v>
      </c>
      <c r="C239" s="169">
        <v>6422</v>
      </c>
      <c r="D239" s="170">
        <v>3403.6600000000003</v>
      </c>
      <c r="E239" s="169">
        <v>5935</v>
      </c>
      <c r="F239" s="170">
        <v>3145.55</v>
      </c>
      <c r="G239" s="169">
        <v>3086</v>
      </c>
      <c r="H239" s="170">
        <v>1635.5800000000002</v>
      </c>
      <c r="I239" s="169">
        <v>2615</v>
      </c>
      <c r="J239" s="170">
        <v>1385.95</v>
      </c>
      <c r="K239" s="169">
        <v>2090</v>
      </c>
      <c r="L239" s="170">
        <v>1107.7</v>
      </c>
      <c r="M239" s="169">
        <v>1546</v>
      </c>
      <c r="N239" s="169">
        <v>819.38</v>
      </c>
      <c r="O239" s="290"/>
      <c r="P239" s="94"/>
      <c r="Q239" s="94"/>
      <c r="R239" s="94"/>
      <c r="S239" s="94"/>
      <c r="T239" s="94"/>
      <c r="U239" s="94"/>
    </row>
    <row r="240" spans="1:27" x14ac:dyDescent="0.2">
      <c r="B240" s="6" t="s">
        <v>24</v>
      </c>
      <c r="C240" s="169">
        <v>9398</v>
      </c>
      <c r="D240" s="170">
        <v>4980.9400000000005</v>
      </c>
      <c r="E240" s="169">
        <v>8721</v>
      </c>
      <c r="F240" s="170">
        <v>4622.13</v>
      </c>
      <c r="G240" s="169">
        <v>4434</v>
      </c>
      <c r="H240" s="170">
        <v>2350.02</v>
      </c>
      <c r="I240" s="169">
        <v>3798</v>
      </c>
      <c r="J240" s="170">
        <v>2012.94</v>
      </c>
      <c r="K240" s="169">
        <v>3029</v>
      </c>
      <c r="L240" s="170">
        <v>1605.3700000000001</v>
      </c>
      <c r="M240" s="169">
        <v>2235</v>
      </c>
      <c r="N240" s="169">
        <v>1184.55</v>
      </c>
      <c r="O240" s="290"/>
      <c r="P240" s="70" t="b">
        <v>1</v>
      </c>
      <c r="Q240" s="70" t="b">
        <v>1</v>
      </c>
      <c r="R240" s="70" t="b">
        <v>1</v>
      </c>
      <c r="S240" s="70" t="b">
        <v>1</v>
      </c>
      <c r="T240" s="70" t="b">
        <v>1</v>
      </c>
      <c r="U240" s="70" t="b">
        <v>1</v>
      </c>
      <c r="V240" s="70" t="b">
        <v>1</v>
      </c>
      <c r="W240" s="70" t="b">
        <v>1</v>
      </c>
      <c r="X240" s="70" t="b">
        <v>1</v>
      </c>
      <c r="Y240" s="70" t="b">
        <v>1</v>
      </c>
      <c r="Z240" s="70" t="b">
        <v>1</v>
      </c>
      <c r="AA240" s="70" t="b">
        <v>1</v>
      </c>
    </row>
    <row r="241" spans="2:27" x14ac:dyDescent="0.2">
      <c r="B241" s="6" t="s">
        <v>25</v>
      </c>
      <c r="C241" s="169">
        <v>8631</v>
      </c>
      <c r="D241" s="170">
        <v>4574.43</v>
      </c>
      <c r="E241" s="169">
        <v>7299</v>
      </c>
      <c r="F241" s="170">
        <v>3868.4700000000003</v>
      </c>
      <c r="G241" s="169">
        <v>5727</v>
      </c>
      <c r="H241" s="170">
        <v>3035.31</v>
      </c>
      <c r="I241" s="169">
        <v>4120</v>
      </c>
      <c r="J241" s="170">
        <v>2183.6</v>
      </c>
      <c r="K241" s="169">
        <v>3294</v>
      </c>
      <c r="L241" s="170">
        <v>1745.8200000000002</v>
      </c>
      <c r="M241" s="169">
        <v>2497</v>
      </c>
      <c r="N241" s="169">
        <v>1323.41</v>
      </c>
      <c r="O241" s="290"/>
      <c r="P241" s="70" t="b">
        <v>1</v>
      </c>
      <c r="Q241" s="70" t="b">
        <v>1</v>
      </c>
      <c r="R241" s="70" t="b">
        <v>1</v>
      </c>
      <c r="S241" s="70" t="b">
        <v>1</v>
      </c>
      <c r="T241" s="70" t="b">
        <v>1</v>
      </c>
      <c r="U241" s="70" t="b">
        <v>1</v>
      </c>
      <c r="V241" s="70" t="b">
        <v>1</v>
      </c>
      <c r="W241" s="70" t="b">
        <v>1</v>
      </c>
      <c r="X241" s="70" t="b">
        <v>1</v>
      </c>
      <c r="Y241" s="70" t="b">
        <v>1</v>
      </c>
      <c r="Z241" s="70" t="b">
        <v>1</v>
      </c>
      <c r="AA241" s="70" t="b">
        <v>1</v>
      </c>
    </row>
    <row r="242" spans="2:27" x14ac:dyDescent="0.2">
      <c r="B242" s="6" t="s">
        <v>26</v>
      </c>
      <c r="C242" s="169">
        <v>9580</v>
      </c>
      <c r="D242" s="170">
        <v>5077.4000000000005</v>
      </c>
      <c r="E242" s="169">
        <v>8042</v>
      </c>
      <c r="F242" s="170">
        <v>4262.26</v>
      </c>
      <c r="G242" s="169">
        <v>6441</v>
      </c>
      <c r="H242" s="170">
        <v>3413.73</v>
      </c>
      <c r="I242" s="169">
        <v>4588</v>
      </c>
      <c r="J242" s="170">
        <v>2431.6400000000003</v>
      </c>
      <c r="K242" s="169">
        <v>3670</v>
      </c>
      <c r="L242" s="170">
        <v>1945.1000000000001</v>
      </c>
      <c r="M242" s="169">
        <v>2777</v>
      </c>
      <c r="N242" s="169">
        <v>1471.8100000000002</v>
      </c>
      <c r="O242" s="290"/>
      <c r="P242" s="70" t="b">
        <v>1</v>
      </c>
      <c r="Q242" s="70" t="b">
        <v>1</v>
      </c>
      <c r="R242" s="70" t="b">
        <v>1</v>
      </c>
      <c r="S242" s="70" t="b">
        <v>1</v>
      </c>
      <c r="T242" s="70" t="b">
        <v>1</v>
      </c>
      <c r="U242" s="70" t="b">
        <v>1</v>
      </c>
      <c r="V242" s="70" t="b">
        <v>1</v>
      </c>
      <c r="W242" s="70" t="b">
        <v>1</v>
      </c>
      <c r="X242" s="70" t="b">
        <v>1</v>
      </c>
      <c r="Y242" s="70" t="b">
        <v>1</v>
      </c>
      <c r="Z242" s="70" t="b">
        <v>1</v>
      </c>
      <c r="AA242" s="70" t="b">
        <v>1</v>
      </c>
    </row>
    <row r="243" spans="2:27" x14ac:dyDescent="0.2">
      <c r="B243" s="6" t="s">
        <v>27</v>
      </c>
      <c r="C243" s="169">
        <v>11056</v>
      </c>
      <c r="D243" s="170">
        <v>5859.68</v>
      </c>
      <c r="E243" s="169">
        <v>9212</v>
      </c>
      <c r="F243" s="170">
        <v>4882.3600000000006</v>
      </c>
      <c r="G243" s="169">
        <v>7579</v>
      </c>
      <c r="H243" s="170">
        <v>4016.8700000000003</v>
      </c>
      <c r="I243" s="169">
        <v>5330</v>
      </c>
      <c r="J243" s="170">
        <v>2824.9</v>
      </c>
      <c r="K243" s="169">
        <v>4260</v>
      </c>
      <c r="L243" s="170">
        <v>2257.8000000000002</v>
      </c>
      <c r="M243" s="169">
        <v>3223</v>
      </c>
      <c r="N243" s="169">
        <v>1708.19</v>
      </c>
      <c r="O243" s="290"/>
      <c r="P243" s="70" t="b">
        <v>1</v>
      </c>
      <c r="Q243" s="70" t="b">
        <v>1</v>
      </c>
      <c r="R243" s="70" t="b">
        <v>1</v>
      </c>
      <c r="S243" s="70" t="b">
        <v>1</v>
      </c>
      <c r="T243" s="70" t="b">
        <v>1</v>
      </c>
      <c r="U243" s="70" t="b">
        <v>1</v>
      </c>
      <c r="V243" s="70" t="b">
        <v>1</v>
      </c>
      <c r="W243" s="70" t="b">
        <v>1</v>
      </c>
      <c r="X243" s="70" t="b">
        <v>1</v>
      </c>
      <c r="Y243" s="70" t="b">
        <v>1</v>
      </c>
      <c r="Z243" s="70" t="b">
        <v>1</v>
      </c>
      <c r="AA243" s="70" t="b">
        <v>1</v>
      </c>
    </row>
    <row r="244" spans="2:27" x14ac:dyDescent="0.2">
      <c r="B244" s="6" t="s">
        <v>28</v>
      </c>
      <c r="C244" s="169">
        <v>12241</v>
      </c>
      <c r="D244" s="170">
        <v>6487.7300000000005</v>
      </c>
      <c r="E244" s="169">
        <v>10152</v>
      </c>
      <c r="F244" s="170">
        <v>5380.56</v>
      </c>
      <c r="G244" s="169">
        <v>8477</v>
      </c>
      <c r="H244" s="170">
        <v>4492.8100000000004</v>
      </c>
      <c r="I244" s="169">
        <v>5935</v>
      </c>
      <c r="J244" s="170">
        <v>3145.55</v>
      </c>
      <c r="K244" s="169">
        <v>4739</v>
      </c>
      <c r="L244" s="170">
        <v>2511.67</v>
      </c>
      <c r="M244" s="169">
        <v>3566</v>
      </c>
      <c r="N244" s="169">
        <v>1889.98</v>
      </c>
      <c r="O244" s="290"/>
      <c r="P244" s="70" t="b">
        <v>1</v>
      </c>
      <c r="Q244" s="70" t="b">
        <v>1</v>
      </c>
      <c r="R244" s="70" t="b">
        <v>1</v>
      </c>
      <c r="S244" s="70" t="b">
        <v>1</v>
      </c>
      <c r="T244" s="70" t="b">
        <v>1</v>
      </c>
      <c r="U244" s="70" t="b">
        <v>1</v>
      </c>
      <c r="V244" s="70" t="b">
        <v>1</v>
      </c>
      <c r="W244" s="70" t="b">
        <v>1</v>
      </c>
      <c r="X244" s="70" t="b">
        <v>1</v>
      </c>
      <c r="Y244" s="70" t="b">
        <v>1</v>
      </c>
      <c r="Z244" s="70" t="b">
        <v>1</v>
      </c>
      <c r="AA244" s="70" t="b">
        <v>1</v>
      </c>
    </row>
    <row r="245" spans="2:27" x14ac:dyDescent="0.2">
      <c r="B245" s="6" t="s">
        <v>29</v>
      </c>
      <c r="C245" s="169">
        <v>13809</v>
      </c>
      <c r="D245" s="170">
        <v>7318.77</v>
      </c>
      <c r="E245" s="169">
        <v>11388</v>
      </c>
      <c r="F245" s="170">
        <v>6035.64</v>
      </c>
      <c r="G245" s="169">
        <v>9677</v>
      </c>
      <c r="H245" s="170">
        <v>5128.8100000000004</v>
      </c>
      <c r="I245" s="169">
        <v>6706</v>
      </c>
      <c r="J245" s="170">
        <v>3554.1800000000003</v>
      </c>
      <c r="K245" s="169">
        <v>5354</v>
      </c>
      <c r="L245" s="170">
        <v>2837.6200000000003</v>
      </c>
      <c r="M245" s="169">
        <v>4031</v>
      </c>
      <c r="N245" s="169">
        <v>2136.4300000000003</v>
      </c>
      <c r="O245" s="290"/>
      <c r="P245" s="70" t="b">
        <v>1</v>
      </c>
      <c r="Q245" s="70" t="b">
        <v>1</v>
      </c>
      <c r="R245" s="70" t="b">
        <v>1</v>
      </c>
      <c r="S245" s="70" t="b">
        <v>1</v>
      </c>
      <c r="T245" s="70" t="b">
        <v>1</v>
      </c>
      <c r="U245" s="70" t="b">
        <v>1</v>
      </c>
      <c r="V245" s="70" t="b">
        <v>1</v>
      </c>
      <c r="W245" s="70" t="b">
        <v>1</v>
      </c>
      <c r="X245" s="70" t="b">
        <v>1</v>
      </c>
      <c r="Y245" s="70" t="b">
        <v>1</v>
      </c>
      <c r="Z245" s="70" t="b">
        <v>1</v>
      </c>
      <c r="AA245" s="70" t="b">
        <v>1</v>
      </c>
    </row>
    <row r="246" spans="2:27" x14ac:dyDescent="0.2">
      <c r="B246" s="6" t="s">
        <v>30</v>
      </c>
      <c r="C246" s="169">
        <v>15992</v>
      </c>
      <c r="D246" s="170">
        <v>8475.76</v>
      </c>
      <c r="E246" s="169">
        <v>13102</v>
      </c>
      <c r="F246" s="170">
        <v>6944.06</v>
      </c>
      <c r="G246" s="169">
        <v>11331</v>
      </c>
      <c r="H246" s="170">
        <v>6005.43</v>
      </c>
      <c r="I246" s="169">
        <v>7804</v>
      </c>
      <c r="J246" s="170">
        <v>4136.12</v>
      </c>
      <c r="K246" s="169">
        <v>6228</v>
      </c>
      <c r="L246" s="170">
        <v>3300.84</v>
      </c>
      <c r="M246" s="169">
        <v>4677</v>
      </c>
      <c r="N246" s="169">
        <v>2478.81</v>
      </c>
      <c r="O246" s="290"/>
      <c r="P246" s="70" t="b">
        <v>1</v>
      </c>
      <c r="Q246" s="70" t="b">
        <v>1</v>
      </c>
      <c r="R246" s="70" t="b">
        <v>1</v>
      </c>
      <c r="S246" s="70" t="b">
        <v>1</v>
      </c>
      <c r="T246" s="70" t="b">
        <v>1</v>
      </c>
      <c r="U246" s="70" t="b">
        <v>1</v>
      </c>
      <c r="V246" s="70" t="b">
        <v>1</v>
      </c>
      <c r="W246" s="70" t="b">
        <v>1</v>
      </c>
      <c r="X246" s="70" t="b">
        <v>1</v>
      </c>
      <c r="Y246" s="70" t="b">
        <v>1</v>
      </c>
      <c r="Z246" s="70" t="b">
        <v>1</v>
      </c>
      <c r="AA246" s="70" t="b">
        <v>1</v>
      </c>
    </row>
    <row r="247" spans="2:27" x14ac:dyDescent="0.2">
      <c r="B247" s="6" t="s">
        <v>31</v>
      </c>
      <c r="C247" s="169">
        <v>17487</v>
      </c>
      <c r="D247" s="170">
        <v>9268.11</v>
      </c>
      <c r="E247" s="169">
        <v>14299</v>
      </c>
      <c r="F247" s="170">
        <v>7578.47</v>
      </c>
      <c r="G247" s="169">
        <v>12483</v>
      </c>
      <c r="H247" s="170">
        <v>6615.9900000000007</v>
      </c>
      <c r="I247" s="169">
        <v>8554</v>
      </c>
      <c r="J247" s="170">
        <v>4533.62</v>
      </c>
      <c r="K247" s="169">
        <v>6828</v>
      </c>
      <c r="L247" s="170">
        <v>3618.84</v>
      </c>
      <c r="M247" s="169">
        <v>5116</v>
      </c>
      <c r="N247" s="169">
        <v>2711.48</v>
      </c>
      <c r="O247" s="290"/>
      <c r="P247" s="70" t="b">
        <v>1</v>
      </c>
      <c r="Q247" s="70" t="b">
        <v>1</v>
      </c>
      <c r="R247" s="70" t="b">
        <v>1</v>
      </c>
      <c r="S247" s="70" t="b">
        <v>1</v>
      </c>
      <c r="T247" s="70" t="b">
        <v>1</v>
      </c>
      <c r="U247" s="70" t="b">
        <v>1</v>
      </c>
      <c r="V247" s="70" t="b">
        <v>1</v>
      </c>
      <c r="W247" s="70" t="b">
        <v>1</v>
      </c>
      <c r="X247" s="70" t="b">
        <v>1</v>
      </c>
      <c r="Y247" s="70" t="b">
        <v>1</v>
      </c>
      <c r="Z247" s="70" t="b">
        <v>1</v>
      </c>
      <c r="AA247" s="70" t="b">
        <v>1</v>
      </c>
    </row>
    <row r="248" spans="2:27" x14ac:dyDescent="0.2">
      <c r="B248" s="6" t="s">
        <v>32</v>
      </c>
      <c r="C248" s="169">
        <v>20654</v>
      </c>
      <c r="D248" s="170">
        <v>10946.62</v>
      </c>
      <c r="E248" s="169">
        <v>16810</v>
      </c>
      <c r="F248" s="170">
        <v>8909.3000000000011</v>
      </c>
      <c r="G248" s="169">
        <v>14903</v>
      </c>
      <c r="H248" s="170">
        <v>7898.59</v>
      </c>
      <c r="I248" s="169">
        <v>10144</v>
      </c>
      <c r="J248" s="170">
        <v>5376.3200000000006</v>
      </c>
      <c r="K248" s="169">
        <v>8088</v>
      </c>
      <c r="L248" s="170">
        <v>4286.6400000000003</v>
      </c>
      <c r="M248" s="169">
        <v>6053</v>
      </c>
      <c r="N248" s="169">
        <v>3208.09</v>
      </c>
      <c r="O248" s="290"/>
      <c r="P248" s="70" t="b">
        <v>1</v>
      </c>
      <c r="Q248" s="70" t="b">
        <v>1</v>
      </c>
      <c r="R248" s="70" t="b">
        <v>1</v>
      </c>
      <c r="S248" s="70" t="b">
        <v>1</v>
      </c>
      <c r="T248" s="70" t="b">
        <v>1</v>
      </c>
      <c r="U248" s="70" t="b">
        <v>1</v>
      </c>
      <c r="V248" s="70" t="b">
        <v>1</v>
      </c>
      <c r="W248" s="70" t="b">
        <v>1</v>
      </c>
      <c r="X248" s="70" t="b">
        <v>1</v>
      </c>
      <c r="Y248" s="70" t="b">
        <v>1</v>
      </c>
      <c r="Z248" s="70" t="b">
        <v>1</v>
      </c>
      <c r="AA248" s="70" t="b">
        <v>1</v>
      </c>
    </row>
    <row r="249" spans="2:27" x14ac:dyDescent="0.2">
      <c r="B249" s="6" t="s">
        <v>33</v>
      </c>
      <c r="C249" s="169">
        <v>21778</v>
      </c>
      <c r="D249" s="170">
        <v>11542.34</v>
      </c>
      <c r="E249" s="169">
        <v>17584</v>
      </c>
      <c r="F249" s="170">
        <v>9319.52</v>
      </c>
      <c r="G249" s="169">
        <v>15923</v>
      </c>
      <c r="H249" s="170">
        <v>8439.19</v>
      </c>
      <c r="I249" s="169">
        <v>10742</v>
      </c>
      <c r="J249" s="170">
        <v>5693.26</v>
      </c>
      <c r="K249" s="169">
        <v>8557</v>
      </c>
      <c r="L249" s="170">
        <v>4535.21</v>
      </c>
      <c r="M249" s="169">
        <v>6404</v>
      </c>
      <c r="N249" s="169">
        <v>3394.1200000000003</v>
      </c>
      <c r="O249" s="290"/>
      <c r="P249" s="70" t="b">
        <v>1</v>
      </c>
      <c r="Q249" s="70" t="b">
        <v>1</v>
      </c>
      <c r="R249" s="70" t="b">
        <v>1</v>
      </c>
      <c r="S249" s="70" t="b">
        <v>1</v>
      </c>
      <c r="T249" s="70" t="b">
        <v>1</v>
      </c>
      <c r="U249" s="70" t="b">
        <v>1</v>
      </c>
      <c r="V249" s="70" t="b">
        <v>1</v>
      </c>
      <c r="W249" s="70" t="b">
        <v>1</v>
      </c>
      <c r="X249" s="70" t="b">
        <v>1</v>
      </c>
      <c r="Y249" s="70" t="b">
        <v>1</v>
      </c>
      <c r="Z249" s="70" t="b">
        <v>1</v>
      </c>
      <c r="AA249" s="70" t="b">
        <v>1</v>
      </c>
    </row>
    <row r="250" spans="2:27" x14ac:dyDescent="0.2">
      <c r="B250" s="6" t="s">
        <v>34</v>
      </c>
      <c r="C250" s="169">
        <v>24523</v>
      </c>
      <c r="D250" s="170">
        <v>12997.19</v>
      </c>
      <c r="E250" s="169">
        <v>19792</v>
      </c>
      <c r="F250" s="170">
        <v>10489.76</v>
      </c>
      <c r="G250" s="169">
        <v>17919</v>
      </c>
      <c r="H250" s="170">
        <v>9497.07</v>
      </c>
      <c r="I250" s="169">
        <v>12091</v>
      </c>
      <c r="J250" s="170">
        <v>6408.2300000000005</v>
      </c>
      <c r="K250" s="169">
        <v>9644</v>
      </c>
      <c r="L250" s="170">
        <v>5111.3200000000006</v>
      </c>
      <c r="M250" s="169">
        <v>7219</v>
      </c>
      <c r="N250" s="169">
        <v>3826.07</v>
      </c>
      <c r="O250" s="290"/>
      <c r="P250" s="70" t="b">
        <v>1</v>
      </c>
      <c r="Q250" s="70" t="b">
        <v>1</v>
      </c>
      <c r="R250" s="70" t="b">
        <v>1</v>
      </c>
      <c r="S250" s="70" t="b">
        <v>1</v>
      </c>
      <c r="T250" s="70" t="b">
        <v>1</v>
      </c>
      <c r="U250" s="70" t="b">
        <v>1</v>
      </c>
      <c r="V250" s="70" t="b">
        <v>1</v>
      </c>
      <c r="W250" s="70" t="b">
        <v>1</v>
      </c>
      <c r="X250" s="70" t="b">
        <v>1</v>
      </c>
      <c r="Y250" s="70" t="b">
        <v>1</v>
      </c>
      <c r="Z250" s="70" t="b">
        <v>1</v>
      </c>
      <c r="AA250" s="70" t="b">
        <v>1</v>
      </c>
    </row>
    <row r="251" spans="2:27" x14ac:dyDescent="0.2">
      <c r="B251" s="6" t="s">
        <v>35</v>
      </c>
      <c r="C251" s="169">
        <v>27254</v>
      </c>
      <c r="D251" s="170">
        <v>14444.62</v>
      </c>
      <c r="E251" s="169">
        <v>22013</v>
      </c>
      <c r="F251" s="170">
        <v>11666.890000000001</v>
      </c>
      <c r="G251" s="169">
        <v>19935</v>
      </c>
      <c r="H251" s="170">
        <v>10565.550000000001</v>
      </c>
      <c r="I251" s="169">
        <v>13453</v>
      </c>
      <c r="J251" s="170">
        <v>7130.09</v>
      </c>
      <c r="K251" s="169">
        <v>10715</v>
      </c>
      <c r="L251" s="170">
        <v>5678.9500000000007</v>
      </c>
      <c r="M251" s="169">
        <v>8019</v>
      </c>
      <c r="N251" s="169">
        <v>4250.0700000000006</v>
      </c>
      <c r="O251" s="290"/>
      <c r="P251" s="70" t="b">
        <v>1</v>
      </c>
      <c r="Q251" s="70" t="b">
        <v>1</v>
      </c>
      <c r="R251" s="70" t="b">
        <v>1</v>
      </c>
      <c r="S251" s="70" t="b">
        <v>1</v>
      </c>
      <c r="T251" s="70" t="b">
        <v>1</v>
      </c>
      <c r="U251" s="70" t="b">
        <v>1</v>
      </c>
      <c r="V251" s="70" t="b">
        <v>1</v>
      </c>
      <c r="W251" s="70" t="b">
        <v>1</v>
      </c>
      <c r="X251" s="70" t="b">
        <v>1</v>
      </c>
      <c r="Y251" s="70" t="b">
        <v>1</v>
      </c>
      <c r="Z251" s="70" t="b">
        <v>1</v>
      </c>
      <c r="AA251" s="70" t="b">
        <v>1</v>
      </c>
    </row>
    <row r="252" spans="2:27" x14ac:dyDescent="0.2">
      <c r="B252" s="6" t="s">
        <v>36</v>
      </c>
      <c r="C252" s="169">
        <v>29993</v>
      </c>
      <c r="D252" s="170">
        <v>15896.29</v>
      </c>
      <c r="E252" s="169">
        <v>24218</v>
      </c>
      <c r="F252" s="170">
        <v>12835.54</v>
      </c>
      <c r="G252" s="169">
        <v>21924</v>
      </c>
      <c r="H252" s="170">
        <v>11619.720000000001</v>
      </c>
      <c r="I252" s="169">
        <v>14801</v>
      </c>
      <c r="J252" s="170">
        <v>7844.5300000000007</v>
      </c>
      <c r="K252" s="169">
        <v>11793</v>
      </c>
      <c r="L252" s="170">
        <v>6250.29</v>
      </c>
      <c r="M252" s="169">
        <v>8835</v>
      </c>
      <c r="N252" s="169">
        <v>4682.55</v>
      </c>
      <c r="O252" s="290"/>
      <c r="P252" s="70" t="b">
        <v>1</v>
      </c>
      <c r="Q252" s="70" t="b">
        <v>1</v>
      </c>
      <c r="R252" s="70" t="b">
        <v>1</v>
      </c>
      <c r="S252" s="70" t="b">
        <v>1</v>
      </c>
      <c r="T252" s="70" t="b">
        <v>1</v>
      </c>
      <c r="U252" s="70" t="b">
        <v>1</v>
      </c>
      <c r="V252" s="70" t="b">
        <v>1</v>
      </c>
      <c r="W252" s="70" t="b">
        <v>1</v>
      </c>
      <c r="X252" s="70" t="b">
        <v>1</v>
      </c>
      <c r="Y252" s="70" t="b">
        <v>1</v>
      </c>
      <c r="Z252" s="70" t="b">
        <v>1</v>
      </c>
      <c r="AA252" s="70" t="b">
        <v>1</v>
      </c>
    </row>
    <row r="253" spans="2:27" x14ac:dyDescent="0.2">
      <c r="B253" s="6" t="s">
        <v>37</v>
      </c>
      <c r="C253" s="169">
        <v>32728</v>
      </c>
      <c r="D253" s="170">
        <v>17345.84</v>
      </c>
      <c r="E253" s="169">
        <v>26426</v>
      </c>
      <c r="F253" s="170">
        <v>14005.78</v>
      </c>
      <c r="G253" s="169">
        <v>23938</v>
      </c>
      <c r="H253" s="170">
        <v>12687.140000000001</v>
      </c>
      <c r="I253" s="169">
        <v>16152</v>
      </c>
      <c r="J253" s="170">
        <v>8560.5600000000013</v>
      </c>
      <c r="K253" s="169">
        <v>12881</v>
      </c>
      <c r="L253" s="170">
        <v>6826.93</v>
      </c>
      <c r="M253" s="169">
        <v>9644</v>
      </c>
      <c r="N253" s="169">
        <v>5111.3200000000006</v>
      </c>
      <c r="O253" s="290"/>
      <c r="P253" s="70" t="b">
        <v>1</v>
      </c>
      <c r="Q253" s="70" t="b">
        <v>1</v>
      </c>
      <c r="R253" s="70" t="b">
        <v>1</v>
      </c>
      <c r="S253" s="70" t="b">
        <v>1</v>
      </c>
      <c r="T253" s="70" t="b">
        <v>1</v>
      </c>
      <c r="U253" s="70" t="b">
        <v>1</v>
      </c>
      <c r="V253" s="70" t="b">
        <v>1</v>
      </c>
      <c r="W253" s="70" t="b">
        <v>1</v>
      </c>
      <c r="X253" s="70" t="b">
        <v>1</v>
      </c>
      <c r="Y253" s="70" t="b">
        <v>1</v>
      </c>
      <c r="Z253" s="70" t="b">
        <v>1</v>
      </c>
      <c r="AA253" s="70" t="b">
        <v>1</v>
      </c>
    </row>
    <row r="254" spans="2:27" x14ac:dyDescent="0.2">
      <c r="B254" s="6" t="s">
        <v>38</v>
      </c>
      <c r="C254" s="169">
        <v>32853</v>
      </c>
      <c r="D254" s="170">
        <v>17412.09</v>
      </c>
      <c r="E254" s="169">
        <v>26465</v>
      </c>
      <c r="F254" s="170">
        <v>14026.45</v>
      </c>
      <c r="G254" s="169">
        <v>24166</v>
      </c>
      <c r="H254" s="170">
        <v>12807.980000000001</v>
      </c>
      <c r="I254" s="169">
        <v>16256</v>
      </c>
      <c r="J254" s="170">
        <v>8615.68</v>
      </c>
      <c r="K254" s="169">
        <v>12955</v>
      </c>
      <c r="L254" s="170">
        <v>6866.1500000000005</v>
      </c>
      <c r="M254" s="169">
        <v>9681</v>
      </c>
      <c r="N254" s="169">
        <v>5130.93</v>
      </c>
      <c r="O254" s="290"/>
      <c r="P254" s="70" t="b">
        <v>1</v>
      </c>
      <c r="Q254" s="70" t="b">
        <v>1</v>
      </c>
      <c r="R254" s="70" t="b">
        <v>1</v>
      </c>
      <c r="S254" s="70" t="b">
        <v>1</v>
      </c>
      <c r="T254" s="70" t="b">
        <v>1</v>
      </c>
      <c r="U254" s="70" t="b">
        <v>1</v>
      </c>
      <c r="V254" s="70" t="b">
        <v>1</v>
      </c>
      <c r="W254" s="70" t="b">
        <v>1</v>
      </c>
      <c r="X254" s="70" t="b">
        <v>1</v>
      </c>
      <c r="Y254" s="70" t="b">
        <v>1</v>
      </c>
      <c r="Z254" s="70" t="b">
        <v>1</v>
      </c>
      <c r="AA254" s="70" t="b">
        <v>1</v>
      </c>
    </row>
    <row r="255" spans="2:27" x14ac:dyDescent="0.2">
      <c r="B255" s="6" t="s">
        <v>39</v>
      </c>
      <c r="C255" s="169">
        <v>32975</v>
      </c>
      <c r="D255" s="170">
        <v>17476.75</v>
      </c>
      <c r="E255" s="169">
        <v>26494</v>
      </c>
      <c r="F255" s="170">
        <v>14041.820000000002</v>
      </c>
      <c r="G255" s="169">
        <v>24383</v>
      </c>
      <c r="H255" s="170">
        <v>12922.99</v>
      </c>
      <c r="I255" s="169">
        <v>16344</v>
      </c>
      <c r="J255" s="170">
        <v>8662.32</v>
      </c>
      <c r="K255" s="169">
        <v>13012</v>
      </c>
      <c r="L255" s="170">
        <v>6896.3600000000006</v>
      </c>
      <c r="M255" s="169">
        <v>9710</v>
      </c>
      <c r="N255" s="169">
        <v>5146.3</v>
      </c>
      <c r="O255" s="290"/>
      <c r="P255" s="70" t="b">
        <v>1</v>
      </c>
      <c r="Q255" s="70" t="b">
        <v>1</v>
      </c>
      <c r="R255" s="70" t="b">
        <v>1</v>
      </c>
      <c r="S255" s="70" t="b">
        <v>1</v>
      </c>
      <c r="T255" s="70" t="b">
        <v>1</v>
      </c>
      <c r="U255" s="70" t="b">
        <v>1</v>
      </c>
      <c r="V255" s="70" t="b">
        <v>1</v>
      </c>
      <c r="W255" s="70" t="b">
        <v>1</v>
      </c>
      <c r="X255" s="70" t="b">
        <v>1</v>
      </c>
      <c r="Y255" s="70" t="b">
        <v>1</v>
      </c>
      <c r="Z255" s="70" t="b">
        <v>1</v>
      </c>
      <c r="AA255" s="70" t="b">
        <v>1</v>
      </c>
    </row>
    <row r="256" spans="2:27" x14ac:dyDescent="0.2">
      <c r="B256" s="6" t="s">
        <v>40</v>
      </c>
      <c r="C256" s="169">
        <v>36656</v>
      </c>
      <c r="D256" s="170">
        <v>19427.68</v>
      </c>
      <c r="E256" s="169">
        <v>29441</v>
      </c>
      <c r="F256" s="170">
        <v>15603.730000000001</v>
      </c>
      <c r="G256" s="169">
        <v>27091</v>
      </c>
      <c r="H256" s="170">
        <v>14358.230000000001</v>
      </c>
      <c r="I256" s="169">
        <v>18175</v>
      </c>
      <c r="J256" s="170">
        <v>9632.75</v>
      </c>
      <c r="K256" s="169">
        <v>14466</v>
      </c>
      <c r="L256" s="170">
        <v>7666.9800000000005</v>
      </c>
      <c r="M256" s="169">
        <v>10801</v>
      </c>
      <c r="N256" s="169">
        <v>5724.5300000000007</v>
      </c>
      <c r="O256" s="290"/>
      <c r="P256" s="70" t="b">
        <v>1</v>
      </c>
      <c r="Q256" s="70" t="b">
        <v>1</v>
      </c>
      <c r="R256" s="70" t="b">
        <v>1</v>
      </c>
      <c r="S256" s="70" t="b">
        <v>1</v>
      </c>
      <c r="T256" s="70" t="b">
        <v>1</v>
      </c>
      <c r="U256" s="70" t="b">
        <v>1</v>
      </c>
      <c r="V256" s="70" t="b">
        <v>1</v>
      </c>
      <c r="W256" s="70" t="b">
        <v>1</v>
      </c>
      <c r="X256" s="70" t="b">
        <v>1</v>
      </c>
      <c r="Y256" s="70" t="b">
        <v>1</v>
      </c>
      <c r="Z256" s="70" t="b">
        <v>1</v>
      </c>
      <c r="AA256" s="70" t="b">
        <v>1</v>
      </c>
    </row>
    <row r="257" spans="1:27" x14ac:dyDescent="0.2">
      <c r="B257" s="6" t="s">
        <v>41</v>
      </c>
      <c r="C257" s="169">
        <v>40335</v>
      </c>
      <c r="D257" s="170">
        <v>21377.55</v>
      </c>
      <c r="E257" s="169">
        <v>32393</v>
      </c>
      <c r="F257" s="170">
        <v>17168.29</v>
      </c>
      <c r="G257" s="169">
        <v>29823</v>
      </c>
      <c r="H257" s="170">
        <v>15806.19</v>
      </c>
      <c r="I257" s="169">
        <v>19990</v>
      </c>
      <c r="J257" s="170">
        <v>10594.7</v>
      </c>
      <c r="K257" s="169">
        <v>15926</v>
      </c>
      <c r="L257" s="170">
        <v>8440.7800000000007</v>
      </c>
      <c r="M257" s="169">
        <v>11894</v>
      </c>
      <c r="N257" s="169">
        <v>6303.8200000000006</v>
      </c>
      <c r="O257" s="290"/>
      <c r="P257" s="70" t="b">
        <v>1</v>
      </c>
      <c r="Q257" s="70" t="b">
        <v>1</v>
      </c>
      <c r="R257" s="70" t="b">
        <v>1</v>
      </c>
      <c r="S257" s="70" t="b">
        <v>1</v>
      </c>
      <c r="T257" s="70" t="b">
        <v>1</v>
      </c>
      <c r="U257" s="70" t="b">
        <v>1</v>
      </c>
      <c r="V257" s="70" t="b">
        <v>1</v>
      </c>
      <c r="W257" s="70" t="b">
        <v>1</v>
      </c>
      <c r="X257" s="70" t="b">
        <v>1</v>
      </c>
      <c r="Y257" s="70" t="b">
        <v>1</v>
      </c>
      <c r="Z257" s="70" t="b">
        <v>1</v>
      </c>
      <c r="AA257" s="70" t="b">
        <v>1</v>
      </c>
    </row>
    <row r="258" spans="1:27" x14ac:dyDescent="0.2">
      <c r="B258" s="6" t="s">
        <v>42</v>
      </c>
      <c r="C258" s="169">
        <v>42171</v>
      </c>
      <c r="D258" s="170">
        <v>22350.63</v>
      </c>
      <c r="E258" s="169">
        <v>33871</v>
      </c>
      <c r="F258" s="170">
        <v>17951.63</v>
      </c>
      <c r="G258" s="169">
        <v>31175</v>
      </c>
      <c r="H258" s="170">
        <v>16522.75</v>
      </c>
      <c r="I258" s="169">
        <v>20907</v>
      </c>
      <c r="J258" s="170">
        <v>11080.710000000001</v>
      </c>
      <c r="K258" s="169">
        <v>16645</v>
      </c>
      <c r="L258" s="170">
        <v>8821.85</v>
      </c>
      <c r="M258" s="169">
        <v>12431</v>
      </c>
      <c r="N258" s="169">
        <v>6588.43</v>
      </c>
      <c r="O258" s="290"/>
      <c r="P258" s="70" t="b">
        <v>1</v>
      </c>
      <c r="Q258" s="70" t="b">
        <v>1</v>
      </c>
      <c r="R258" s="70" t="b">
        <v>1</v>
      </c>
      <c r="S258" s="70" t="b">
        <v>1</v>
      </c>
      <c r="T258" s="70" t="b">
        <v>1</v>
      </c>
      <c r="U258" s="70" t="b">
        <v>1</v>
      </c>
      <c r="V258" s="70" t="b">
        <v>1</v>
      </c>
      <c r="W258" s="70" t="b">
        <v>1</v>
      </c>
      <c r="X258" s="70" t="b">
        <v>1</v>
      </c>
      <c r="Y258" s="70" t="b">
        <v>1</v>
      </c>
      <c r="Z258" s="70" t="b">
        <v>1</v>
      </c>
      <c r="AA258" s="70" t="b">
        <v>1</v>
      </c>
    </row>
    <row r="259" spans="1:27" x14ac:dyDescent="0.2">
      <c r="B259" s="6" t="s">
        <v>43</v>
      </c>
      <c r="C259" s="169">
        <v>42463</v>
      </c>
      <c r="D259" s="170">
        <v>22505.39</v>
      </c>
      <c r="E259" s="169">
        <v>33936</v>
      </c>
      <c r="F259" s="170">
        <v>17986.080000000002</v>
      </c>
      <c r="G259" s="169">
        <v>31704</v>
      </c>
      <c r="H259" s="170">
        <v>16803.120000000003</v>
      </c>
      <c r="I259" s="169">
        <v>21125</v>
      </c>
      <c r="J259" s="170">
        <v>11196.25</v>
      </c>
      <c r="K259" s="169">
        <v>16811</v>
      </c>
      <c r="L259" s="170">
        <v>8909.83</v>
      </c>
      <c r="M259" s="169">
        <v>12496</v>
      </c>
      <c r="N259" s="169">
        <v>6622.88</v>
      </c>
      <c r="O259" s="290"/>
      <c r="P259" s="70" t="b">
        <v>1</v>
      </c>
      <c r="Q259" s="70" t="b">
        <v>1</v>
      </c>
      <c r="R259" s="70" t="b">
        <v>1</v>
      </c>
      <c r="S259" s="70" t="b">
        <v>1</v>
      </c>
      <c r="T259" s="70" t="b">
        <v>1</v>
      </c>
      <c r="U259" s="70" t="b">
        <v>1</v>
      </c>
      <c r="V259" s="70" t="b">
        <v>1</v>
      </c>
      <c r="W259" s="70" t="b">
        <v>1</v>
      </c>
      <c r="X259" s="70" t="b">
        <v>1</v>
      </c>
      <c r="Y259" s="70" t="b">
        <v>1</v>
      </c>
      <c r="Z259" s="70" t="b">
        <v>1</v>
      </c>
      <c r="AA259" s="70" t="b">
        <v>1</v>
      </c>
    </row>
    <row r="260" spans="1:27" x14ac:dyDescent="0.2">
      <c r="B260" s="6" t="s">
        <v>44</v>
      </c>
      <c r="C260" s="169">
        <v>47791</v>
      </c>
      <c r="D260" s="170">
        <v>25329.23</v>
      </c>
      <c r="E260" s="169">
        <v>38195</v>
      </c>
      <c r="F260" s="170">
        <v>20243.350000000002</v>
      </c>
      <c r="G260" s="169">
        <v>35673</v>
      </c>
      <c r="H260" s="170">
        <v>18906.690000000002</v>
      </c>
      <c r="I260" s="169">
        <v>23776</v>
      </c>
      <c r="J260" s="170">
        <v>12601.28</v>
      </c>
      <c r="K260" s="169">
        <v>18927</v>
      </c>
      <c r="L260" s="170">
        <v>10031.310000000001</v>
      </c>
      <c r="M260" s="169">
        <v>14071</v>
      </c>
      <c r="N260" s="169">
        <v>7457.63</v>
      </c>
      <c r="O260" s="290"/>
      <c r="P260" s="70" t="b">
        <v>1</v>
      </c>
      <c r="Q260" s="70" t="b">
        <v>1</v>
      </c>
      <c r="R260" s="70" t="b">
        <v>1</v>
      </c>
      <c r="S260" s="70" t="b">
        <v>1</v>
      </c>
      <c r="T260" s="70" t="b">
        <v>1</v>
      </c>
      <c r="U260" s="70" t="b">
        <v>1</v>
      </c>
      <c r="V260" s="70" t="b">
        <v>1</v>
      </c>
      <c r="W260" s="70" t="b">
        <v>1</v>
      </c>
      <c r="X260" s="70" t="b">
        <v>1</v>
      </c>
      <c r="Y260" s="70" t="b">
        <v>1</v>
      </c>
      <c r="Z260" s="70" t="b">
        <v>1</v>
      </c>
      <c r="AA260" s="70" t="b">
        <v>1</v>
      </c>
    </row>
    <row r="261" spans="1:27" x14ac:dyDescent="0.2">
      <c r="B261" s="6" t="s">
        <v>45</v>
      </c>
      <c r="C261" s="169">
        <v>53108</v>
      </c>
      <c r="D261" s="170">
        <v>28147.24</v>
      </c>
      <c r="E261" s="169">
        <v>42440</v>
      </c>
      <c r="F261" s="170">
        <v>22493.200000000001</v>
      </c>
      <c r="G261" s="169">
        <v>39654</v>
      </c>
      <c r="H261" s="170">
        <v>21016.620000000003</v>
      </c>
      <c r="I261" s="169">
        <v>26426</v>
      </c>
      <c r="J261" s="170">
        <v>14005.78</v>
      </c>
      <c r="K261" s="169">
        <v>21047</v>
      </c>
      <c r="L261" s="170">
        <v>11154.91</v>
      </c>
      <c r="M261" s="169">
        <v>15640</v>
      </c>
      <c r="N261" s="169">
        <v>8289.2000000000007</v>
      </c>
      <c r="O261" s="290"/>
      <c r="P261" s="70" t="b">
        <v>1</v>
      </c>
      <c r="Q261" s="70" t="b">
        <v>1</v>
      </c>
      <c r="R261" s="70" t="b">
        <v>1</v>
      </c>
      <c r="S261" s="70" t="b">
        <v>1</v>
      </c>
      <c r="T261" s="70" t="b">
        <v>1</v>
      </c>
      <c r="U261" s="70" t="b">
        <v>1</v>
      </c>
      <c r="V261" s="70" t="b">
        <v>1</v>
      </c>
      <c r="W261" s="70" t="b">
        <v>1</v>
      </c>
      <c r="X261" s="70" t="b">
        <v>1</v>
      </c>
      <c r="Y261" s="70" t="b">
        <v>1</v>
      </c>
      <c r="Z261" s="70" t="b">
        <v>1</v>
      </c>
      <c r="AA261" s="70" t="b">
        <v>1</v>
      </c>
    </row>
    <row r="262" spans="1:27" x14ac:dyDescent="0.2">
      <c r="B262" s="6" t="s">
        <v>46</v>
      </c>
      <c r="C262" s="169">
        <v>58430</v>
      </c>
      <c r="D262" s="170">
        <v>30967.9</v>
      </c>
      <c r="E262" s="169">
        <v>46701</v>
      </c>
      <c r="F262" s="170">
        <v>24751.530000000002</v>
      </c>
      <c r="G262" s="169">
        <v>43618</v>
      </c>
      <c r="H262" s="170">
        <v>23117.54</v>
      </c>
      <c r="I262" s="169">
        <v>29077</v>
      </c>
      <c r="J262" s="170">
        <v>15410.810000000001</v>
      </c>
      <c r="K262" s="169">
        <v>23143</v>
      </c>
      <c r="L262" s="170">
        <v>12265.79</v>
      </c>
      <c r="M262" s="169">
        <v>17219</v>
      </c>
      <c r="N262" s="169">
        <v>9126.07</v>
      </c>
      <c r="O262" s="290"/>
      <c r="P262" s="70" t="b">
        <v>1</v>
      </c>
      <c r="Q262" s="70" t="b">
        <v>1</v>
      </c>
      <c r="R262" s="70" t="b">
        <v>1</v>
      </c>
      <c r="S262" s="70" t="b">
        <v>1</v>
      </c>
      <c r="T262" s="70" t="b">
        <v>1</v>
      </c>
      <c r="U262" s="70" t="b">
        <v>1</v>
      </c>
      <c r="V262" s="70" t="b">
        <v>1</v>
      </c>
      <c r="W262" s="70" t="b">
        <v>1</v>
      </c>
      <c r="X262" s="70" t="b">
        <v>1</v>
      </c>
      <c r="Y262" s="70" t="b">
        <v>1</v>
      </c>
      <c r="Z262" s="70" t="b">
        <v>1</v>
      </c>
      <c r="AA262" s="70" t="b">
        <v>1</v>
      </c>
    </row>
    <row r="263" spans="1:27" x14ac:dyDescent="0.2">
      <c r="B263" s="6" t="s">
        <v>47</v>
      </c>
      <c r="C263" s="169">
        <v>63749</v>
      </c>
      <c r="D263" s="170">
        <v>33786.97</v>
      </c>
      <c r="E263" s="169">
        <v>50948</v>
      </c>
      <c r="F263" s="170">
        <v>27002.440000000002</v>
      </c>
      <c r="G263" s="169">
        <v>47594</v>
      </c>
      <c r="H263" s="170">
        <v>25224.82</v>
      </c>
      <c r="I263" s="169">
        <v>31725</v>
      </c>
      <c r="J263" s="170">
        <v>16814.25</v>
      </c>
      <c r="K263" s="169">
        <v>25255</v>
      </c>
      <c r="L263" s="170">
        <v>13385.150000000001</v>
      </c>
      <c r="M263" s="169">
        <v>18791</v>
      </c>
      <c r="N263" s="169">
        <v>9959.2300000000014</v>
      </c>
      <c r="O263" s="290"/>
      <c r="P263" s="70" t="b">
        <v>1</v>
      </c>
      <c r="Q263" s="70" t="b">
        <v>1</v>
      </c>
      <c r="R263" s="70" t="b">
        <v>1</v>
      </c>
      <c r="S263" s="70" t="b">
        <v>1</v>
      </c>
      <c r="T263" s="70" t="b">
        <v>1</v>
      </c>
      <c r="U263" s="70" t="b">
        <v>1</v>
      </c>
      <c r="V263" s="70" t="b">
        <v>1</v>
      </c>
      <c r="W263" s="70" t="b">
        <v>1</v>
      </c>
      <c r="X263" s="70" t="b">
        <v>1</v>
      </c>
      <c r="Y263" s="70" t="b">
        <v>1</v>
      </c>
      <c r="Z263" s="70" t="b">
        <v>1</v>
      </c>
      <c r="AA263" s="70" t="b">
        <v>1</v>
      </c>
    </row>
    <row r="264" spans="1:27" x14ac:dyDescent="0.2">
      <c r="B264" s="6" t="s">
        <v>48</v>
      </c>
      <c r="C264" s="169">
        <v>69639</v>
      </c>
      <c r="D264" s="170">
        <v>36908.67</v>
      </c>
      <c r="E264" s="169">
        <v>55525</v>
      </c>
      <c r="F264" s="170">
        <v>29428.25</v>
      </c>
      <c r="G264" s="169">
        <v>52203</v>
      </c>
      <c r="H264" s="170">
        <v>27667.59</v>
      </c>
      <c r="I264" s="169">
        <v>34702</v>
      </c>
      <c r="J264" s="170">
        <v>18392.060000000001</v>
      </c>
      <c r="K264" s="169">
        <v>27618</v>
      </c>
      <c r="L264" s="170">
        <v>14637.54</v>
      </c>
      <c r="M264" s="169">
        <v>20527</v>
      </c>
      <c r="N264" s="169">
        <v>10879.310000000001</v>
      </c>
      <c r="O264" s="290"/>
      <c r="P264" s="70" t="b">
        <v>1</v>
      </c>
      <c r="Q264" s="70" t="b">
        <v>1</v>
      </c>
      <c r="R264" s="70" t="b">
        <v>1</v>
      </c>
      <c r="S264" s="70" t="b">
        <v>1</v>
      </c>
      <c r="T264" s="70" t="b">
        <v>1</v>
      </c>
      <c r="U264" s="70" t="b">
        <v>1</v>
      </c>
      <c r="V264" s="70" t="b">
        <v>1</v>
      </c>
      <c r="W264" s="70" t="b">
        <v>1</v>
      </c>
      <c r="X264" s="70" t="b">
        <v>1</v>
      </c>
      <c r="Y264" s="70" t="b">
        <v>1</v>
      </c>
      <c r="Z264" s="70" t="b">
        <v>1</v>
      </c>
      <c r="AA264" s="70" t="b">
        <v>1</v>
      </c>
    </row>
    <row r="265" spans="1:27" x14ac:dyDescent="0.2">
      <c r="B265" s="306" t="s">
        <v>163</v>
      </c>
      <c r="C265" s="306"/>
      <c r="D265" s="306"/>
      <c r="E265" s="306"/>
      <c r="F265" s="306"/>
      <c r="P265" s="70" t="b">
        <v>1</v>
      </c>
      <c r="Q265" s="70" t="b">
        <v>1</v>
      </c>
      <c r="R265" s="70" t="b">
        <v>1</v>
      </c>
      <c r="S265" s="70" t="b">
        <v>1</v>
      </c>
      <c r="T265" s="70" t="b">
        <v>1</v>
      </c>
      <c r="U265" s="70" t="b">
        <v>1</v>
      </c>
      <c r="V265" s="70" t="b">
        <v>1</v>
      </c>
      <c r="W265" s="70" t="b">
        <v>1</v>
      </c>
      <c r="X265" s="70" t="b">
        <v>1</v>
      </c>
      <c r="Y265" s="70" t="b">
        <v>1</v>
      </c>
      <c r="Z265" s="70" t="b">
        <v>1</v>
      </c>
      <c r="AA265" s="70" t="b">
        <v>1</v>
      </c>
    </row>
    <row r="266" spans="1:27" x14ac:dyDescent="0.2">
      <c r="B266" s="155"/>
      <c r="P266" s="70" t="b">
        <v>1</v>
      </c>
      <c r="Q266" s="70" t="b">
        <v>1</v>
      </c>
      <c r="R266" s="70" t="b">
        <v>1</v>
      </c>
      <c r="S266" s="70" t="b">
        <v>1</v>
      </c>
      <c r="T266" s="70" t="b">
        <v>1</v>
      </c>
      <c r="U266" s="70" t="b">
        <v>1</v>
      </c>
      <c r="V266" s="70" t="b">
        <v>1</v>
      </c>
      <c r="W266" s="70" t="b">
        <v>1</v>
      </c>
      <c r="X266" s="70" t="b">
        <v>1</v>
      </c>
      <c r="Y266" s="70" t="b">
        <v>1</v>
      </c>
      <c r="Z266" s="70" t="b">
        <v>1</v>
      </c>
      <c r="AA266" s="70" t="b">
        <v>1</v>
      </c>
    </row>
    <row r="270" spans="1:27" ht="19" x14ac:dyDescent="0.2">
      <c r="A270" s="63"/>
      <c r="B270" s="61" t="s">
        <v>158</v>
      </c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</row>
    <row r="272" spans="1:27" x14ac:dyDescent="0.2">
      <c r="B272" s="74" t="s">
        <v>2</v>
      </c>
      <c r="C272" s="296" t="s">
        <v>3</v>
      </c>
      <c r="D272" s="297"/>
      <c r="E272" s="296" t="s">
        <v>4</v>
      </c>
      <c r="F272" s="297"/>
      <c r="G272" s="296" t="s">
        <v>5</v>
      </c>
      <c r="H272" s="297"/>
      <c r="I272" s="296" t="s">
        <v>6</v>
      </c>
      <c r="J272" s="297"/>
      <c r="K272" s="296" t="s">
        <v>7</v>
      </c>
      <c r="L272" s="297"/>
      <c r="M272" s="296" t="s">
        <v>8</v>
      </c>
      <c r="N272" s="298"/>
      <c r="O272" s="290" t="str">
        <f>O4</f>
        <v>BUPA SECURE CARE PREMIUM BOOKLET, EFFECTIVE JANUARY 1, 2025</v>
      </c>
    </row>
    <row r="273" spans="1:27" ht="28" x14ac:dyDescent="0.2">
      <c r="B273" s="99" t="s">
        <v>209</v>
      </c>
      <c r="C273" s="291" t="s">
        <v>9</v>
      </c>
      <c r="D273" s="292"/>
      <c r="E273" s="291" t="s">
        <v>10</v>
      </c>
      <c r="F273" s="292"/>
      <c r="G273" s="291" t="s">
        <v>11</v>
      </c>
      <c r="H273" s="292"/>
      <c r="I273" s="291" t="s">
        <v>12</v>
      </c>
      <c r="J273" s="292"/>
      <c r="K273" s="291" t="s">
        <v>13</v>
      </c>
      <c r="L273" s="292"/>
      <c r="M273" s="291" t="s">
        <v>14</v>
      </c>
      <c r="N273" s="293"/>
      <c r="O273" s="290"/>
    </row>
    <row r="274" spans="1:27" ht="29" customHeight="1" x14ac:dyDescent="0.2">
      <c r="B274" s="103" t="s">
        <v>210</v>
      </c>
      <c r="C274" s="294" t="s">
        <v>10</v>
      </c>
      <c r="D274" s="295"/>
      <c r="E274" s="294" t="s">
        <v>11</v>
      </c>
      <c r="F274" s="295"/>
      <c r="G274" s="294" t="s">
        <v>15</v>
      </c>
      <c r="H274" s="295"/>
      <c r="I274" s="294" t="s">
        <v>12</v>
      </c>
      <c r="J274" s="295"/>
      <c r="K274" s="294" t="s">
        <v>13</v>
      </c>
      <c r="L274" s="295"/>
      <c r="M274" s="294" t="s">
        <v>14</v>
      </c>
      <c r="N274" s="299"/>
      <c r="O274" s="290"/>
    </row>
    <row r="275" spans="1:27" x14ac:dyDescent="0.2">
      <c r="B275" s="75" t="s">
        <v>16</v>
      </c>
      <c r="C275" s="64" t="s">
        <v>17</v>
      </c>
      <c r="D275" s="65" t="s">
        <v>18</v>
      </c>
      <c r="E275" s="64" t="s">
        <v>17</v>
      </c>
      <c r="F275" s="65" t="s">
        <v>18</v>
      </c>
      <c r="G275" s="64" t="s">
        <v>17</v>
      </c>
      <c r="H275" s="65" t="s">
        <v>18</v>
      </c>
      <c r="I275" s="64" t="s">
        <v>17</v>
      </c>
      <c r="J275" s="65" t="s">
        <v>18</v>
      </c>
      <c r="K275" s="64" t="s">
        <v>17</v>
      </c>
      <c r="L275" s="65" t="s">
        <v>18</v>
      </c>
      <c r="M275" s="64" t="s">
        <v>17</v>
      </c>
      <c r="N275" s="66" t="s">
        <v>18</v>
      </c>
      <c r="O275" s="290"/>
    </row>
    <row r="276" spans="1:27" x14ac:dyDescent="0.2">
      <c r="A276" s="94"/>
      <c r="B276" s="75" t="s">
        <v>19</v>
      </c>
      <c r="C276" s="68" t="s">
        <v>20</v>
      </c>
      <c r="D276" s="67" t="s">
        <v>21</v>
      </c>
      <c r="E276" s="68" t="s">
        <v>20</v>
      </c>
      <c r="F276" s="67" t="s">
        <v>21</v>
      </c>
      <c r="G276" s="68" t="s">
        <v>20</v>
      </c>
      <c r="H276" s="67" t="s">
        <v>21</v>
      </c>
      <c r="I276" s="68" t="s">
        <v>20</v>
      </c>
      <c r="J276" s="67" t="s">
        <v>21</v>
      </c>
      <c r="K276" s="68" t="s">
        <v>20</v>
      </c>
      <c r="L276" s="67" t="s">
        <v>21</v>
      </c>
      <c r="M276" s="68" t="s">
        <v>20</v>
      </c>
      <c r="N276" s="69" t="s">
        <v>21</v>
      </c>
      <c r="O276" s="290"/>
    </row>
    <row r="277" spans="1:27" x14ac:dyDescent="0.2">
      <c r="B277" s="1" t="s">
        <v>22</v>
      </c>
      <c r="C277" s="169">
        <v>6266</v>
      </c>
      <c r="D277" s="169">
        <v>3320.98</v>
      </c>
      <c r="E277" s="169">
        <v>5628</v>
      </c>
      <c r="F277" s="169">
        <v>2982.84</v>
      </c>
      <c r="G277" s="169">
        <v>3264</v>
      </c>
      <c r="H277" s="169">
        <v>1729.92</v>
      </c>
      <c r="I277" s="169">
        <v>2427</v>
      </c>
      <c r="J277" s="169">
        <v>1286.3100000000002</v>
      </c>
      <c r="K277" s="169">
        <v>1981</v>
      </c>
      <c r="L277" s="169">
        <v>1049.93</v>
      </c>
      <c r="M277" s="169">
        <v>1468</v>
      </c>
      <c r="N277" s="169">
        <v>778.04000000000008</v>
      </c>
      <c r="O277" s="290"/>
    </row>
    <row r="278" spans="1:27" x14ac:dyDescent="0.2">
      <c r="B278" s="1" t="s">
        <v>23</v>
      </c>
      <c r="C278" s="169">
        <v>10289</v>
      </c>
      <c r="D278" s="169">
        <v>5453.17</v>
      </c>
      <c r="E278" s="169">
        <v>9504</v>
      </c>
      <c r="F278" s="169">
        <v>5037.12</v>
      </c>
      <c r="G278" s="169">
        <v>4843</v>
      </c>
      <c r="H278" s="169">
        <v>2566.79</v>
      </c>
      <c r="I278" s="169">
        <v>3830</v>
      </c>
      <c r="J278" s="169">
        <v>2029.9</v>
      </c>
      <c r="K278" s="169">
        <v>3128</v>
      </c>
      <c r="L278" s="169">
        <v>1657.8400000000001</v>
      </c>
      <c r="M278" s="169">
        <v>2326</v>
      </c>
      <c r="N278" s="169">
        <v>1232.78</v>
      </c>
      <c r="O278" s="290"/>
      <c r="P278" s="94"/>
      <c r="Q278" s="94"/>
      <c r="R278" s="94"/>
      <c r="S278" s="94"/>
      <c r="T278" s="94"/>
      <c r="U278" s="94"/>
    </row>
    <row r="279" spans="1:27" x14ac:dyDescent="0.2">
      <c r="B279" s="1" t="s">
        <v>24</v>
      </c>
      <c r="C279" s="169">
        <v>15038</v>
      </c>
      <c r="D279" s="169">
        <v>7970.14</v>
      </c>
      <c r="E279" s="169">
        <v>13942</v>
      </c>
      <c r="F279" s="169">
        <v>7389.26</v>
      </c>
      <c r="G279" s="169">
        <v>6968</v>
      </c>
      <c r="H279" s="169">
        <v>3693.04</v>
      </c>
      <c r="I279" s="169">
        <v>5552</v>
      </c>
      <c r="J279" s="169">
        <v>2942.56</v>
      </c>
      <c r="K279" s="169">
        <v>4540</v>
      </c>
      <c r="L279" s="169">
        <v>2406.2000000000003</v>
      </c>
      <c r="M279" s="169">
        <v>3377</v>
      </c>
      <c r="N279" s="169">
        <v>1789.8100000000002</v>
      </c>
      <c r="O279" s="290"/>
      <c r="P279" s="70" t="b">
        <v>1</v>
      </c>
      <c r="Q279" s="70" t="b">
        <v>1</v>
      </c>
      <c r="R279" s="70" t="b">
        <v>1</v>
      </c>
      <c r="S279" s="70" t="b">
        <v>1</v>
      </c>
      <c r="T279" s="70" t="b">
        <v>1</v>
      </c>
      <c r="U279" s="70" t="b">
        <v>1</v>
      </c>
      <c r="V279" s="70" t="b">
        <v>1</v>
      </c>
      <c r="W279" s="70" t="b">
        <v>1</v>
      </c>
      <c r="X279" s="70" t="b">
        <v>1</v>
      </c>
      <c r="Y279" s="70" t="b">
        <v>1</v>
      </c>
      <c r="Z279" s="70" t="b">
        <v>1</v>
      </c>
      <c r="AA279" s="70" t="b">
        <v>1</v>
      </c>
    </row>
    <row r="280" spans="1:27" x14ac:dyDescent="0.2">
      <c r="B280" s="1" t="s">
        <v>25</v>
      </c>
      <c r="C280" s="169">
        <v>13766</v>
      </c>
      <c r="D280" s="169">
        <v>7295.9800000000005</v>
      </c>
      <c r="E280" s="169">
        <v>11631</v>
      </c>
      <c r="F280" s="169">
        <v>6164.43</v>
      </c>
      <c r="G280" s="169">
        <v>8940</v>
      </c>
      <c r="H280" s="169">
        <v>4738.2</v>
      </c>
      <c r="I280" s="169">
        <v>6006</v>
      </c>
      <c r="J280" s="169">
        <v>3183.1800000000003</v>
      </c>
      <c r="K280" s="169">
        <v>4602</v>
      </c>
      <c r="L280" s="169">
        <v>2439.06</v>
      </c>
      <c r="M280" s="169">
        <v>3729</v>
      </c>
      <c r="N280" s="169">
        <v>1976.3700000000001</v>
      </c>
      <c r="O280" s="290"/>
      <c r="P280" s="70" t="b">
        <v>1</v>
      </c>
      <c r="Q280" s="70" t="b">
        <v>1</v>
      </c>
      <c r="R280" s="70" t="b">
        <v>1</v>
      </c>
      <c r="S280" s="70" t="b">
        <v>1</v>
      </c>
      <c r="T280" s="70" t="b">
        <v>1</v>
      </c>
      <c r="U280" s="70" t="b">
        <v>1</v>
      </c>
      <c r="V280" s="70" t="b">
        <v>1</v>
      </c>
      <c r="W280" s="70" t="b">
        <v>1</v>
      </c>
      <c r="X280" s="70" t="b">
        <v>1</v>
      </c>
      <c r="Y280" s="70" t="b">
        <v>1</v>
      </c>
      <c r="Z280" s="70" t="b">
        <v>1</v>
      </c>
      <c r="AA280" s="70" t="b">
        <v>1</v>
      </c>
    </row>
    <row r="281" spans="1:27" x14ac:dyDescent="0.2">
      <c r="B281" s="1" t="s">
        <v>26</v>
      </c>
      <c r="C281" s="169">
        <v>15294</v>
      </c>
      <c r="D281" s="169">
        <v>8105.8200000000006</v>
      </c>
      <c r="E281" s="169">
        <v>12822</v>
      </c>
      <c r="F281" s="169">
        <v>6795.6600000000008</v>
      </c>
      <c r="G281" s="169">
        <v>10067</v>
      </c>
      <c r="H281" s="169">
        <v>5335.51</v>
      </c>
      <c r="I281" s="169">
        <v>6695</v>
      </c>
      <c r="J281" s="169">
        <v>3548.3500000000004</v>
      </c>
      <c r="K281" s="169">
        <v>5171</v>
      </c>
      <c r="L281" s="169">
        <v>2740.63</v>
      </c>
      <c r="M281" s="169">
        <v>4160</v>
      </c>
      <c r="N281" s="169">
        <v>2204.8000000000002</v>
      </c>
      <c r="O281" s="290"/>
      <c r="P281" s="70" t="b">
        <v>1</v>
      </c>
      <c r="Q281" s="70" t="b">
        <v>1</v>
      </c>
      <c r="R281" s="70" t="b">
        <v>1</v>
      </c>
      <c r="S281" s="70" t="b">
        <v>1</v>
      </c>
      <c r="T281" s="70" t="b">
        <v>1</v>
      </c>
      <c r="U281" s="70" t="b">
        <v>1</v>
      </c>
      <c r="V281" s="70" t="b">
        <v>1</v>
      </c>
      <c r="W281" s="70" t="b">
        <v>1</v>
      </c>
      <c r="X281" s="70" t="b">
        <v>1</v>
      </c>
      <c r="Y281" s="70" t="b">
        <v>1</v>
      </c>
      <c r="Z281" s="70" t="b">
        <v>1</v>
      </c>
      <c r="AA281" s="70" t="b">
        <v>1</v>
      </c>
    </row>
    <row r="282" spans="1:27" x14ac:dyDescent="0.2">
      <c r="B282" s="1" t="s">
        <v>27</v>
      </c>
      <c r="C282" s="169">
        <v>17654</v>
      </c>
      <c r="D282" s="169">
        <v>9356.6200000000008</v>
      </c>
      <c r="E282" s="169">
        <v>14704</v>
      </c>
      <c r="F282" s="169">
        <v>7793.1200000000008</v>
      </c>
      <c r="G282" s="169">
        <v>11835</v>
      </c>
      <c r="H282" s="169">
        <v>6272.55</v>
      </c>
      <c r="I282" s="169">
        <v>7781</v>
      </c>
      <c r="J282" s="169">
        <v>4123.93</v>
      </c>
      <c r="K282" s="169">
        <v>6056</v>
      </c>
      <c r="L282" s="169">
        <v>3209.6800000000003</v>
      </c>
      <c r="M282" s="169">
        <v>4815</v>
      </c>
      <c r="N282" s="169">
        <v>2551.9500000000003</v>
      </c>
      <c r="O282" s="290"/>
      <c r="P282" s="70" t="b">
        <v>1</v>
      </c>
      <c r="Q282" s="70" t="b">
        <v>1</v>
      </c>
      <c r="R282" s="70" t="b">
        <v>1</v>
      </c>
      <c r="S282" s="70" t="b">
        <v>1</v>
      </c>
      <c r="T282" s="70" t="b">
        <v>1</v>
      </c>
      <c r="U282" s="70" t="b">
        <v>1</v>
      </c>
      <c r="V282" s="70" t="b">
        <v>1</v>
      </c>
      <c r="W282" s="70" t="b">
        <v>1</v>
      </c>
      <c r="X282" s="70" t="b">
        <v>1</v>
      </c>
      <c r="Y282" s="70" t="b">
        <v>1</v>
      </c>
      <c r="Z282" s="70" t="b">
        <v>1</v>
      </c>
      <c r="AA282" s="70" t="b">
        <v>1</v>
      </c>
    </row>
    <row r="283" spans="1:27" x14ac:dyDescent="0.2">
      <c r="B283" s="1" t="s">
        <v>28</v>
      </c>
      <c r="C283" s="169">
        <v>19535</v>
      </c>
      <c r="D283" s="169">
        <v>10353.550000000001</v>
      </c>
      <c r="E283" s="169">
        <v>16188</v>
      </c>
      <c r="F283" s="169">
        <v>8579.6400000000012</v>
      </c>
      <c r="G283" s="169">
        <v>13245</v>
      </c>
      <c r="H283" s="169">
        <v>7019.85</v>
      </c>
      <c r="I283" s="169">
        <v>8638</v>
      </c>
      <c r="J283" s="169">
        <v>4578.1400000000003</v>
      </c>
      <c r="K283" s="169">
        <v>6769</v>
      </c>
      <c r="L283" s="169">
        <v>3587.57</v>
      </c>
      <c r="M283" s="169">
        <v>5342</v>
      </c>
      <c r="N283" s="169">
        <v>2831.26</v>
      </c>
      <c r="O283" s="290"/>
      <c r="P283" s="70" t="b">
        <v>1</v>
      </c>
      <c r="Q283" s="70" t="b">
        <v>1</v>
      </c>
      <c r="R283" s="70" t="b">
        <v>1</v>
      </c>
      <c r="S283" s="70" t="b">
        <v>1</v>
      </c>
      <c r="T283" s="70" t="b">
        <v>1</v>
      </c>
      <c r="U283" s="70" t="b">
        <v>1</v>
      </c>
      <c r="V283" s="70" t="b">
        <v>1</v>
      </c>
      <c r="W283" s="70" t="b">
        <v>1</v>
      </c>
      <c r="X283" s="70" t="b">
        <v>1</v>
      </c>
      <c r="Y283" s="70" t="b">
        <v>1</v>
      </c>
      <c r="Z283" s="70" t="b">
        <v>1</v>
      </c>
      <c r="AA283" s="70" t="b">
        <v>1</v>
      </c>
    </row>
    <row r="284" spans="1:27" x14ac:dyDescent="0.2">
      <c r="B284" s="1" t="s">
        <v>29</v>
      </c>
      <c r="C284" s="169">
        <v>22044</v>
      </c>
      <c r="D284" s="169">
        <v>11683.32</v>
      </c>
      <c r="E284" s="169">
        <v>18181</v>
      </c>
      <c r="F284" s="169">
        <v>9635.93</v>
      </c>
      <c r="G284" s="169">
        <v>15130</v>
      </c>
      <c r="H284" s="169">
        <v>8018.9000000000005</v>
      </c>
      <c r="I284" s="169">
        <v>9780</v>
      </c>
      <c r="J284" s="169">
        <v>5183.4000000000005</v>
      </c>
      <c r="K284" s="169">
        <v>7698</v>
      </c>
      <c r="L284" s="169">
        <v>4079.94</v>
      </c>
      <c r="M284" s="169">
        <v>6043</v>
      </c>
      <c r="N284" s="169">
        <v>3202.79</v>
      </c>
      <c r="O284" s="290"/>
      <c r="P284" s="70" t="b">
        <v>1</v>
      </c>
      <c r="Q284" s="70" t="b">
        <v>1</v>
      </c>
      <c r="R284" s="70" t="b">
        <v>1</v>
      </c>
      <c r="S284" s="70" t="b">
        <v>1</v>
      </c>
      <c r="T284" s="70" t="b">
        <v>1</v>
      </c>
      <c r="U284" s="70" t="b">
        <v>1</v>
      </c>
      <c r="V284" s="70" t="b">
        <v>1</v>
      </c>
      <c r="W284" s="70" t="b">
        <v>1</v>
      </c>
      <c r="X284" s="70" t="b">
        <v>1</v>
      </c>
      <c r="Y284" s="70" t="b">
        <v>1</v>
      </c>
      <c r="Z284" s="70" t="b">
        <v>1</v>
      </c>
      <c r="AA284" s="70" t="b">
        <v>1</v>
      </c>
    </row>
    <row r="285" spans="1:27" x14ac:dyDescent="0.2">
      <c r="B285" s="1" t="s">
        <v>30</v>
      </c>
      <c r="C285" s="169">
        <v>25546</v>
      </c>
      <c r="D285" s="169">
        <v>13539.380000000001</v>
      </c>
      <c r="E285" s="169">
        <v>20931</v>
      </c>
      <c r="F285" s="169">
        <v>11093.43</v>
      </c>
      <c r="G285" s="169">
        <v>17738</v>
      </c>
      <c r="H285" s="169">
        <v>9401.1400000000012</v>
      </c>
      <c r="I285" s="169">
        <v>11399</v>
      </c>
      <c r="J285" s="169">
        <v>6041.47</v>
      </c>
      <c r="K285" s="169">
        <v>9017</v>
      </c>
      <c r="L285" s="169">
        <v>4779.01</v>
      </c>
      <c r="M285" s="169">
        <v>7021</v>
      </c>
      <c r="N285" s="169">
        <v>3721.13</v>
      </c>
      <c r="O285" s="290"/>
      <c r="P285" s="70" t="b">
        <v>1</v>
      </c>
      <c r="Q285" s="70" t="b">
        <v>1</v>
      </c>
      <c r="R285" s="70" t="b">
        <v>1</v>
      </c>
      <c r="S285" s="70" t="b">
        <v>1</v>
      </c>
      <c r="T285" s="70" t="b">
        <v>1</v>
      </c>
      <c r="U285" s="70" t="b">
        <v>1</v>
      </c>
      <c r="V285" s="70" t="b">
        <v>1</v>
      </c>
      <c r="W285" s="70" t="b">
        <v>1</v>
      </c>
      <c r="X285" s="70" t="b">
        <v>1</v>
      </c>
      <c r="Y285" s="70" t="b">
        <v>1</v>
      </c>
      <c r="Z285" s="70" t="b">
        <v>1</v>
      </c>
      <c r="AA285" s="70" t="b">
        <v>1</v>
      </c>
    </row>
    <row r="286" spans="1:27" x14ac:dyDescent="0.2">
      <c r="B286" s="1" t="s">
        <v>31</v>
      </c>
      <c r="C286" s="169">
        <v>27951</v>
      </c>
      <c r="D286" s="169">
        <v>14814.03</v>
      </c>
      <c r="E286" s="169">
        <v>22839</v>
      </c>
      <c r="F286" s="169">
        <v>12104.67</v>
      </c>
      <c r="G286" s="169">
        <v>19535</v>
      </c>
      <c r="H286" s="169">
        <v>10353.550000000001</v>
      </c>
      <c r="I286" s="169">
        <v>12498</v>
      </c>
      <c r="J286" s="169">
        <v>6623.9400000000005</v>
      </c>
      <c r="K286" s="169">
        <v>9925</v>
      </c>
      <c r="L286" s="169">
        <v>5260.25</v>
      </c>
      <c r="M286" s="169">
        <v>7682</v>
      </c>
      <c r="N286" s="169">
        <v>4071.46</v>
      </c>
      <c r="O286" s="290"/>
      <c r="P286" s="70" t="b">
        <v>1</v>
      </c>
      <c r="Q286" s="70" t="b">
        <v>1</v>
      </c>
      <c r="R286" s="70" t="b">
        <v>1</v>
      </c>
      <c r="S286" s="70" t="b">
        <v>1</v>
      </c>
      <c r="T286" s="70" t="b">
        <v>1</v>
      </c>
      <c r="U286" s="70" t="b">
        <v>1</v>
      </c>
      <c r="V286" s="70" t="b">
        <v>1</v>
      </c>
      <c r="W286" s="70" t="b">
        <v>1</v>
      </c>
      <c r="X286" s="70" t="b">
        <v>1</v>
      </c>
      <c r="Y286" s="70" t="b">
        <v>1</v>
      </c>
      <c r="Z286" s="70" t="b">
        <v>1</v>
      </c>
      <c r="AA286" s="70" t="b">
        <v>1</v>
      </c>
    </row>
    <row r="287" spans="1:27" x14ac:dyDescent="0.2">
      <c r="B287" s="1" t="s">
        <v>32</v>
      </c>
      <c r="C287" s="169">
        <v>33018</v>
      </c>
      <c r="D287" s="169">
        <v>17499.54</v>
      </c>
      <c r="E287" s="169">
        <v>26858</v>
      </c>
      <c r="F287" s="169">
        <v>14234.740000000002</v>
      </c>
      <c r="G287" s="169">
        <v>23342</v>
      </c>
      <c r="H287" s="169">
        <v>12371.26</v>
      </c>
      <c r="I287" s="169">
        <v>14832</v>
      </c>
      <c r="J287" s="169">
        <v>7860.96</v>
      </c>
      <c r="K287" s="169">
        <v>11815</v>
      </c>
      <c r="L287" s="169">
        <v>6261.9500000000007</v>
      </c>
      <c r="M287" s="169">
        <v>9077</v>
      </c>
      <c r="N287" s="169">
        <v>4810.8100000000004</v>
      </c>
      <c r="O287" s="290"/>
      <c r="P287" s="70" t="b">
        <v>1</v>
      </c>
      <c r="Q287" s="70" t="b">
        <v>1</v>
      </c>
      <c r="R287" s="70" t="b">
        <v>1</v>
      </c>
      <c r="S287" s="70" t="b">
        <v>1</v>
      </c>
      <c r="T287" s="70" t="b">
        <v>1</v>
      </c>
      <c r="U287" s="70" t="b">
        <v>1</v>
      </c>
      <c r="V287" s="70" t="b">
        <v>1</v>
      </c>
      <c r="W287" s="70" t="b">
        <v>1</v>
      </c>
      <c r="X287" s="70" t="b">
        <v>1</v>
      </c>
      <c r="Y287" s="70" t="b">
        <v>1</v>
      </c>
      <c r="Z287" s="70" t="b">
        <v>1</v>
      </c>
      <c r="AA287" s="70" t="b">
        <v>1</v>
      </c>
    </row>
    <row r="288" spans="1:27" x14ac:dyDescent="0.2">
      <c r="B288" s="1" t="s">
        <v>33</v>
      </c>
      <c r="C288" s="169">
        <v>34816</v>
      </c>
      <c r="D288" s="169">
        <v>18452.48</v>
      </c>
      <c r="E288" s="169">
        <v>28101</v>
      </c>
      <c r="F288" s="169">
        <v>14893.53</v>
      </c>
      <c r="G288" s="169">
        <v>24935</v>
      </c>
      <c r="H288" s="169">
        <v>13215.550000000001</v>
      </c>
      <c r="I288" s="169">
        <v>15703</v>
      </c>
      <c r="J288" s="169">
        <v>8322.59</v>
      </c>
      <c r="K288" s="169">
        <v>12523</v>
      </c>
      <c r="L288" s="169">
        <v>6637.1900000000005</v>
      </c>
      <c r="M288" s="169">
        <v>9612</v>
      </c>
      <c r="N288" s="169">
        <v>5094.3600000000006</v>
      </c>
      <c r="O288" s="290"/>
      <c r="P288" s="70" t="b">
        <v>1</v>
      </c>
      <c r="Q288" s="70" t="b">
        <v>1</v>
      </c>
      <c r="R288" s="70" t="b">
        <v>1</v>
      </c>
      <c r="S288" s="70" t="b">
        <v>1</v>
      </c>
      <c r="T288" s="70" t="b">
        <v>1</v>
      </c>
      <c r="U288" s="70" t="b">
        <v>1</v>
      </c>
      <c r="V288" s="70" t="b">
        <v>1</v>
      </c>
      <c r="W288" s="70" t="b">
        <v>1</v>
      </c>
      <c r="X288" s="70" t="b">
        <v>1</v>
      </c>
      <c r="Y288" s="70" t="b">
        <v>1</v>
      </c>
      <c r="Z288" s="70" t="b">
        <v>1</v>
      </c>
      <c r="AA288" s="70" t="b">
        <v>1</v>
      </c>
    </row>
    <row r="289" spans="2:27" x14ac:dyDescent="0.2">
      <c r="B289" s="1" t="s">
        <v>34</v>
      </c>
      <c r="C289" s="169">
        <v>39198</v>
      </c>
      <c r="D289" s="169">
        <v>20774.940000000002</v>
      </c>
      <c r="E289" s="169">
        <v>31645</v>
      </c>
      <c r="F289" s="169">
        <v>16771.850000000002</v>
      </c>
      <c r="G289" s="169">
        <v>28076</v>
      </c>
      <c r="H289" s="169">
        <v>14880.28</v>
      </c>
      <c r="I289" s="169">
        <v>17685</v>
      </c>
      <c r="J289" s="169">
        <v>9373.0500000000011</v>
      </c>
      <c r="K289" s="169">
        <v>14154</v>
      </c>
      <c r="L289" s="169">
        <v>7501.6200000000008</v>
      </c>
      <c r="M289" s="169">
        <v>10830</v>
      </c>
      <c r="N289" s="169">
        <v>5739.9000000000005</v>
      </c>
      <c r="O289" s="290"/>
      <c r="P289" s="70" t="b">
        <v>1</v>
      </c>
      <c r="Q289" s="70" t="b">
        <v>1</v>
      </c>
      <c r="R289" s="70" t="b">
        <v>1</v>
      </c>
      <c r="S289" s="70" t="b">
        <v>1</v>
      </c>
      <c r="T289" s="70" t="b">
        <v>1</v>
      </c>
      <c r="U289" s="70" t="b">
        <v>1</v>
      </c>
      <c r="V289" s="70" t="b">
        <v>1</v>
      </c>
      <c r="W289" s="70" t="b">
        <v>1</v>
      </c>
      <c r="X289" s="70" t="b">
        <v>1</v>
      </c>
      <c r="Y289" s="70" t="b">
        <v>1</v>
      </c>
      <c r="Z289" s="70" t="b">
        <v>1</v>
      </c>
      <c r="AA289" s="70" t="b">
        <v>1</v>
      </c>
    </row>
    <row r="290" spans="2:27" x14ac:dyDescent="0.2">
      <c r="B290" s="1" t="s">
        <v>35</v>
      </c>
      <c r="C290" s="169">
        <v>43581</v>
      </c>
      <c r="D290" s="169">
        <v>23097.93</v>
      </c>
      <c r="E290" s="169">
        <v>35185</v>
      </c>
      <c r="F290" s="169">
        <v>18648.05</v>
      </c>
      <c r="G290" s="169">
        <v>31215</v>
      </c>
      <c r="H290" s="169">
        <v>16543.95</v>
      </c>
      <c r="I290" s="169">
        <v>19659</v>
      </c>
      <c r="J290" s="169">
        <v>10419.27</v>
      </c>
      <c r="K290" s="169">
        <v>15775</v>
      </c>
      <c r="L290" s="169">
        <v>8360.75</v>
      </c>
      <c r="M290" s="169">
        <v>12058</v>
      </c>
      <c r="N290" s="169">
        <v>6390.7400000000007</v>
      </c>
      <c r="O290" s="290"/>
      <c r="P290" s="70" t="b">
        <v>1</v>
      </c>
      <c r="Q290" s="70" t="b">
        <v>1</v>
      </c>
      <c r="R290" s="70" t="b">
        <v>1</v>
      </c>
      <c r="S290" s="70" t="b">
        <v>1</v>
      </c>
      <c r="T290" s="70" t="b">
        <v>1</v>
      </c>
      <c r="U290" s="70" t="b">
        <v>1</v>
      </c>
      <c r="V290" s="70" t="b">
        <v>1</v>
      </c>
      <c r="W290" s="70" t="b">
        <v>1</v>
      </c>
      <c r="X290" s="70" t="b">
        <v>1</v>
      </c>
      <c r="Y290" s="70" t="b">
        <v>1</v>
      </c>
      <c r="Z290" s="70" t="b">
        <v>1</v>
      </c>
      <c r="AA290" s="70" t="b">
        <v>1</v>
      </c>
    </row>
    <row r="291" spans="2:27" x14ac:dyDescent="0.2">
      <c r="B291" s="1" t="s">
        <v>36</v>
      </c>
      <c r="C291" s="169">
        <v>47947</v>
      </c>
      <c r="D291" s="169">
        <v>25411.91</v>
      </c>
      <c r="E291" s="169">
        <v>38726</v>
      </c>
      <c r="F291" s="169">
        <v>20524.780000000002</v>
      </c>
      <c r="G291" s="169">
        <v>34368</v>
      </c>
      <c r="H291" s="169">
        <v>18215.04</v>
      </c>
      <c r="I291" s="169">
        <v>21648</v>
      </c>
      <c r="J291" s="169">
        <v>11473.44</v>
      </c>
      <c r="K291" s="169">
        <v>17413</v>
      </c>
      <c r="L291" s="169">
        <v>9228.8900000000012</v>
      </c>
      <c r="M291" s="169">
        <v>13262</v>
      </c>
      <c r="N291" s="169">
        <v>7028.8600000000006</v>
      </c>
      <c r="O291" s="290"/>
      <c r="P291" s="70" t="b">
        <v>1</v>
      </c>
      <c r="Q291" s="70" t="b">
        <v>1</v>
      </c>
      <c r="R291" s="70" t="b">
        <v>1</v>
      </c>
      <c r="S291" s="70" t="b">
        <v>1</v>
      </c>
      <c r="T291" s="70" t="b">
        <v>1</v>
      </c>
      <c r="U291" s="70" t="b">
        <v>1</v>
      </c>
      <c r="V291" s="70" t="b">
        <v>1</v>
      </c>
      <c r="W291" s="70" t="b">
        <v>1</v>
      </c>
      <c r="X291" s="70" t="b">
        <v>1</v>
      </c>
      <c r="Y291" s="70" t="b">
        <v>1</v>
      </c>
      <c r="Z291" s="70" t="b">
        <v>1</v>
      </c>
      <c r="AA291" s="70" t="b">
        <v>1</v>
      </c>
    </row>
    <row r="292" spans="2:27" x14ac:dyDescent="0.2">
      <c r="B292" s="1" t="s">
        <v>37</v>
      </c>
      <c r="C292" s="169">
        <v>52330</v>
      </c>
      <c r="D292" s="169">
        <v>27734.9</v>
      </c>
      <c r="E292" s="169">
        <v>42263</v>
      </c>
      <c r="F292" s="169">
        <v>22399.39</v>
      </c>
      <c r="G292" s="169">
        <v>37500</v>
      </c>
      <c r="H292" s="169">
        <v>19875</v>
      </c>
      <c r="I292" s="169">
        <v>23618</v>
      </c>
      <c r="J292" s="169">
        <v>12517.54</v>
      </c>
      <c r="K292" s="169">
        <v>19033</v>
      </c>
      <c r="L292" s="169">
        <v>10087.49</v>
      </c>
      <c r="M292" s="169">
        <v>14494</v>
      </c>
      <c r="N292" s="169">
        <v>7681.8200000000006</v>
      </c>
      <c r="O292" s="290"/>
      <c r="P292" s="70" t="b">
        <v>1</v>
      </c>
      <c r="Q292" s="70" t="b">
        <v>1</v>
      </c>
      <c r="R292" s="70" t="b">
        <v>1</v>
      </c>
      <c r="S292" s="70" t="b">
        <v>1</v>
      </c>
      <c r="T292" s="70" t="b">
        <v>1</v>
      </c>
      <c r="U292" s="70" t="b">
        <v>1</v>
      </c>
      <c r="V292" s="70" t="b">
        <v>1</v>
      </c>
      <c r="W292" s="70" t="b">
        <v>1</v>
      </c>
      <c r="X292" s="70" t="b">
        <v>1</v>
      </c>
      <c r="Y292" s="70" t="b">
        <v>1</v>
      </c>
      <c r="Z292" s="70" t="b">
        <v>1</v>
      </c>
      <c r="AA292" s="70" t="b">
        <v>1</v>
      </c>
    </row>
    <row r="293" spans="2:27" x14ac:dyDescent="0.2">
      <c r="B293" s="1" t="s">
        <v>38</v>
      </c>
      <c r="C293" s="169">
        <v>52536</v>
      </c>
      <c r="D293" s="169">
        <v>27844.080000000002</v>
      </c>
      <c r="E293" s="169">
        <v>42318</v>
      </c>
      <c r="F293" s="169">
        <v>22428.54</v>
      </c>
      <c r="G293" s="169">
        <v>37857</v>
      </c>
      <c r="H293" s="169">
        <v>20064.210000000003</v>
      </c>
      <c r="I293" s="169">
        <v>23757</v>
      </c>
      <c r="J293" s="169">
        <v>12591.210000000001</v>
      </c>
      <c r="K293" s="169">
        <v>19135</v>
      </c>
      <c r="L293" s="169">
        <v>10141.550000000001</v>
      </c>
      <c r="M293" s="169">
        <v>14541</v>
      </c>
      <c r="N293" s="169">
        <v>7706.7300000000005</v>
      </c>
      <c r="O293" s="290"/>
      <c r="P293" s="70" t="b">
        <v>1</v>
      </c>
      <c r="Q293" s="70" t="b">
        <v>1</v>
      </c>
      <c r="R293" s="70" t="b">
        <v>1</v>
      </c>
      <c r="S293" s="70" t="b">
        <v>1</v>
      </c>
      <c r="T293" s="70" t="b">
        <v>1</v>
      </c>
      <c r="U293" s="70" t="b">
        <v>1</v>
      </c>
      <c r="V293" s="70" t="b">
        <v>1</v>
      </c>
      <c r="W293" s="70" t="b">
        <v>1</v>
      </c>
      <c r="X293" s="70" t="b">
        <v>1</v>
      </c>
      <c r="Y293" s="70" t="b">
        <v>1</v>
      </c>
      <c r="Z293" s="70" t="b">
        <v>1</v>
      </c>
      <c r="AA293" s="70" t="b">
        <v>1</v>
      </c>
    </row>
    <row r="294" spans="2:27" x14ac:dyDescent="0.2">
      <c r="B294" s="1" t="s">
        <v>39</v>
      </c>
      <c r="C294" s="169">
        <v>52745</v>
      </c>
      <c r="D294" s="169">
        <v>27954.850000000002</v>
      </c>
      <c r="E294" s="169">
        <v>42352</v>
      </c>
      <c r="F294" s="169">
        <v>22446.560000000001</v>
      </c>
      <c r="G294" s="169">
        <v>38202</v>
      </c>
      <c r="H294" s="169">
        <v>20247.060000000001</v>
      </c>
      <c r="I294" s="169">
        <v>23899</v>
      </c>
      <c r="J294" s="169">
        <v>12666.470000000001</v>
      </c>
      <c r="K294" s="169">
        <v>19238</v>
      </c>
      <c r="L294" s="169">
        <v>10196.140000000001</v>
      </c>
      <c r="M294" s="169">
        <v>14598</v>
      </c>
      <c r="N294" s="169">
        <v>7736.9400000000005</v>
      </c>
      <c r="O294" s="290"/>
      <c r="P294" s="70" t="b">
        <v>1</v>
      </c>
      <c r="Q294" s="70" t="b">
        <v>1</v>
      </c>
      <c r="R294" s="70" t="b">
        <v>1</v>
      </c>
      <c r="S294" s="70" t="b">
        <v>1</v>
      </c>
      <c r="T294" s="70" t="b">
        <v>1</v>
      </c>
      <c r="U294" s="70" t="b">
        <v>1</v>
      </c>
      <c r="V294" s="70" t="b">
        <v>1</v>
      </c>
      <c r="W294" s="70" t="b">
        <v>1</v>
      </c>
      <c r="X294" s="70" t="b">
        <v>1</v>
      </c>
      <c r="Y294" s="70" t="b">
        <v>1</v>
      </c>
      <c r="Z294" s="70" t="b">
        <v>1</v>
      </c>
      <c r="AA294" s="70" t="b">
        <v>1</v>
      </c>
    </row>
    <row r="295" spans="2:27" x14ac:dyDescent="0.2">
      <c r="B295" s="1" t="s">
        <v>40</v>
      </c>
      <c r="C295" s="169">
        <v>58629</v>
      </c>
      <c r="D295" s="169">
        <v>31073.370000000003</v>
      </c>
      <c r="E295" s="169">
        <v>47080</v>
      </c>
      <c r="F295" s="169">
        <v>24952.400000000001</v>
      </c>
      <c r="G295" s="169">
        <v>42470</v>
      </c>
      <c r="H295" s="169">
        <v>22509.100000000002</v>
      </c>
      <c r="I295" s="169">
        <v>26571</v>
      </c>
      <c r="J295" s="169">
        <v>14082.630000000001</v>
      </c>
      <c r="K295" s="169">
        <v>21422</v>
      </c>
      <c r="L295" s="169">
        <v>11353.66</v>
      </c>
      <c r="M295" s="169">
        <v>16235</v>
      </c>
      <c r="N295" s="169">
        <v>8604.5500000000011</v>
      </c>
      <c r="O295" s="290"/>
      <c r="P295" s="70" t="b">
        <v>1</v>
      </c>
      <c r="Q295" s="70" t="b">
        <v>1</v>
      </c>
      <c r="R295" s="70" t="b">
        <v>1</v>
      </c>
      <c r="S295" s="70" t="b">
        <v>1</v>
      </c>
      <c r="T295" s="70" t="b">
        <v>1</v>
      </c>
      <c r="U295" s="70" t="b">
        <v>1</v>
      </c>
      <c r="V295" s="70" t="b">
        <v>1</v>
      </c>
      <c r="W295" s="70" t="b">
        <v>1</v>
      </c>
      <c r="X295" s="70" t="b">
        <v>1</v>
      </c>
      <c r="Y295" s="70" t="b">
        <v>1</v>
      </c>
      <c r="Z295" s="70" t="b">
        <v>1</v>
      </c>
      <c r="AA295" s="70" t="b">
        <v>1</v>
      </c>
    </row>
    <row r="296" spans="2:27" x14ac:dyDescent="0.2">
      <c r="B296" s="1" t="s">
        <v>41</v>
      </c>
      <c r="C296" s="169">
        <v>64500</v>
      </c>
      <c r="D296" s="169">
        <v>34185</v>
      </c>
      <c r="E296" s="169">
        <v>51812</v>
      </c>
      <c r="F296" s="169">
        <v>27460.36</v>
      </c>
      <c r="G296" s="169">
        <v>46745</v>
      </c>
      <c r="H296" s="169">
        <v>24774.850000000002</v>
      </c>
      <c r="I296" s="169">
        <v>29244</v>
      </c>
      <c r="J296" s="169">
        <v>15499.320000000002</v>
      </c>
      <c r="K296" s="169">
        <v>23611</v>
      </c>
      <c r="L296" s="169">
        <v>12513.83</v>
      </c>
      <c r="M296" s="169">
        <v>17871</v>
      </c>
      <c r="N296" s="169">
        <v>9471.630000000001</v>
      </c>
      <c r="O296" s="290"/>
      <c r="P296" s="70" t="b">
        <v>1</v>
      </c>
      <c r="Q296" s="70" t="b">
        <v>1</v>
      </c>
      <c r="R296" s="70" t="b">
        <v>1</v>
      </c>
      <c r="S296" s="70" t="b">
        <v>1</v>
      </c>
      <c r="T296" s="70" t="b">
        <v>1</v>
      </c>
      <c r="U296" s="70" t="b">
        <v>1</v>
      </c>
      <c r="V296" s="70" t="b">
        <v>1</v>
      </c>
      <c r="W296" s="70" t="b">
        <v>1</v>
      </c>
      <c r="X296" s="70" t="b">
        <v>1</v>
      </c>
      <c r="Y296" s="70" t="b">
        <v>1</v>
      </c>
      <c r="Z296" s="70" t="b">
        <v>1</v>
      </c>
      <c r="AA296" s="70" t="b">
        <v>1</v>
      </c>
    </row>
    <row r="297" spans="2:27" x14ac:dyDescent="0.2">
      <c r="B297" s="1" t="s">
        <v>42</v>
      </c>
      <c r="C297" s="169">
        <v>67468</v>
      </c>
      <c r="D297" s="169">
        <v>35758.04</v>
      </c>
      <c r="E297" s="169">
        <v>54166</v>
      </c>
      <c r="F297" s="169">
        <v>28707.980000000003</v>
      </c>
      <c r="G297" s="169">
        <v>48869</v>
      </c>
      <c r="H297" s="169">
        <v>25900.57</v>
      </c>
      <c r="I297" s="169">
        <v>30572</v>
      </c>
      <c r="J297" s="169">
        <v>16203.160000000002</v>
      </c>
      <c r="K297" s="169">
        <v>24699</v>
      </c>
      <c r="L297" s="169">
        <v>13090.470000000001</v>
      </c>
      <c r="M297" s="169">
        <v>18694</v>
      </c>
      <c r="N297" s="169">
        <v>9907.82</v>
      </c>
      <c r="O297" s="290"/>
      <c r="P297" s="70" t="b">
        <v>1</v>
      </c>
      <c r="Q297" s="70" t="b">
        <v>1</v>
      </c>
      <c r="R297" s="70" t="b">
        <v>1</v>
      </c>
      <c r="S297" s="70" t="b">
        <v>1</v>
      </c>
      <c r="T297" s="70" t="b">
        <v>1</v>
      </c>
      <c r="U297" s="70" t="b">
        <v>1</v>
      </c>
      <c r="V297" s="70" t="b">
        <v>1</v>
      </c>
      <c r="W297" s="70" t="b">
        <v>1</v>
      </c>
      <c r="X297" s="70" t="b">
        <v>1</v>
      </c>
      <c r="Y297" s="70" t="b">
        <v>1</v>
      </c>
      <c r="Z297" s="70" t="b">
        <v>1</v>
      </c>
      <c r="AA297" s="70" t="b">
        <v>1</v>
      </c>
    </row>
    <row r="298" spans="2:27" x14ac:dyDescent="0.2">
      <c r="B298" s="1" t="s">
        <v>43</v>
      </c>
      <c r="C298" s="169">
        <v>67919</v>
      </c>
      <c r="D298" s="169">
        <v>35997.07</v>
      </c>
      <c r="E298" s="169">
        <v>54275</v>
      </c>
      <c r="F298" s="169">
        <v>28765.75</v>
      </c>
      <c r="G298" s="169">
        <v>49689</v>
      </c>
      <c r="H298" s="169">
        <v>26335.170000000002</v>
      </c>
      <c r="I298" s="169">
        <v>30883</v>
      </c>
      <c r="J298" s="169">
        <v>16367.990000000002</v>
      </c>
      <c r="K298" s="169">
        <v>24945</v>
      </c>
      <c r="L298" s="169">
        <v>13220.85</v>
      </c>
      <c r="M298" s="169">
        <v>18787</v>
      </c>
      <c r="N298" s="169">
        <v>9957.11</v>
      </c>
      <c r="O298" s="290"/>
      <c r="P298" s="70" t="b">
        <v>1</v>
      </c>
      <c r="Q298" s="70" t="b">
        <v>1</v>
      </c>
      <c r="R298" s="70" t="b">
        <v>1</v>
      </c>
      <c r="S298" s="70" t="b">
        <v>1</v>
      </c>
      <c r="T298" s="70" t="b">
        <v>1</v>
      </c>
      <c r="U298" s="70" t="b">
        <v>1</v>
      </c>
      <c r="V298" s="70" t="b">
        <v>1</v>
      </c>
      <c r="W298" s="70" t="b">
        <v>1</v>
      </c>
      <c r="X298" s="70" t="b">
        <v>1</v>
      </c>
      <c r="Y298" s="70" t="b">
        <v>1</v>
      </c>
      <c r="Z298" s="70" t="b">
        <v>1</v>
      </c>
      <c r="AA298" s="70" t="b">
        <v>1</v>
      </c>
    </row>
    <row r="299" spans="2:27" x14ac:dyDescent="0.2">
      <c r="B299" s="1" t="s">
        <v>44</v>
      </c>
      <c r="C299" s="169">
        <v>76448</v>
      </c>
      <c r="D299" s="169">
        <v>40517.440000000002</v>
      </c>
      <c r="E299" s="169">
        <v>61078</v>
      </c>
      <c r="F299" s="169">
        <v>32371.34</v>
      </c>
      <c r="G299" s="169">
        <v>55928</v>
      </c>
      <c r="H299" s="169">
        <v>29641.84</v>
      </c>
      <c r="I299" s="169">
        <v>34761</v>
      </c>
      <c r="J299" s="169">
        <v>18423.330000000002</v>
      </c>
      <c r="K299" s="169">
        <v>28116</v>
      </c>
      <c r="L299" s="169">
        <v>14901.480000000001</v>
      </c>
      <c r="M299" s="169">
        <v>21146</v>
      </c>
      <c r="N299" s="169">
        <v>11207.380000000001</v>
      </c>
      <c r="O299" s="290"/>
      <c r="P299" s="70" t="b">
        <v>1</v>
      </c>
      <c r="Q299" s="70" t="b">
        <v>1</v>
      </c>
      <c r="R299" s="70" t="b">
        <v>1</v>
      </c>
      <c r="S299" s="70" t="b">
        <v>1</v>
      </c>
      <c r="T299" s="70" t="b">
        <v>1</v>
      </c>
      <c r="U299" s="70" t="b">
        <v>1</v>
      </c>
      <c r="V299" s="70" t="b">
        <v>1</v>
      </c>
      <c r="W299" s="70" t="b">
        <v>1</v>
      </c>
      <c r="X299" s="70" t="b">
        <v>1</v>
      </c>
      <c r="Y299" s="70" t="b">
        <v>1</v>
      </c>
      <c r="Z299" s="70" t="b">
        <v>1</v>
      </c>
      <c r="AA299" s="70" t="b">
        <v>1</v>
      </c>
    </row>
    <row r="300" spans="2:27" x14ac:dyDescent="0.2">
      <c r="B300" s="1" t="s">
        <v>45</v>
      </c>
      <c r="C300" s="169">
        <v>84969</v>
      </c>
      <c r="D300" s="169">
        <v>45033.57</v>
      </c>
      <c r="E300" s="169">
        <v>67887</v>
      </c>
      <c r="F300" s="169">
        <v>35980.11</v>
      </c>
      <c r="G300" s="169">
        <v>62157</v>
      </c>
      <c r="H300" s="169">
        <v>32943.21</v>
      </c>
      <c r="I300" s="169">
        <v>38644</v>
      </c>
      <c r="J300" s="169">
        <v>20481.32</v>
      </c>
      <c r="K300" s="169">
        <v>31301</v>
      </c>
      <c r="L300" s="169">
        <v>16589.530000000002</v>
      </c>
      <c r="M300" s="169">
        <v>23515</v>
      </c>
      <c r="N300" s="169">
        <v>12462.95</v>
      </c>
      <c r="O300" s="290"/>
      <c r="P300" s="70" t="b">
        <v>1</v>
      </c>
      <c r="Q300" s="70" t="b">
        <v>1</v>
      </c>
      <c r="R300" s="70" t="b">
        <v>1</v>
      </c>
      <c r="S300" s="70" t="b">
        <v>1</v>
      </c>
      <c r="T300" s="70" t="b">
        <v>1</v>
      </c>
      <c r="U300" s="70" t="b">
        <v>1</v>
      </c>
      <c r="V300" s="70" t="b">
        <v>1</v>
      </c>
      <c r="W300" s="70" t="b">
        <v>1</v>
      </c>
      <c r="X300" s="70" t="b">
        <v>1</v>
      </c>
      <c r="Y300" s="70" t="b">
        <v>1</v>
      </c>
      <c r="Z300" s="70" t="b">
        <v>1</v>
      </c>
      <c r="AA300" s="70" t="b">
        <v>1</v>
      </c>
    </row>
    <row r="301" spans="2:27" x14ac:dyDescent="0.2">
      <c r="B301" s="1" t="s">
        <v>46</v>
      </c>
      <c r="C301" s="169">
        <v>93479</v>
      </c>
      <c r="D301" s="169">
        <v>49543.87</v>
      </c>
      <c r="E301" s="169">
        <v>74704</v>
      </c>
      <c r="F301" s="169">
        <v>39593.120000000003</v>
      </c>
      <c r="G301" s="169">
        <v>68407</v>
      </c>
      <c r="H301" s="169">
        <v>36255.71</v>
      </c>
      <c r="I301" s="169">
        <v>42530</v>
      </c>
      <c r="J301" s="169">
        <v>22540.9</v>
      </c>
      <c r="K301" s="169">
        <v>34477</v>
      </c>
      <c r="L301" s="169">
        <v>18272.810000000001</v>
      </c>
      <c r="M301" s="169">
        <v>25877</v>
      </c>
      <c r="N301" s="169">
        <v>13714.810000000001</v>
      </c>
      <c r="O301" s="290"/>
      <c r="P301" s="70" t="b">
        <v>1</v>
      </c>
      <c r="Q301" s="70" t="b">
        <v>1</v>
      </c>
      <c r="R301" s="70" t="b">
        <v>1</v>
      </c>
      <c r="S301" s="70" t="b">
        <v>1</v>
      </c>
      <c r="T301" s="70" t="b">
        <v>1</v>
      </c>
      <c r="U301" s="70" t="b">
        <v>1</v>
      </c>
      <c r="V301" s="70" t="b">
        <v>1</v>
      </c>
      <c r="W301" s="70" t="b">
        <v>1</v>
      </c>
      <c r="X301" s="70" t="b">
        <v>1</v>
      </c>
      <c r="Y301" s="70" t="b">
        <v>1</v>
      </c>
      <c r="Z301" s="70" t="b">
        <v>1</v>
      </c>
      <c r="AA301" s="70" t="b">
        <v>1</v>
      </c>
    </row>
    <row r="302" spans="2:27" x14ac:dyDescent="0.2">
      <c r="B302" s="1" t="s">
        <v>47</v>
      </c>
      <c r="C302" s="169">
        <v>102003</v>
      </c>
      <c r="D302" s="169">
        <v>54061.590000000004</v>
      </c>
      <c r="E302" s="169">
        <v>81522</v>
      </c>
      <c r="F302" s="169">
        <v>43206.66</v>
      </c>
      <c r="G302" s="169">
        <v>74638</v>
      </c>
      <c r="H302" s="169">
        <v>39558.14</v>
      </c>
      <c r="I302" s="169">
        <v>46411</v>
      </c>
      <c r="J302" s="169">
        <v>24597.83</v>
      </c>
      <c r="K302" s="169">
        <v>37651</v>
      </c>
      <c r="L302" s="169">
        <v>19955.030000000002</v>
      </c>
      <c r="M302" s="169">
        <v>28237</v>
      </c>
      <c r="N302" s="169">
        <v>14965.61</v>
      </c>
      <c r="O302" s="290"/>
      <c r="P302" s="70" t="b">
        <v>1</v>
      </c>
      <c r="Q302" s="70" t="b">
        <v>1</v>
      </c>
      <c r="R302" s="70" t="b">
        <v>1</v>
      </c>
      <c r="S302" s="70" t="b">
        <v>1</v>
      </c>
      <c r="T302" s="70" t="b">
        <v>1</v>
      </c>
      <c r="U302" s="70" t="b">
        <v>1</v>
      </c>
      <c r="V302" s="70" t="b">
        <v>1</v>
      </c>
      <c r="W302" s="70" t="b">
        <v>1</v>
      </c>
      <c r="X302" s="70" t="b">
        <v>1</v>
      </c>
      <c r="Y302" s="70" t="b">
        <v>1</v>
      </c>
      <c r="Z302" s="70" t="b">
        <v>1</v>
      </c>
      <c r="AA302" s="70" t="b">
        <v>1</v>
      </c>
    </row>
    <row r="303" spans="2:27" x14ac:dyDescent="0.2">
      <c r="B303" s="1" t="s">
        <v>48</v>
      </c>
      <c r="C303" s="169">
        <v>111424</v>
      </c>
      <c r="D303" s="169">
        <v>59054.720000000001</v>
      </c>
      <c r="E303" s="169">
        <v>88833</v>
      </c>
      <c r="F303" s="169">
        <v>47081.490000000005</v>
      </c>
      <c r="G303" s="169">
        <v>81871</v>
      </c>
      <c r="H303" s="169">
        <v>43391.630000000005</v>
      </c>
      <c r="I303" s="169">
        <v>50755</v>
      </c>
      <c r="J303" s="169">
        <v>26900.15</v>
      </c>
      <c r="K303" s="169">
        <v>41206</v>
      </c>
      <c r="L303" s="169">
        <v>21839.18</v>
      </c>
      <c r="M303" s="169">
        <v>30860</v>
      </c>
      <c r="N303" s="169">
        <v>16355.800000000001</v>
      </c>
      <c r="O303" s="290"/>
      <c r="P303" s="70" t="b">
        <v>1</v>
      </c>
      <c r="Q303" s="70" t="b">
        <v>1</v>
      </c>
      <c r="R303" s="70" t="b">
        <v>1</v>
      </c>
      <c r="S303" s="70" t="b">
        <v>1</v>
      </c>
      <c r="T303" s="70" t="b">
        <v>1</v>
      </c>
      <c r="U303" s="70" t="b">
        <v>1</v>
      </c>
      <c r="V303" s="70" t="b">
        <v>1</v>
      </c>
      <c r="W303" s="70" t="b">
        <v>1</v>
      </c>
      <c r="X303" s="70" t="b">
        <v>1</v>
      </c>
      <c r="Y303" s="70" t="b">
        <v>1</v>
      </c>
      <c r="Z303" s="70" t="b">
        <v>1</v>
      </c>
      <c r="AA303" s="70" t="b">
        <v>1</v>
      </c>
    </row>
    <row r="304" spans="2:27" x14ac:dyDescent="0.2">
      <c r="B304" s="306" t="s">
        <v>161</v>
      </c>
      <c r="C304" s="306"/>
      <c r="D304" s="306"/>
      <c r="E304" s="306"/>
      <c r="F304" s="306"/>
      <c r="P304" s="70" t="b">
        <v>1</v>
      </c>
      <c r="Q304" s="70" t="b">
        <v>1</v>
      </c>
      <c r="R304" s="70" t="b">
        <v>1</v>
      </c>
      <c r="S304" s="70" t="b">
        <v>1</v>
      </c>
      <c r="T304" s="70" t="b">
        <v>1</v>
      </c>
      <c r="U304" s="70" t="b">
        <v>1</v>
      </c>
      <c r="V304" s="70" t="b">
        <v>1</v>
      </c>
      <c r="W304" s="70" t="b">
        <v>1</v>
      </c>
      <c r="X304" s="70" t="b">
        <v>1</v>
      </c>
      <c r="Y304" s="70" t="b">
        <v>1</v>
      </c>
      <c r="Z304" s="70" t="b">
        <v>1</v>
      </c>
      <c r="AA304" s="70" t="b">
        <v>1</v>
      </c>
    </row>
    <row r="305" spans="1:27" x14ac:dyDescent="0.2">
      <c r="P305" s="70" t="b">
        <v>1</v>
      </c>
      <c r="Q305" s="70" t="b">
        <v>1</v>
      </c>
      <c r="R305" s="70" t="b">
        <v>1</v>
      </c>
      <c r="S305" s="70" t="b">
        <v>1</v>
      </c>
      <c r="T305" s="70" t="b">
        <v>1</v>
      </c>
      <c r="U305" s="70" t="b">
        <v>1</v>
      </c>
      <c r="V305" s="70" t="b">
        <v>1</v>
      </c>
      <c r="W305" s="70" t="b">
        <v>1</v>
      </c>
      <c r="X305" s="70" t="b">
        <v>1</v>
      </c>
      <c r="Y305" s="70" t="b">
        <v>1</v>
      </c>
      <c r="Z305" s="70" t="b">
        <v>1</v>
      </c>
      <c r="AA305" s="70" t="b">
        <v>1</v>
      </c>
    </row>
    <row r="309" spans="1:27" ht="19" x14ac:dyDescent="0.2">
      <c r="A309" s="63"/>
      <c r="B309" s="61" t="s">
        <v>159</v>
      </c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</row>
    <row r="311" spans="1:27" x14ac:dyDescent="0.2">
      <c r="B311" s="74" t="s">
        <v>2</v>
      </c>
      <c r="C311" s="296" t="s">
        <v>3</v>
      </c>
      <c r="D311" s="297"/>
      <c r="E311" s="296" t="s">
        <v>4</v>
      </c>
      <c r="F311" s="297"/>
      <c r="G311" s="296" t="s">
        <v>5</v>
      </c>
      <c r="H311" s="297"/>
      <c r="I311" s="296" t="s">
        <v>6</v>
      </c>
      <c r="J311" s="297"/>
      <c r="K311" s="296" t="s">
        <v>7</v>
      </c>
      <c r="L311" s="297"/>
      <c r="M311" s="296" t="s">
        <v>8</v>
      </c>
      <c r="N311" s="298"/>
      <c r="O311" s="290" t="str">
        <f>O4</f>
        <v>BUPA SECURE CARE PREMIUM BOOKLET, EFFECTIVE JANUARY 1, 2025</v>
      </c>
    </row>
    <row r="312" spans="1:27" ht="28" x14ac:dyDescent="0.2">
      <c r="B312" s="99" t="s">
        <v>209</v>
      </c>
      <c r="C312" s="291" t="s">
        <v>9</v>
      </c>
      <c r="D312" s="292"/>
      <c r="E312" s="291" t="s">
        <v>10</v>
      </c>
      <c r="F312" s="292"/>
      <c r="G312" s="291" t="s">
        <v>11</v>
      </c>
      <c r="H312" s="292"/>
      <c r="I312" s="291" t="s">
        <v>12</v>
      </c>
      <c r="J312" s="292"/>
      <c r="K312" s="291" t="s">
        <v>13</v>
      </c>
      <c r="L312" s="292"/>
      <c r="M312" s="291" t="s">
        <v>14</v>
      </c>
      <c r="N312" s="293"/>
      <c r="O312" s="290"/>
    </row>
    <row r="313" spans="1:27" ht="35" customHeight="1" x14ac:dyDescent="0.2">
      <c r="B313" s="103" t="s">
        <v>210</v>
      </c>
      <c r="C313" s="294" t="s">
        <v>10</v>
      </c>
      <c r="D313" s="295"/>
      <c r="E313" s="294" t="s">
        <v>11</v>
      </c>
      <c r="F313" s="295"/>
      <c r="G313" s="294" t="s">
        <v>15</v>
      </c>
      <c r="H313" s="295"/>
      <c r="I313" s="294" t="s">
        <v>12</v>
      </c>
      <c r="J313" s="295"/>
      <c r="K313" s="294" t="s">
        <v>13</v>
      </c>
      <c r="L313" s="295"/>
      <c r="M313" s="294" t="s">
        <v>14</v>
      </c>
      <c r="N313" s="299"/>
      <c r="O313" s="290"/>
    </row>
    <row r="314" spans="1:27" x14ac:dyDescent="0.2">
      <c r="B314" s="75" t="s">
        <v>16</v>
      </c>
      <c r="C314" s="64" t="s">
        <v>17</v>
      </c>
      <c r="D314" s="65" t="s">
        <v>18</v>
      </c>
      <c r="E314" s="64" t="s">
        <v>17</v>
      </c>
      <c r="F314" s="65" t="s">
        <v>18</v>
      </c>
      <c r="G314" s="64" t="s">
        <v>17</v>
      </c>
      <c r="H314" s="65" t="s">
        <v>18</v>
      </c>
      <c r="I314" s="64" t="s">
        <v>17</v>
      </c>
      <c r="J314" s="65" t="s">
        <v>18</v>
      </c>
      <c r="K314" s="64" t="s">
        <v>17</v>
      </c>
      <c r="L314" s="65" t="s">
        <v>18</v>
      </c>
      <c r="M314" s="64" t="s">
        <v>17</v>
      </c>
      <c r="N314" s="66" t="s">
        <v>18</v>
      </c>
      <c r="O314" s="290"/>
    </row>
    <row r="315" spans="1:27" x14ac:dyDescent="0.2">
      <c r="A315" s="94"/>
      <c r="B315" s="75" t="s">
        <v>19</v>
      </c>
      <c r="C315" s="68" t="s">
        <v>20</v>
      </c>
      <c r="D315" s="67" t="s">
        <v>21</v>
      </c>
      <c r="E315" s="68" t="s">
        <v>20</v>
      </c>
      <c r="F315" s="67" t="s">
        <v>21</v>
      </c>
      <c r="G315" s="68" t="s">
        <v>20</v>
      </c>
      <c r="H315" s="67" t="s">
        <v>21</v>
      </c>
      <c r="I315" s="68" t="s">
        <v>20</v>
      </c>
      <c r="J315" s="67" t="s">
        <v>21</v>
      </c>
      <c r="K315" s="68" t="s">
        <v>20</v>
      </c>
      <c r="L315" s="67" t="s">
        <v>21</v>
      </c>
      <c r="M315" s="68" t="s">
        <v>20</v>
      </c>
      <c r="N315" s="69" t="s">
        <v>21</v>
      </c>
      <c r="O315" s="290"/>
    </row>
    <row r="316" spans="1:27" x14ac:dyDescent="0.2">
      <c r="B316" s="1" t="s">
        <v>22</v>
      </c>
      <c r="C316" s="169">
        <v>2740</v>
      </c>
      <c r="D316" s="169">
        <v>1452.2</v>
      </c>
      <c r="E316" s="169">
        <v>2458</v>
      </c>
      <c r="F316" s="169">
        <v>1302.74</v>
      </c>
      <c r="G316" s="169">
        <v>1449</v>
      </c>
      <c r="H316" s="169">
        <v>767.97</v>
      </c>
      <c r="I316" s="169">
        <v>1221</v>
      </c>
      <c r="J316" s="169">
        <v>647.13</v>
      </c>
      <c r="K316" s="169">
        <v>984</v>
      </c>
      <c r="L316" s="169">
        <v>521.52</v>
      </c>
      <c r="M316" s="169">
        <v>724</v>
      </c>
      <c r="N316" s="169">
        <v>383.72</v>
      </c>
      <c r="O316" s="290"/>
    </row>
    <row r="317" spans="1:27" x14ac:dyDescent="0.2">
      <c r="B317" s="1" t="s">
        <v>23</v>
      </c>
      <c r="C317" s="169">
        <v>4480</v>
      </c>
      <c r="D317" s="169">
        <v>2374.4</v>
      </c>
      <c r="E317" s="169">
        <v>4141</v>
      </c>
      <c r="F317" s="169">
        <v>2194.73</v>
      </c>
      <c r="G317" s="169">
        <v>2165</v>
      </c>
      <c r="H317" s="169">
        <v>1147.45</v>
      </c>
      <c r="I317" s="169">
        <v>1915</v>
      </c>
      <c r="J317" s="169">
        <v>1014.95</v>
      </c>
      <c r="K317" s="169">
        <v>1549</v>
      </c>
      <c r="L317" s="169">
        <v>820.97</v>
      </c>
      <c r="M317" s="169">
        <v>1148</v>
      </c>
      <c r="N317" s="169">
        <v>608.44000000000005</v>
      </c>
      <c r="O317" s="290"/>
      <c r="P317" s="94"/>
      <c r="Q317" s="94"/>
      <c r="R317" s="94"/>
      <c r="S317" s="94"/>
      <c r="T317" s="94"/>
      <c r="U317" s="94"/>
    </row>
    <row r="318" spans="1:27" x14ac:dyDescent="0.2">
      <c r="B318" s="1" t="s">
        <v>24</v>
      </c>
      <c r="C318" s="169">
        <v>6558</v>
      </c>
      <c r="D318" s="169">
        <v>3475.7400000000002</v>
      </c>
      <c r="E318" s="169">
        <v>6086</v>
      </c>
      <c r="F318" s="169">
        <v>3225.5800000000004</v>
      </c>
      <c r="G318" s="169">
        <v>3107</v>
      </c>
      <c r="H318" s="169">
        <v>1646.71</v>
      </c>
      <c r="I318" s="169">
        <v>2781</v>
      </c>
      <c r="J318" s="169">
        <v>1473.93</v>
      </c>
      <c r="K318" s="169">
        <v>2245</v>
      </c>
      <c r="L318" s="169">
        <v>1189.8500000000001</v>
      </c>
      <c r="M318" s="169">
        <v>1657</v>
      </c>
      <c r="N318" s="169">
        <v>878.21</v>
      </c>
      <c r="O318" s="290"/>
      <c r="P318" s="70" t="b">
        <v>1</v>
      </c>
      <c r="Q318" s="70" t="b">
        <v>1</v>
      </c>
      <c r="R318" s="70" t="b">
        <v>1</v>
      </c>
      <c r="S318" s="70" t="b">
        <v>1</v>
      </c>
      <c r="T318" s="70" t="b">
        <v>1</v>
      </c>
      <c r="U318" s="70" t="b">
        <v>1</v>
      </c>
      <c r="V318" s="70" t="b">
        <v>1</v>
      </c>
      <c r="W318" s="70" t="b">
        <v>1</v>
      </c>
      <c r="X318" s="70" t="b">
        <v>1</v>
      </c>
      <c r="Y318" s="70" t="b">
        <v>1</v>
      </c>
      <c r="Z318" s="70" t="b">
        <v>1</v>
      </c>
      <c r="AA318" s="70" t="b">
        <v>1</v>
      </c>
    </row>
    <row r="319" spans="1:27" x14ac:dyDescent="0.2">
      <c r="B319" s="1" t="s">
        <v>25</v>
      </c>
      <c r="C319" s="169">
        <v>6036</v>
      </c>
      <c r="D319" s="169">
        <v>3199.0800000000004</v>
      </c>
      <c r="E319" s="169">
        <v>5094</v>
      </c>
      <c r="F319" s="169">
        <v>2699.82</v>
      </c>
      <c r="G319" s="169">
        <v>3996</v>
      </c>
      <c r="H319" s="169">
        <v>2117.88</v>
      </c>
      <c r="I319" s="169">
        <v>3018</v>
      </c>
      <c r="J319" s="169">
        <v>1599.5400000000002</v>
      </c>
      <c r="K319" s="169">
        <v>2447</v>
      </c>
      <c r="L319" s="169">
        <v>1296.9100000000001</v>
      </c>
      <c r="M319" s="169">
        <v>1857</v>
      </c>
      <c r="N319" s="169">
        <v>984.21</v>
      </c>
      <c r="O319" s="290"/>
      <c r="P319" s="70" t="b">
        <v>1</v>
      </c>
      <c r="Q319" s="70" t="b">
        <v>1</v>
      </c>
      <c r="R319" s="70" t="b">
        <v>1</v>
      </c>
      <c r="S319" s="70" t="b">
        <v>1</v>
      </c>
      <c r="T319" s="70" t="b">
        <v>1</v>
      </c>
      <c r="U319" s="70" t="b">
        <v>1</v>
      </c>
      <c r="V319" s="70" t="b">
        <v>1</v>
      </c>
      <c r="W319" s="70" t="b">
        <v>1</v>
      </c>
      <c r="X319" s="70" t="b">
        <v>1</v>
      </c>
      <c r="Y319" s="70" t="b">
        <v>1</v>
      </c>
      <c r="Z319" s="70" t="b">
        <v>1</v>
      </c>
      <c r="AA319" s="70" t="b">
        <v>1</v>
      </c>
    </row>
    <row r="320" spans="1:27" x14ac:dyDescent="0.2">
      <c r="B320" s="1" t="s">
        <v>26</v>
      </c>
      <c r="C320" s="169">
        <v>6690</v>
      </c>
      <c r="D320" s="169">
        <v>3545.7000000000003</v>
      </c>
      <c r="E320" s="169">
        <v>5622</v>
      </c>
      <c r="F320" s="169">
        <v>2979.6600000000003</v>
      </c>
      <c r="G320" s="169">
        <v>4509</v>
      </c>
      <c r="H320" s="169">
        <v>2389.77</v>
      </c>
      <c r="I320" s="169">
        <v>3364</v>
      </c>
      <c r="J320" s="169">
        <v>1782.92</v>
      </c>
      <c r="K320" s="169">
        <v>2728</v>
      </c>
      <c r="L320" s="169">
        <v>1445.8400000000001</v>
      </c>
      <c r="M320" s="169">
        <v>2065</v>
      </c>
      <c r="N320" s="169">
        <v>1094.45</v>
      </c>
      <c r="O320" s="290"/>
      <c r="P320" s="70" t="b">
        <v>1</v>
      </c>
      <c r="Q320" s="70" t="b">
        <v>1</v>
      </c>
      <c r="R320" s="70" t="b">
        <v>1</v>
      </c>
      <c r="S320" s="70" t="b">
        <v>1</v>
      </c>
      <c r="T320" s="70" t="b">
        <v>1</v>
      </c>
      <c r="U320" s="70" t="b">
        <v>1</v>
      </c>
      <c r="V320" s="70" t="b">
        <v>1</v>
      </c>
      <c r="W320" s="70" t="b">
        <v>1</v>
      </c>
      <c r="X320" s="70" t="b">
        <v>1</v>
      </c>
      <c r="Y320" s="70" t="b">
        <v>1</v>
      </c>
      <c r="Z320" s="70" t="b">
        <v>1</v>
      </c>
      <c r="AA320" s="70" t="b">
        <v>1</v>
      </c>
    </row>
    <row r="321" spans="2:27" x14ac:dyDescent="0.2">
      <c r="B321" s="1" t="s">
        <v>27</v>
      </c>
      <c r="C321" s="169">
        <v>7725</v>
      </c>
      <c r="D321" s="169">
        <v>4094.25</v>
      </c>
      <c r="E321" s="169">
        <v>6442</v>
      </c>
      <c r="F321" s="169">
        <v>3414.26</v>
      </c>
      <c r="G321" s="169">
        <v>5294</v>
      </c>
      <c r="H321" s="169">
        <v>2805.82</v>
      </c>
      <c r="I321" s="169">
        <v>3905</v>
      </c>
      <c r="J321" s="169">
        <v>2069.65</v>
      </c>
      <c r="K321" s="169">
        <v>3169</v>
      </c>
      <c r="L321" s="169">
        <v>1679.5700000000002</v>
      </c>
      <c r="M321" s="169">
        <v>2392</v>
      </c>
      <c r="N321" s="169">
        <v>1267.76</v>
      </c>
      <c r="O321" s="290"/>
      <c r="P321" s="70" t="b">
        <v>1</v>
      </c>
      <c r="Q321" s="70" t="b">
        <v>1</v>
      </c>
      <c r="R321" s="70" t="b">
        <v>1</v>
      </c>
      <c r="S321" s="70" t="b">
        <v>1</v>
      </c>
      <c r="T321" s="70" t="b">
        <v>1</v>
      </c>
      <c r="U321" s="70" t="b">
        <v>1</v>
      </c>
      <c r="V321" s="70" t="b">
        <v>1</v>
      </c>
      <c r="W321" s="70" t="b">
        <v>1</v>
      </c>
      <c r="X321" s="70" t="b">
        <v>1</v>
      </c>
      <c r="Y321" s="70" t="b">
        <v>1</v>
      </c>
      <c r="Z321" s="70" t="b">
        <v>1</v>
      </c>
      <c r="AA321" s="70" t="b">
        <v>1</v>
      </c>
    </row>
    <row r="322" spans="2:27" x14ac:dyDescent="0.2">
      <c r="B322" s="1" t="s">
        <v>28</v>
      </c>
      <c r="C322" s="169">
        <v>8544</v>
      </c>
      <c r="D322" s="169">
        <v>4528.3200000000006</v>
      </c>
      <c r="E322" s="169">
        <v>7092</v>
      </c>
      <c r="F322" s="169">
        <v>3758.76</v>
      </c>
      <c r="G322" s="169">
        <v>5915</v>
      </c>
      <c r="H322" s="169">
        <v>3134.9500000000003</v>
      </c>
      <c r="I322" s="169">
        <v>4346</v>
      </c>
      <c r="J322" s="169">
        <v>2303.38</v>
      </c>
      <c r="K322" s="169">
        <v>3518</v>
      </c>
      <c r="L322" s="169">
        <v>1864.5400000000002</v>
      </c>
      <c r="M322" s="169">
        <v>2647</v>
      </c>
      <c r="N322" s="169">
        <v>1402.91</v>
      </c>
      <c r="O322" s="290"/>
      <c r="P322" s="70" t="b">
        <v>1</v>
      </c>
      <c r="Q322" s="70" t="b">
        <v>1</v>
      </c>
      <c r="R322" s="70" t="b">
        <v>1</v>
      </c>
      <c r="S322" s="70" t="b">
        <v>1</v>
      </c>
      <c r="T322" s="70" t="b">
        <v>1</v>
      </c>
      <c r="U322" s="70" t="b">
        <v>1</v>
      </c>
      <c r="V322" s="70" t="b">
        <v>1</v>
      </c>
      <c r="W322" s="70" t="b">
        <v>1</v>
      </c>
      <c r="X322" s="70" t="b">
        <v>1</v>
      </c>
      <c r="Y322" s="70" t="b">
        <v>1</v>
      </c>
      <c r="Z322" s="70" t="b">
        <v>1</v>
      </c>
      <c r="AA322" s="70" t="b">
        <v>1</v>
      </c>
    </row>
    <row r="323" spans="2:27" x14ac:dyDescent="0.2">
      <c r="B323" s="1" t="s">
        <v>29</v>
      </c>
      <c r="C323" s="169">
        <v>9643</v>
      </c>
      <c r="D323" s="169">
        <v>5110.79</v>
      </c>
      <c r="E323" s="169">
        <v>7951</v>
      </c>
      <c r="F323" s="169">
        <v>4214.0300000000007</v>
      </c>
      <c r="G323" s="169">
        <v>6747</v>
      </c>
      <c r="H323" s="169">
        <v>3575.9100000000003</v>
      </c>
      <c r="I323" s="169">
        <v>4909</v>
      </c>
      <c r="J323" s="169">
        <v>2601.77</v>
      </c>
      <c r="K323" s="169">
        <v>3975</v>
      </c>
      <c r="L323" s="169">
        <v>2106.75</v>
      </c>
      <c r="M323" s="169">
        <v>2992</v>
      </c>
      <c r="N323" s="169">
        <v>1585.76</v>
      </c>
      <c r="O323" s="290"/>
      <c r="P323" s="70" t="b">
        <v>1</v>
      </c>
      <c r="Q323" s="70" t="b">
        <v>1</v>
      </c>
      <c r="R323" s="70" t="b">
        <v>1</v>
      </c>
      <c r="S323" s="70" t="b">
        <v>1</v>
      </c>
      <c r="T323" s="70" t="b">
        <v>1</v>
      </c>
      <c r="U323" s="70" t="b">
        <v>1</v>
      </c>
      <c r="V323" s="70" t="b">
        <v>1</v>
      </c>
      <c r="W323" s="70" t="b">
        <v>1</v>
      </c>
      <c r="X323" s="70" t="b">
        <v>1</v>
      </c>
      <c r="Y323" s="70" t="b">
        <v>1</v>
      </c>
      <c r="Z323" s="70" t="b">
        <v>1</v>
      </c>
      <c r="AA323" s="70" t="b">
        <v>1</v>
      </c>
    </row>
    <row r="324" spans="2:27" x14ac:dyDescent="0.2">
      <c r="B324" s="1" t="s">
        <v>30</v>
      </c>
      <c r="C324" s="169">
        <v>11170</v>
      </c>
      <c r="D324" s="169">
        <v>5920.1</v>
      </c>
      <c r="E324" s="169">
        <v>9149</v>
      </c>
      <c r="F324" s="169">
        <v>4848.97</v>
      </c>
      <c r="G324" s="169">
        <v>7917</v>
      </c>
      <c r="H324" s="169">
        <v>4196.01</v>
      </c>
      <c r="I324" s="169">
        <v>5713</v>
      </c>
      <c r="J324" s="169">
        <v>3027.8900000000003</v>
      </c>
      <c r="K324" s="169">
        <v>4619</v>
      </c>
      <c r="L324" s="169">
        <v>2448.0700000000002</v>
      </c>
      <c r="M324" s="169">
        <v>3472</v>
      </c>
      <c r="N324" s="169">
        <v>1840.16</v>
      </c>
      <c r="O324" s="290"/>
      <c r="P324" s="70" t="b">
        <v>1</v>
      </c>
      <c r="Q324" s="70" t="b">
        <v>1</v>
      </c>
      <c r="R324" s="70" t="b">
        <v>1</v>
      </c>
      <c r="S324" s="70" t="b">
        <v>1</v>
      </c>
      <c r="T324" s="70" t="b">
        <v>1</v>
      </c>
      <c r="U324" s="70" t="b">
        <v>1</v>
      </c>
      <c r="V324" s="70" t="b">
        <v>1</v>
      </c>
      <c r="W324" s="70" t="b">
        <v>1</v>
      </c>
      <c r="X324" s="70" t="b">
        <v>1</v>
      </c>
      <c r="Y324" s="70" t="b">
        <v>1</v>
      </c>
      <c r="Z324" s="70" t="b">
        <v>1</v>
      </c>
      <c r="AA324" s="70" t="b">
        <v>1</v>
      </c>
    </row>
    <row r="325" spans="2:27" x14ac:dyDescent="0.2">
      <c r="B325" s="1" t="s">
        <v>31</v>
      </c>
      <c r="C325" s="169">
        <v>12216</v>
      </c>
      <c r="D325" s="169">
        <v>6474.4800000000005</v>
      </c>
      <c r="E325" s="169">
        <v>9986</v>
      </c>
      <c r="F325" s="169">
        <v>5292.58</v>
      </c>
      <c r="G325" s="169">
        <v>8714</v>
      </c>
      <c r="H325" s="169">
        <v>4618.42</v>
      </c>
      <c r="I325" s="169">
        <v>6266</v>
      </c>
      <c r="J325" s="169">
        <v>3320.98</v>
      </c>
      <c r="K325" s="169">
        <v>5067</v>
      </c>
      <c r="L325" s="169">
        <v>2685.51</v>
      </c>
      <c r="M325" s="169">
        <v>3798</v>
      </c>
      <c r="N325" s="169">
        <v>2012.94</v>
      </c>
      <c r="O325" s="290"/>
      <c r="P325" s="70" t="b">
        <v>1</v>
      </c>
      <c r="Q325" s="70" t="b">
        <v>1</v>
      </c>
      <c r="R325" s="70" t="b">
        <v>1</v>
      </c>
      <c r="S325" s="70" t="b">
        <v>1</v>
      </c>
      <c r="T325" s="70" t="b">
        <v>1</v>
      </c>
      <c r="U325" s="70" t="b">
        <v>1</v>
      </c>
      <c r="V325" s="70" t="b">
        <v>1</v>
      </c>
      <c r="W325" s="70" t="b">
        <v>1</v>
      </c>
      <c r="X325" s="70" t="b">
        <v>1</v>
      </c>
      <c r="Y325" s="70" t="b">
        <v>1</v>
      </c>
      <c r="Z325" s="70" t="b">
        <v>1</v>
      </c>
      <c r="AA325" s="70" t="b">
        <v>1</v>
      </c>
    </row>
    <row r="326" spans="2:27" x14ac:dyDescent="0.2">
      <c r="B326" s="1" t="s">
        <v>32</v>
      </c>
      <c r="C326" s="169">
        <v>14424</v>
      </c>
      <c r="D326" s="169">
        <v>7644.72</v>
      </c>
      <c r="E326" s="169">
        <v>11734</v>
      </c>
      <c r="F326" s="169">
        <v>6219.02</v>
      </c>
      <c r="G326" s="169">
        <v>10399</v>
      </c>
      <c r="H326" s="169">
        <v>5511.47</v>
      </c>
      <c r="I326" s="169">
        <v>7432</v>
      </c>
      <c r="J326" s="169">
        <v>3938.96</v>
      </c>
      <c r="K326" s="169">
        <v>6011</v>
      </c>
      <c r="L326" s="169">
        <v>3185.8300000000004</v>
      </c>
      <c r="M326" s="169">
        <v>4496</v>
      </c>
      <c r="N326" s="169">
        <v>2382.88</v>
      </c>
      <c r="O326" s="290"/>
      <c r="P326" s="70" t="b">
        <v>1</v>
      </c>
      <c r="Q326" s="70" t="b">
        <v>1</v>
      </c>
      <c r="R326" s="70" t="b">
        <v>1</v>
      </c>
      <c r="S326" s="70" t="b">
        <v>1</v>
      </c>
      <c r="T326" s="70" t="b">
        <v>1</v>
      </c>
      <c r="U326" s="70" t="b">
        <v>1</v>
      </c>
      <c r="V326" s="70" t="b">
        <v>1</v>
      </c>
      <c r="W326" s="70" t="b">
        <v>1</v>
      </c>
      <c r="X326" s="70" t="b">
        <v>1</v>
      </c>
      <c r="Y326" s="70" t="b">
        <v>1</v>
      </c>
      <c r="Z326" s="70" t="b">
        <v>1</v>
      </c>
      <c r="AA326" s="70" t="b">
        <v>1</v>
      </c>
    </row>
    <row r="327" spans="2:27" x14ac:dyDescent="0.2">
      <c r="B327" s="1" t="s">
        <v>33</v>
      </c>
      <c r="C327" s="169">
        <v>15209</v>
      </c>
      <c r="D327" s="169">
        <v>8060.77</v>
      </c>
      <c r="E327" s="169">
        <v>12280</v>
      </c>
      <c r="F327" s="169">
        <v>6508.4000000000005</v>
      </c>
      <c r="G327" s="169">
        <v>11118</v>
      </c>
      <c r="H327" s="169">
        <v>5892.54</v>
      </c>
      <c r="I327" s="169">
        <v>7867</v>
      </c>
      <c r="J327" s="169">
        <v>4169.51</v>
      </c>
      <c r="K327" s="169">
        <v>6358</v>
      </c>
      <c r="L327" s="169">
        <v>3369.7400000000002</v>
      </c>
      <c r="M327" s="169">
        <v>4758</v>
      </c>
      <c r="N327" s="169">
        <v>2521.7400000000002</v>
      </c>
      <c r="O327" s="290"/>
      <c r="P327" s="70" t="b">
        <v>1</v>
      </c>
      <c r="Q327" s="70" t="b">
        <v>1</v>
      </c>
      <c r="R327" s="70" t="b">
        <v>1</v>
      </c>
      <c r="S327" s="70" t="b">
        <v>1</v>
      </c>
      <c r="T327" s="70" t="b">
        <v>1</v>
      </c>
      <c r="U327" s="70" t="b">
        <v>1</v>
      </c>
      <c r="V327" s="70" t="b">
        <v>1</v>
      </c>
      <c r="W327" s="70" t="b">
        <v>1</v>
      </c>
      <c r="X327" s="70" t="b">
        <v>1</v>
      </c>
      <c r="Y327" s="70" t="b">
        <v>1</v>
      </c>
      <c r="Z327" s="70" t="b">
        <v>1</v>
      </c>
      <c r="AA327" s="70" t="b">
        <v>1</v>
      </c>
    </row>
    <row r="328" spans="2:27" x14ac:dyDescent="0.2">
      <c r="B328" s="1" t="s">
        <v>34</v>
      </c>
      <c r="C328" s="169">
        <v>17124</v>
      </c>
      <c r="D328" s="169">
        <v>9075.7200000000012</v>
      </c>
      <c r="E328" s="169">
        <v>13834</v>
      </c>
      <c r="F328" s="169">
        <v>7332.02</v>
      </c>
      <c r="G328" s="169">
        <v>12512</v>
      </c>
      <c r="H328" s="169">
        <v>6631.3600000000006</v>
      </c>
      <c r="I328" s="169">
        <v>8856</v>
      </c>
      <c r="J328" s="169">
        <v>4693.68</v>
      </c>
      <c r="K328" s="169">
        <v>7159</v>
      </c>
      <c r="L328" s="169">
        <v>3794.27</v>
      </c>
      <c r="M328" s="169">
        <v>5358</v>
      </c>
      <c r="N328" s="169">
        <v>2839.7400000000002</v>
      </c>
      <c r="O328" s="290"/>
      <c r="P328" s="70" t="b">
        <v>1</v>
      </c>
      <c r="Q328" s="70" t="b">
        <v>1</v>
      </c>
      <c r="R328" s="70" t="b">
        <v>1</v>
      </c>
      <c r="S328" s="70" t="b">
        <v>1</v>
      </c>
      <c r="T328" s="70" t="b">
        <v>1</v>
      </c>
      <c r="U328" s="70" t="b">
        <v>1</v>
      </c>
      <c r="V328" s="70" t="b">
        <v>1</v>
      </c>
      <c r="W328" s="70" t="b">
        <v>1</v>
      </c>
      <c r="X328" s="70" t="b">
        <v>1</v>
      </c>
      <c r="Y328" s="70" t="b">
        <v>1</v>
      </c>
      <c r="Z328" s="70" t="b">
        <v>1</v>
      </c>
      <c r="AA328" s="70" t="b">
        <v>1</v>
      </c>
    </row>
    <row r="329" spans="2:27" x14ac:dyDescent="0.2">
      <c r="B329" s="1" t="s">
        <v>35</v>
      </c>
      <c r="C329" s="169">
        <v>19030</v>
      </c>
      <c r="D329" s="169">
        <v>10085.9</v>
      </c>
      <c r="E329" s="169">
        <v>15373</v>
      </c>
      <c r="F329" s="169">
        <v>8147.6900000000005</v>
      </c>
      <c r="G329" s="169">
        <v>13911</v>
      </c>
      <c r="H329" s="169">
        <v>7372.83</v>
      </c>
      <c r="I329" s="169">
        <v>9855</v>
      </c>
      <c r="J329" s="169">
        <v>5223.1500000000005</v>
      </c>
      <c r="K329" s="169">
        <v>7960</v>
      </c>
      <c r="L329" s="169">
        <v>4218.8</v>
      </c>
      <c r="M329" s="169">
        <v>5961</v>
      </c>
      <c r="N329" s="169">
        <v>3159.3300000000004</v>
      </c>
      <c r="O329" s="290"/>
      <c r="P329" s="70" t="b">
        <v>1</v>
      </c>
      <c r="Q329" s="70" t="b">
        <v>1</v>
      </c>
      <c r="R329" s="70" t="b">
        <v>1</v>
      </c>
      <c r="S329" s="70" t="b">
        <v>1</v>
      </c>
      <c r="T329" s="70" t="b">
        <v>1</v>
      </c>
      <c r="U329" s="70" t="b">
        <v>1</v>
      </c>
      <c r="V329" s="70" t="b">
        <v>1</v>
      </c>
      <c r="W329" s="70" t="b">
        <v>1</v>
      </c>
      <c r="X329" s="70" t="b">
        <v>1</v>
      </c>
      <c r="Y329" s="70" t="b">
        <v>1</v>
      </c>
      <c r="Z329" s="70" t="b">
        <v>1</v>
      </c>
      <c r="AA329" s="70" t="b">
        <v>1</v>
      </c>
    </row>
    <row r="330" spans="2:27" x14ac:dyDescent="0.2">
      <c r="B330" s="1" t="s">
        <v>36</v>
      </c>
      <c r="C330" s="169">
        <v>20942</v>
      </c>
      <c r="D330" s="169">
        <v>11099.26</v>
      </c>
      <c r="E330" s="169">
        <v>16909</v>
      </c>
      <c r="F330" s="169">
        <v>8961.77</v>
      </c>
      <c r="G330" s="169">
        <v>15305</v>
      </c>
      <c r="H330" s="169">
        <v>8111.6500000000005</v>
      </c>
      <c r="I330" s="169">
        <v>10838</v>
      </c>
      <c r="J330" s="169">
        <v>5744.14</v>
      </c>
      <c r="K330" s="169">
        <v>8762</v>
      </c>
      <c r="L330" s="169">
        <v>4643.8600000000006</v>
      </c>
      <c r="M330" s="169">
        <v>6564</v>
      </c>
      <c r="N330" s="169">
        <v>3478.92</v>
      </c>
      <c r="O330" s="290"/>
      <c r="P330" s="70" t="b">
        <v>1</v>
      </c>
      <c r="Q330" s="70" t="b">
        <v>1</v>
      </c>
      <c r="R330" s="70" t="b">
        <v>1</v>
      </c>
      <c r="S330" s="70" t="b">
        <v>1</v>
      </c>
      <c r="T330" s="70" t="b">
        <v>1</v>
      </c>
      <c r="U330" s="70" t="b">
        <v>1</v>
      </c>
      <c r="V330" s="70" t="b">
        <v>1</v>
      </c>
      <c r="W330" s="70" t="b">
        <v>1</v>
      </c>
      <c r="X330" s="70" t="b">
        <v>1</v>
      </c>
      <c r="Y330" s="70" t="b">
        <v>1</v>
      </c>
      <c r="Z330" s="70" t="b">
        <v>1</v>
      </c>
      <c r="AA330" s="70" t="b">
        <v>1</v>
      </c>
    </row>
    <row r="331" spans="2:27" x14ac:dyDescent="0.2">
      <c r="B331" s="1" t="s">
        <v>37</v>
      </c>
      <c r="C331" s="169">
        <v>22853</v>
      </c>
      <c r="D331" s="169">
        <v>12112.09</v>
      </c>
      <c r="E331" s="169">
        <v>18462</v>
      </c>
      <c r="F331" s="169">
        <v>9784.86</v>
      </c>
      <c r="G331" s="169">
        <v>16699</v>
      </c>
      <c r="H331" s="169">
        <v>8850.4700000000012</v>
      </c>
      <c r="I331" s="169">
        <v>11831</v>
      </c>
      <c r="J331" s="169">
        <v>6270.43</v>
      </c>
      <c r="K331" s="169">
        <v>9561</v>
      </c>
      <c r="L331" s="169">
        <v>5067.33</v>
      </c>
      <c r="M331" s="169">
        <v>7163</v>
      </c>
      <c r="N331" s="169">
        <v>3796.3900000000003</v>
      </c>
      <c r="O331" s="290"/>
      <c r="P331" s="70" t="b">
        <v>1</v>
      </c>
      <c r="Q331" s="70" t="b">
        <v>1</v>
      </c>
      <c r="R331" s="70" t="b">
        <v>1</v>
      </c>
      <c r="S331" s="70" t="b">
        <v>1</v>
      </c>
      <c r="T331" s="70" t="b">
        <v>1</v>
      </c>
      <c r="U331" s="70" t="b">
        <v>1</v>
      </c>
      <c r="V331" s="70" t="b">
        <v>1</v>
      </c>
      <c r="W331" s="70" t="b">
        <v>1</v>
      </c>
      <c r="X331" s="70" t="b">
        <v>1</v>
      </c>
      <c r="Y331" s="70" t="b">
        <v>1</v>
      </c>
      <c r="Z331" s="70" t="b">
        <v>1</v>
      </c>
      <c r="AA331" s="70" t="b">
        <v>1</v>
      </c>
    </row>
    <row r="332" spans="2:27" x14ac:dyDescent="0.2">
      <c r="B332" s="1" t="s">
        <v>38</v>
      </c>
      <c r="C332" s="169">
        <v>22937</v>
      </c>
      <c r="D332" s="169">
        <v>12156.61</v>
      </c>
      <c r="E332" s="169">
        <v>18473</v>
      </c>
      <c r="F332" s="169">
        <v>9790.69</v>
      </c>
      <c r="G332" s="169">
        <v>16860</v>
      </c>
      <c r="H332" s="169">
        <v>8935.8000000000011</v>
      </c>
      <c r="I332" s="169">
        <v>11901</v>
      </c>
      <c r="J332" s="169">
        <v>6307.5300000000007</v>
      </c>
      <c r="K332" s="169">
        <v>9615</v>
      </c>
      <c r="L332" s="169">
        <v>5095.95</v>
      </c>
      <c r="M332" s="169">
        <v>7186</v>
      </c>
      <c r="N332" s="169">
        <v>3808.5800000000004</v>
      </c>
      <c r="O332" s="290"/>
      <c r="P332" s="70" t="b">
        <v>1</v>
      </c>
      <c r="Q332" s="70" t="b">
        <v>1</v>
      </c>
      <c r="R332" s="70" t="b">
        <v>1</v>
      </c>
      <c r="S332" s="70" t="b">
        <v>1</v>
      </c>
      <c r="T332" s="70" t="b">
        <v>1</v>
      </c>
      <c r="U332" s="70" t="b">
        <v>1</v>
      </c>
      <c r="V332" s="70" t="b">
        <v>1</v>
      </c>
      <c r="W332" s="70" t="b">
        <v>1</v>
      </c>
      <c r="X332" s="70" t="b">
        <v>1</v>
      </c>
      <c r="Y332" s="70" t="b">
        <v>1</v>
      </c>
      <c r="Z332" s="70" t="b">
        <v>1</v>
      </c>
      <c r="AA332" s="70" t="b">
        <v>1</v>
      </c>
    </row>
    <row r="333" spans="2:27" x14ac:dyDescent="0.2">
      <c r="B333" s="1" t="s">
        <v>39</v>
      </c>
      <c r="C333" s="169">
        <v>23026</v>
      </c>
      <c r="D333" s="169">
        <v>12203.78</v>
      </c>
      <c r="E333" s="169">
        <v>18493</v>
      </c>
      <c r="F333" s="169">
        <v>9801.2900000000009</v>
      </c>
      <c r="G333" s="169">
        <v>17021</v>
      </c>
      <c r="H333" s="169">
        <v>9021.130000000001</v>
      </c>
      <c r="I333" s="169">
        <v>11968</v>
      </c>
      <c r="J333" s="169">
        <v>6343.04</v>
      </c>
      <c r="K333" s="169">
        <v>9661</v>
      </c>
      <c r="L333" s="169">
        <v>5120.33</v>
      </c>
      <c r="M333" s="169">
        <v>7210</v>
      </c>
      <c r="N333" s="169">
        <v>3821.3</v>
      </c>
      <c r="O333" s="290"/>
      <c r="P333" s="70" t="b">
        <v>1</v>
      </c>
      <c r="Q333" s="70" t="b">
        <v>1</v>
      </c>
      <c r="R333" s="70" t="b">
        <v>1</v>
      </c>
      <c r="S333" s="70" t="b">
        <v>1</v>
      </c>
      <c r="T333" s="70" t="b">
        <v>1</v>
      </c>
      <c r="U333" s="70" t="b">
        <v>1</v>
      </c>
      <c r="V333" s="70" t="b">
        <v>1</v>
      </c>
      <c r="W333" s="70" t="b">
        <v>1</v>
      </c>
      <c r="X333" s="70" t="b">
        <v>1</v>
      </c>
      <c r="Y333" s="70" t="b">
        <v>1</v>
      </c>
      <c r="Z333" s="70" t="b">
        <v>1</v>
      </c>
      <c r="AA333" s="70" t="b">
        <v>1</v>
      </c>
    </row>
    <row r="334" spans="2:27" x14ac:dyDescent="0.2">
      <c r="B334" s="1" t="s">
        <v>40</v>
      </c>
      <c r="C334" s="169">
        <v>25594</v>
      </c>
      <c r="D334" s="169">
        <v>13564.820000000002</v>
      </c>
      <c r="E334" s="169">
        <v>20564</v>
      </c>
      <c r="F334" s="169">
        <v>10898.92</v>
      </c>
      <c r="G334" s="169">
        <v>18921</v>
      </c>
      <c r="H334" s="169">
        <v>10028.130000000001</v>
      </c>
      <c r="I334" s="169">
        <v>13300</v>
      </c>
      <c r="J334" s="169">
        <v>7049</v>
      </c>
      <c r="K334" s="169">
        <v>10748</v>
      </c>
      <c r="L334" s="169">
        <v>5696.4400000000005</v>
      </c>
      <c r="M334" s="169">
        <v>8017</v>
      </c>
      <c r="N334" s="169">
        <v>4249.01</v>
      </c>
      <c r="O334" s="290"/>
      <c r="P334" s="70" t="b">
        <v>1</v>
      </c>
      <c r="Q334" s="70" t="b">
        <v>1</v>
      </c>
      <c r="R334" s="70" t="b">
        <v>1</v>
      </c>
      <c r="S334" s="70" t="b">
        <v>1</v>
      </c>
      <c r="T334" s="70" t="b">
        <v>1</v>
      </c>
      <c r="U334" s="70" t="b">
        <v>1</v>
      </c>
      <c r="V334" s="70" t="b">
        <v>1</v>
      </c>
      <c r="W334" s="70" t="b">
        <v>1</v>
      </c>
      <c r="X334" s="70" t="b">
        <v>1</v>
      </c>
      <c r="Y334" s="70" t="b">
        <v>1</v>
      </c>
      <c r="Z334" s="70" t="b">
        <v>1</v>
      </c>
      <c r="AA334" s="70" t="b">
        <v>1</v>
      </c>
    </row>
    <row r="335" spans="2:27" x14ac:dyDescent="0.2">
      <c r="B335" s="1" t="s">
        <v>41</v>
      </c>
      <c r="C335" s="169">
        <v>28161</v>
      </c>
      <c r="D335" s="169">
        <v>14925.33</v>
      </c>
      <c r="E335" s="169">
        <v>22619</v>
      </c>
      <c r="F335" s="169">
        <v>11988.07</v>
      </c>
      <c r="G335" s="169">
        <v>20808</v>
      </c>
      <c r="H335" s="169">
        <v>11028.24</v>
      </c>
      <c r="I335" s="169">
        <v>14640</v>
      </c>
      <c r="J335" s="169">
        <v>7759.2000000000007</v>
      </c>
      <c r="K335" s="169">
        <v>11826</v>
      </c>
      <c r="L335" s="169">
        <v>6267.7800000000007</v>
      </c>
      <c r="M335" s="169">
        <v>8831</v>
      </c>
      <c r="N335" s="169">
        <v>4680.43</v>
      </c>
      <c r="O335" s="290"/>
      <c r="P335" s="70" t="b">
        <v>1</v>
      </c>
      <c r="Q335" s="70" t="b">
        <v>1</v>
      </c>
      <c r="R335" s="70" t="b">
        <v>1</v>
      </c>
      <c r="S335" s="70" t="b">
        <v>1</v>
      </c>
      <c r="T335" s="70" t="b">
        <v>1</v>
      </c>
      <c r="U335" s="70" t="b">
        <v>1</v>
      </c>
      <c r="V335" s="70" t="b">
        <v>1</v>
      </c>
      <c r="W335" s="70" t="b">
        <v>1</v>
      </c>
      <c r="X335" s="70" t="b">
        <v>1</v>
      </c>
      <c r="Y335" s="70" t="b">
        <v>1</v>
      </c>
      <c r="Z335" s="70" t="b">
        <v>1</v>
      </c>
      <c r="AA335" s="70" t="b">
        <v>1</v>
      </c>
    </row>
    <row r="336" spans="2:27" x14ac:dyDescent="0.2">
      <c r="B336" s="1" t="s">
        <v>42</v>
      </c>
      <c r="C336" s="169">
        <v>29446</v>
      </c>
      <c r="D336" s="169">
        <v>15606.380000000001</v>
      </c>
      <c r="E336" s="169">
        <v>23653</v>
      </c>
      <c r="F336" s="169">
        <v>12536.09</v>
      </c>
      <c r="G336" s="169">
        <v>21748</v>
      </c>
      <c r="H336" s="169">
        <v>11526.44</v>
      </c>
      <c r="I336" s="169">
        <v>15308</v>
      </c>
      <c r="J336" s="169">
        <v>8113.2400000000007</v>
      </c>
      <c r="K336" s="169">
        <v>12359</v>
      </c>
      <c r="L336" s="169">
        <v>6550.27</v>
      </c>
      <c r="M336" s="169">
        <v>9234</v>
      </c>
      <c r="N336" s="169">
        <v>4894.0200000000004</v>
      </c>
      <c r="O336" s="290"/>
      <c r="P336" s="70" t="b">
        <v>1</v>
      </c>
      <c r="Q336" s="70" t="b">
        <v>1</v>
      </c>
      <c r="R336" s="70" t="b">
        <v>1</v>
      </c>
      <c r="S336" s="70" t="b">
        <v>1</v>
      </c>
      <c r="T336" s="70" t="b">
        <v>1</v>
      </c>
      <c r="U336" s="70" t="b">
        <v>1</v>
      </c>
      <c r="V336" s="70" t="b">
        <v>1</v>
      </c>
      <c r="W336" s="70" t="b">
        <v>1</v>
      </c>
      <c r="X336" s="70" t="b">
        <v>1</v>
      </c>
      <c r="Y336" s="70" t="b">
        <v>1</v>
      </c>
      <c r="Z336" s="70" t="b">
        <v>1</v>
      </c>
      <c r="AA336" s="70" t="b">
        <v>1</v>
      </c>
    </row>
    <row r="337" spans="1:27" x14ac:dyDescent="0.2">
      <c r="B337" s="1" t="s">
        <v>43</v>
      </c>
      <c r="C337" s="169">
        <v>29654</v>
      </c>
      <c r="D337" s="169">
        <v>15716.62</v>
      </c>
      <c r="E337" s="169">
        <v>23694</v>
      </c>
      <c r="F337" s="169">
        <v>12557.820000000002</v>
      </c>
      <c r="G337" s="169">
        <v>22121</v>
      </c>
      <c r="H337" s="169">
        <v>11724.130000000001</v>
      </c>
      <c r="I337" s="169">
        <v>15462</v>
      </c>
      <c r="J337" s="169">
        <v>8194.86</v>
      </c>
      <c r="K337" s="169">
        <v>12483</v>
      </c>
      <c r="L337" s="169">
        <v>6615.9900000000007</v>
      </c>
      <c r="M337" s="169">
        <v>9278</v>
      </c>
      <c r="N337" s="169">
        <v>4917.34</v>
      </c>
      <c r="O337" s="290"/>
      <c r="P337" s="70" t="b">
        <v>1</v>
      </c>
      <c r="Q337" s="70" t="b">
        <v>1</v>
      </c>
      <c r="R337" s="70" t="b">
        <v>1</v>
      </c>
      <c r="S337" s="70" t="b">
        <v>1</v>
      </c>
      <c r="T337" s="70" t="b">
        <v>1</v>
      </c>
      <c r="U337" s="70" t="b">
        <v>1</v>
      </c>
      <c r="V337" s="70" t="b">
        <v>1</v>
      </c>
      <c r="W337" s="70" t="b">
        <v>1</v>
      </c>
      <c r="X337" s="70" t="b">
        <v>1</v>
      </c>
      <c r="Y337" s="70" t="b">
        <v>1</v>
      </c>
      <c r="Z337" s="70" t="b">
        <v>1</v>
      </c>
      <c r="AA337" s="70" t="b">
        <v>1</v>
      </c>
    </row>
    <row r="338" spans="1:27" x14ac:dyDescent="0.2">
      <c r="B338" s="1" t="s">
        <v>44</v>
      </c>
      <c r="C338" s="169">
        <v>33369</v>
      </c>
      <c r="D338" s="169">
        <v>17685.57</v>
      </c>
      <c r="E338" s="169">
        <v>26663</v>
      </c>
      <c r="F338" s="169">
        <v>14131.390000000001</v>
      </c>
      <c r="G338" s="169">
        <v>24897</v>
      </c>
      <c r="H338" s="169">
        <v>13195.41</v>
      </c>
      <c r="I338" s="169">
        <v>17408</v>
      </c>
      <c r="J338" s="169">
        <v>9226.24</v>
      </c>
      <c r="K338" s="169">
        <v>14052</v>
      </c>
      <c r="L338" s="169">
        <v>7447.56</v>
      </c>
      <c r="M338" s="169">
        <v>10449</v>
      </c>
      <c r="N338" s="169">
        <v>5537.97</v>
      </c>
      <c r="O338" s="290"/>
      <c r="P338" s="70" t="b">
        <v>1</v>
      </c>
      <c r="Q338" s="70" t="b">
        <v>1</v>
      </c>
      <c r="R338" s="70" t="b">
        <v>1</v>
      </c>
      <c r="S338" s="70" t="b">
        <v>1</v>
      </c>
      <c r="T338" s="70" t="b">
        <v>1</v>
      </c>
      <c r="U338" s="70" t="b">
        <v>1</v>
      </c>
      <c r="V338" s="70" t="b">
        <v>1</v>
      </c>
      <c r="W338" s="70" t="b">
        <v>1</v>
      </c>
      <c r="X338" s="70" t="b">
        <v>1</v>
      </c>
      <c r="Y338" s="70" t="b">
        <v>1</v>
      </c>
      <c r="Z338" s="70" t="b">
        <v>1</v>
      </c>
      <c r="AA338" s="70" t="b">
        <v>1</v>
      </c>
    </row>
    <row r="339" spans="1:27" x14ac:dyDescent="0.2">
      <c r="B339" s="1" t="s">
        <v>45</v>
      </c>
      <c r="C339" s="169">
        <v>37080</v>
      </c>
      <c r="D339" s="169">
        <v>19652.400000000001</v>
      </c>
      <c r="E339" s="169">
        <v>29635</v>
      </c>
      <c r="F339" s="169">
        <v>15706.550000000001</v>
      </c>
      <c r="G339" s="169">
        <v>27673</v>
      </c>
      <c r="H339" s="169">
        <v>14666.69</v>
      </c>
      <c r="I339" s="169">
        <v>19351</v>
      </c>
      <c r="J339" s="169">
        <v>10256.030000000001</v>
      </c>
      <c r="K339" s="169">
        <v>15616</v>
      </c>
      <c r="L339" s="169">
        <v>8276.48</v>
      </c>
      <c r="M339" s="169">
        <v>11610</v>
      </c>
      <c r="N339" s="169">
        <v>6153.3</v>
      </c>
      <c r="O339" s="290"/>
      <c r="P339" s="70" t="b">
        <v>1</v>
      </c>
      <c r="Q339" s="70" t="b">
        <v>1</v>
      </c>
      <c r="R339" s="70" t="b">
        <v>1</v>
      </c>
      <c r="S339" s="70" t="b">
        <v>1</v>
      </c>
      <c r="T339" s="70" t="b">
        <v>1</v>
      </c>
      <c r="U339" s="70" t="b">
        <v>1</v>
      </c>
      <c r="V339" s="70" t="b">
        <v>1</v>
      </c>
      <c r="W339" s="70" t="b">
        <v>1</v>
      </c>
      <c r="X339" s="70" t="b">
        <v>1</v>
      </c>
      <c r="Y339" s="70" t="b">
        <v>1</v>
      </c>
      <c r="Z339" s="70" t="b">
        <v>1</v>
      </c>
      <c r="AA339" s="70" t="b">
        <v>1</v>
      </c>
    </row>
    <row r="340" spans="1:27" x14ac:dyDescent="0.2">
      <c r="B340" s="1" t="s">
        <v>46</v>
      </c>
      <c r="C340" s="169">
        <v>40797</v>
      </c>
      <c r="D340" s="169">
        <v>21622.41</v>
      </c>
      <c r="E340" s="169">
        <v>32605</v>
      </c>
      <c r="F340" s="169">
        <v>17280.650000000001</v>
      </c>
      <c r="G340" s="169">
        <v>30435</v>
      </c>
      <c r="H340" s="169">
        <v>16130.550000000001</v>
      </c>
      <c r="I340" s="169">
        <v>21287</v>
      </c>
      <c r="J340" s="169">
        <v>11282.11</v>
      </c>
      <c r="K340" s="169">
        <v>17183</v>
      </c>
      <c r="L340" s="169">
        <v>9106.99</v>
      </c>
      <c r="M340" s="169">
        <v>12779</v>
      </c>
      <c r="N340" s="169">
        <v>6772.87</v>
      </c>
      <c r="O340" s="290"/>
      <c r="P340" s="70" t="b">
        <v>1</v>
      </c>
      <c r="Q340" s="70" t="b">
        <v>1</v>
      </c>
      <c r="R340" s="70" t="b">
        <v>1</v>
      </c>
      <c r="S340" s="70" t="b">
        <v>1</v>
      </c>
      <c r="T340" s="70" t="b">
        <v>1</v>
      </c>
      <c r="U340" s="70" t="b">
        <v>1</v>
      </c>
      <c r="V340" s="70" t="b">
        <v>1</v>
      </c>
      <c r="W340" s="70" t="b">
        <v>1</v>
      </c>
      <c r="X340" s="70" t="b">
        <v>1</v>
      </c>
      <c r="Y340" s="70" t="b">
        <v>1</v>
      </c>
      <c r="Z340" s="70" t="b">
        <v>1</v>
      </c>
      <c r="AA340" s="70" t="b">
        <v>1</v>
      </c>
    </row>
    <row r="341" spans="1:27" x14ac:dyDescent="0.2">
      <c r="B341" s="1" t="s">
        <v>47</v>
      </c>
      <c r="C341" s="169">
        <v>44517</v>
      </c>
      <c r="D341" s="169">
        <v>23594.010000000002</v>
      </c>
      <c r="E341" s="169">
        <v>35572</v>
      </c>
      <c r="F341" s="169">
        <v>18853.16</v>
      </c>
      <c r="G341" s="169">
        <v>33208</v>
      </c>
      <c r="H341" s="169">
        <v>17600.240000000002</v>
      </c>
      <c r="I341" s="169">
        <v>23231</v>
      </c>
      <c r="J341" s="169">
        <v>12312.43</v>
      </c>
      <c r="K341" s="169">
        <v>18751</v>
      </c>
      <c r="L341" s="169">
        <v>9938.0300000000007</v>
      </c>
      <c r="M341" s="169">
        <v>13947</v>
      </c>
      <c r="N341" s="169">
        <v>7391.9100000000008</v>
      </c>
      <c r="O341" s="290"/>
      <c r="P341" s="70" t="b">
        <v>1</v>
      </c>
      <c r="Q341" s="70" t="b">
        <v>1</v>
      </c>
      <c r="R341" s="70" t="b">
        <v>1</v>
      </c>
      <c r="S341" s="70" t="b">
        <v>1</v>
      </c>
      <c r="T341" s="70" t="b">
        <v>1</v>
      </c>
      <c r="U341" s="70" t="b">
        <v>1</v>
      </c>
      <c r="V341" s="70" t="b">
        <v>1</v>
      </c>
      <c r="W341" s="70" t="b">
        <v>1</v>
      </c>
      <c r="X341" s="70" t="b">
        <v>1</v>
      </c>
      <c r="Y341" s="70" t="b">
        <v>1</v>
      </c>
      <c r="Z341" s="70" t="b">
        <v>1</v>
      </c>
      <c r="AA341" s="70" t="b">
        <v>1</v>
      </c>
    </row>
    <row r="342" spans="1:27" x14ac:dyDescent="0.2">
      <c r="B342" s="1" t="s">
        <v>48</v>
      </c>
      <c r="C342" s="169">
        <v>48622</v>
      </c>
      <c r="D342" s="169">
        <v>25769.66</v>
      </c>
      <c r="E342" s="169">
        <v>38771</v>
      </c>
      <c r="F342" s="169">
        <v>20548.63</v>
      </c>
      <c r="G342" s="169">
        <v>36426</v>
      </c>
      <c r="H342" s="169">
        <v>19305.780000000002</v>
      </c>
      <c r="I342" s="169">
        <v>25400</v>
      </c>
      <c r="J342" s="169">
        <v>13462</v>
      </c>
      <c r="K342" s="169">
        <v>20508</v>
      </c>
      <c r="L342" s="169">
        <v>10869.24</v>
      </c>
      <c r="M342" s="169">
        <v>15242</v>
      </c>
      <c r="N342" s="169">
        <v>8078.26</v>
      </c>
      <c r="O342" s="290"/>
      <c r="P342" s="70" t="b">
        <v>1</v>
      </c>
      <c r="Q342" s="70" t="b">
        <v>1</v>
      </c>
      <c r="R342" s="70" t="b">
        <v>1</v>
      </c>
      <c r="S342" s="70" t="b">
        <v>1</v>
      </c>
      <c r="T342" s="70" t="b">
        <v>1</v>
      </c>
      <c r="U342" s="70" t="b">
        <v>1</v>
      </c>
      <c r="V342" s="70" t="b">
        <v>1</v>
      </c>
      <c r="W342" s="70" t="b">
        <v>1</v>
      </c>
      <c r="X342" s="70" t="b">
        <v>1</v>
      </c>
      <c r="Y342" s="70" t="b">
        <v>1</v>
      </c>
      <c r="Z342" s="70" t="b">
        <v>1</v>
      </c>
      <c r="AA342" s="70" t="b">
        <v>1</v>
      </c>
    </row>
    <row r="343" spans="1:27" x14ac:dyDescent="0.2">
      <c r="B343" s="308" t="s">
        <v>161</v>
      </c>
      <c r="C343" s="308"/>
      <c r="D343" s="308"/>
      <c r="E343" s="308"/>
      <c r="F343" s="308"/>
      <c r="P343" s="70" t="b">
        <v>1</v>
      </c>
      <c r="Q343" s="70" t="b">
        <v>1</v>
      </c>
      <c r="R343" s="70" t="b">
        <v>1</v>
      </c>
      <c r="S343" s="70" t="b">
        <v>1</v>
      </c>
      <c r="T343" s="70" t="b">
        <v>1</v>
      </c>
      <c r="U343" s="70" t="b">
        <v>1</v>
      </c>
      <c r="V343" s="70" t="b">
        <v>1</v>
      </c>
      <c r="W343" s="70" t="b">
        <v>1</v>
      </c>
      <c r="X343" s="70" t="b">
        <v>1</v>
      </c>
      <c r="Y343" s="70" t="b">
        <v>1</v>
      </c>
      <c r="Z343" s="70" t="b">
        <v>1</v>
      </c>
      <c r="AA343" s="70" t="b">
        <v>1</v>
      </c>
    </row>
    <row r="344" spans="1:27" x14ac:dyDescent="0.2">
      <c r="P344" s="70" t="b">
        <v>1</v>
      </c>
      <c r="Q344" s="70" t="b">
        <v>1</v>
      </c>
      <c r="R344" s="70" t="b">
        <v>1</v>
      </c>
      <c r="S344" s="70" t="b">
        <v>1</v>
      </c>
      <c r="T344" s="70" t="b">
        <v>1</v>
      </c>
      <c r="U344" s="70" t="b">
        <v>1</v>
      </c>
      <c r="V344" s="70" t="b">
        <v>1</v>
      </c>
      <c r="W344" s="70" t="b">
        <v>1</v>
      </c>
      <c r="X344" s="70" t="b">
        <v>1</v>
      </c>
      <c r="Y344" s="70" t="b">
        <v>1</v>
      </c>
      <c r="Z344" s="70" t="b">
        <v>1</v>
      </c>
      <c r="AA344" s="70" t="b">
        <v>1</v>
      </c>
    </row>
    <row r="348" spans="1:27" ht="19" x14ac:dyDescent="0.2">
      <c r="A348" s="63"/>
      <c r="B348" s="61" t="s">
        <v>160</v>
      </c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</row>
    <row r="350" spans="1:27" x14ac:dyDescent="0.2">
      <c r="B350" s="74" t="s">
        <v>2</v>
      </c>
      <c r="C350" s="296" t="s">
        <v>3</v>
      </c>
      <c r="D350" s="297"/>
      <c r="E350" s="296" t="s">
        <v>4</v>
      </c>
      <c r="F350" s="297"/>
      <c r="G350" s="296" t="s">
        <v>5</v>
      </c>
      <c r="H350" s="297"/>
      <c r="I350" s="296" t="s">
        <v>6</v>
      </c>
      <c r="J350" s="297"/>
      <c r="K350" s="297" t="s">
        <v>7</v>
      </c>
      <c r="L350" s="297"/>
      <c r="M350" s="296" t="s">
        <v>8</v>
      </c>
      <c r="N350" s="298"/>
      <c r="O350" s="290" t="str">
        <f>O4</f>
        <v>BUPA SECURE CARE PREMIUM BOOKLET, EFFECTIVE JANUARY 1, 2025</v>
      </c>
    </row>
    <row r="351" spans="1:27" ht="28" x14ac:dyDescent="0.2">
      <c r="B351" s="99" t="s">
        <v>209</v>
      </c>
      <c r="C351" s="291" t="s">
        <v>9</v>
      </c>
      <c r="D351" s="292"/>
      <c r="E351" s="291" t="s">
        <v>10</v>
      </c>
      <c r="F351" s="292"/>
      <c r="G351" s="291" t="s">
        <v>11</v>
      </c>
      <c r="H351" s="292"/>
      <c r="I351" s="291" t="s">
        <v>12</v>
      </c>
      <c r="J351" s="292"/>
      <c r="K351" s="292" t="s">
        <v>13</v>
      </c>
      <c r="L351" s="292"/>
      <c r="M351" s="291" t="s">
        <v>14</v>
      </c>
      <c r="N351" s="293"/>
      <c r="O351" s="290"/>
    </row>
    <row r="352" spans="1:27" ht="28" x14ac:dyDescent="0.2">
      <c r="B352" s="103" t="s">
        <v>210</v>
      </c>
      <c r="C352" s="294" t="s">
        <v>10</v>
      </c>
      <c r="D352" s="295"/>
      <c r="E352" s="294" t="s">
        <v>11</v>
      </c>
      <c r="F352" s="295"/>
      <c r="G352" s="294" t="s">
        <v>15</v>
      </c>
      <c r="H352" s="295"/>
      <c r="I352" s="294" t="s">
        <v>12</v>
      </c>
      <c r="J352" s="295"/>
      <c r="K352" s="295" t="s">
        <v>13</v>
      </c>
      <c r="L352" s="295"/>
      <c r="M352" s="294" t="s">
        <v>14</v>
      </c>
      <c r="N352" s="299"/>
      <c r="O352" s="290"/>
    </row>
    <row r="353" spans="1:15" x14ac:dyDescent="0.2">
      <c r="B353" s="77" t="s">
        <v>16</v>
      </c>
      <c r="C353" s="167" t="s">
        <v>17</v>
      </c>
      <c r="D353" s="76" t="s">
        <v>18</v>
      </c>
      <c r="E353" s="167" t="s">
        <v>17</v>
      </c>
      <c r="F353" s="76" t="s">
        <v>18</v>
      </c>
      <c r="G353" s="167" t="s">
        <v>17</v>
      </c>
      <c r="H353" s="76" t="s">
        <v>18</v>
      </c>
      <c r="I353" s="167" t="s">
        <v>17</v>
      </c>
      <c r="J353" s="76" t="s">
        <v>18</v>
      </c>
      <c r="K353" s="76" t="s">
        <v>17</v>
      </c>
      <c r="L353" s="76" t="s">
        <v>18</v>
      </c>
      <c r="M353" s="167" t="s">
        <v>17</v>
      </c>
      <c r="N353" s="168" t="s">
        <v>18</v>
      </c>
      <c r="O353" s="290"/>
    </row>
    <row r="354" spans="1:15" x14ac:dyDescent="0.2">
      <c r="A354" s="94"/>
      <c r="B354" s="77" t="s">
        <v>19</v>
      </c>
      <c r="C354" s="171" t="s">
        <v>20</v>
      </c>
      <c r="D354" s="78" t="s">
        <v>21</v>
      </c>
      <c r="E354" s="171" t="s">
        <v>20</v>
      </c>
      <c r="F354" s="78" t="s">
        <v>21</v>
      </c>
      <c r="G354" s="171" t="s">
        <v>20</v>
      </c>
      <c r="H354" s="78" t="s">
        <v>21</v>
      </c>
      <c r="I354" s="171" t="s">
        <v>20</v>
      </c>
      <c r="J354" s="78" t="s">
        <v>21</v>
      </c>
      <c r="K354" s="78" t="s">
        <v>20</v>
      </c>
      <c r="L354" s="78" t="s">
        <v>21</v>
      </c>
      <c r="M354" s="171" t="s">
        <v>20</v>
      </c>
      <c r="N354" s="172" t="s">
        <v>21</v>
      </c>
      <c r="O354" s="290"/>
    </row>
    <row r="355" spans="1:15" x14ac:dyDescent="0.2">
      <c r="B355" s="1" t="s">
        <v>22</v>
      </c>
      <c r="C355" s="169">
        <v>5665</v>
      </c>
      <c r="D355" s="169">
        <v>3002.4500000000003</v>
      </c>
      <c r="E355" s="169">
        <v>5099</v>
      </c>
      <c r="F355" s="169">
        <v>2702.4700000000003</v>
      </c>
      <c r="G355" s="169">
        <v>3004</v>
      </c>
      <c r="H355" s="169">
        <v>1592.1200000000001</v>
      </c>
      <c r="I355" s="169">
        <v>2446</v>
      </c>
      <c r="J355" s="169">
        <v>1296.3800000000001</v>
      </c>
      <c r="K355" s="169">
        <v>2003</v>
      </c>
      <c r="L355" s="169">
        <v>1061.5900000000001</v>
      </c>
      <c r="M355" s="169">
        <v>1479</v>
      </c>
      <c r="N355" s="169">
        <v>783.87</v>
      </c>
      <c r="O355" s="290"/>
    </row>
    <row r="356" spans="1:15" x14ac:dyDescent="0.2">
      <c r="B356" s="1" t="s">
        <v>23</v>
      </c>
      <c r="C356" s="169">
        <v>9293</v>
      </c>
      <c r="D356" s="169">
        <v>4925.29</v>
      </c>
      <c r="E356" s="169">
        <v>8593</v>
      </c>
      <c r="F356" s="169">
        <v>4554.29</v>
      </c>
      <c r="G356" s="169">
        <v>4467</v>
      </c>
      <c r="H356" s="169">
        <v>2367.5100000000002</v>
      </c>
      <c r="I356" s="169">
        <v>3847</v>
      </c>
      <c r="J356" s="169">
        <v>2038.91</v>
      </c>
      <c r="K356" s="169">
        <v>3168</v>
      </c>
      <c r="L356" s="169">
        <v>1679.0400000000002</v>
      </c>
      <c r="M356" s="169">
        <v>2339</v>
      </c>
      <c r="N356" s="169">
        <v>1239.67</v>
      </c>
      <c r="O356" s="290"/>
    </row>
    <row r="357" spans="1:15" x14ac:dyDescent="0.2">
      <c r="B357" s="1" t="s">
        <v>24</v>
      </c>
      <c r="C357" s="169">
        <v>13583</v>
      </c>
      <c r="D357" s="169">
        <v>7198.9900000000007</v>
      </c>
      <c r="E357" s="169">
        <v>12609</v>
      </c>
      <c r="F357" s="169">
        <v>6682.77</v>
      </c>
      <c r="G357" s="169">
        <v>6421</v>
      </c>
      <c r="H357" s="169">
        <v>3403.13</v>
      </c>
      <c r="I357" s="169">
        <v>5596</v>
      </c>
      <c r="J357" s="169">
        <v>2965.88</v>
      </c>
      <c r="K357" s="169">
        <v>4584</v>
      </c>
      <c r="L357" s="169">
        <v>2429.52</v>
      </c>
      <c r="M357" s="169">
        <v>3387</v>
      </c>
      <c r="N357" s="169">
        <v>1795.1100000000001</v>
      </c>
      <c r="O357" s="290"/>
    </row>
    <row r="358" spans="1:15" x14ac:dyDescent="0.2">
      <c r="B358" s="1" t="s">
        <v>25</v>
      </c>
      <c r="C358" s="169">
        <v>12494</v>
      </c>
      <c r="D358" s="169">
        <v>6621.8200000000006</v>
      </c>
      <c r="E358" s="169">
        <v>10563</v>
      </c>
      <c r="F358" s="169">
        <v>5598.39</v>
      </c>
      <c r="G358" s="169">
        <v>8283</v>
      </c>
      <c r="H358" s="169">
        <v>4389.99</v>
      </c>
      <c r="I358" s="169">
        <v>6072</v>
      </c>
      <c r="J358" s="169">
        <v>3218.1600000000003</v>
      </c>
      <c r="K358" s="169">
        <v>4990</v>
      </c>
      <c r="L358" s="169">
        <v>2644.7000000000003</v>
      </c>
      <c r="M358" s="169">
        <v>3799</v>
      </c>
      <c r="N358" s="169">
        <v>2013.47</v>
      </c>
      <c r="O358" s="290"/>
    </row>
    <row r="359" spans="1:15" x14ac:dyDescent="0.2">
      <c r="B359" s="1" t="s">
        <v>26</v>
      </c>
      <c r="C359" s="169">
        <v>13865</v>
      </c>
      <c r="D359" s="169">
        <v>7348.4500000000007</v>
      </c>
      <c r="E359" s="169">
        <v>11637</v>
      </c>
      <c r="F359" s="169">
        <v>6167.6100000000006</v>
      </c>
      <c r="G359" s="169">
        <v>9324</v>
      </c>
      <c r="H359" s="169">
        <v>4941.72</v>
      </c>
      <c r="I359" s="169">
        <v>6766</v>
      </c>
      <c r="J359" s="169">
        <v>3585.98</v>
      </c>
      <c r="K359" s="169">
        <v>5563</v>
      </c>
      <c r="L359" s="169">
        <v>2948.3900000000003</v>
      </c>
      <c r="M359" s="169">
        <v>4208</v>
      </c>
      <c r="N359" s="169">
        <v>2230.2400000000002</v>
      </c>
      <c r="O359" s="290"/>
    </row>
    <row r="360" spans="1:15" x14ac:dyDescent="0.2">
      <c r="B360" s="1" t="s">
        <v>27</v>
      </c>
      <c r="C360" s="169">
        <v>15993</v>
      </c>
      <c r="D360" s="169">
        <v>8476.2900000000009</v>
      </c>
      <c r="E360" s="169">
        <v>13330</v>
      </c>
      <c r="F360" s="169">
        <v>7064.9000000000005</v>
      </c>
      <c r="G360" s="169">
        <v>10962</v>
      </c>
      <c r="H360" s="169">
        <v>5809.8600000000006</v>
      </c>
      <c r="I360" s="169">
        <v>7847</v>
      </c>
      <c r="J360" s="169">
        <v>4158.91</v>
      </c>
      <c r="K360" s="169">
        <v>6457</v>
      </c>
      <c r="L360" s="169">
        <v>3422.21</v>
      </c>
      <c r="M360" s="169">
        <v>4889</v>
      </c>
      <c r="N360" s="169">
        <v>2591.17</v>
      </c>
      <c r="O360" s="290"/>
    </row>
    <row r="361" spans="1:15" x14ac:dyDescent="0.2">
      <c r="B361" s="1" t="s">
        <v>28</v>
      </c>
      <c r="C361" s="169">
        <v>17710</v>
      </c>
      <c r="D361" s="169">
        <v>9386.3000000000011</v>
      </c>
      <c r="E361" s="169">
        <v>14698</v>
      </c>
      <c r="F361" s="169">
        <v>7789.9400000000005</v>
      </c>
      <c r="G361" s="169">
        <v>12265</v>
      </c>
      <c r="H361" s="169">
        <v>6500.4500000000007</v>
      </c>
      <c r="I361" s="169">
        <v>8731</v>
      </c>
      <c r="J361" s="169">
        <v>4627.43</v>
      </c>
      <c r="K361" s="169">
        <v>7175</v>
      </c>
      <c r="L361" s="169">
        <v>3802.75</v>
      </c>
      <c r="M361" s="169">
        <v>5412</v>
      </c>
      <c r="N361" s="169">
        <v>2868.36</v>
      </c>
      <c r="O361" s="290"/>
    </row>
    <row r="362" spans="1:15" x14ac:dyDescent="0.2">
      <c r="B362" s="1" t="s">
        <v>29</v>
      </c>
      <c r="C362" s="169">
        <v>19984</v>
      </c>
      <c r="D362" s="169">
        <v>10591.52</v>
      </c>
      <c r="E362" s="169">
        <v>16489</v>
      </c>
      <c r="F362" s="169">
        <v>8739.17</v>
      </c>
      <c r="G362" s="169">
        <v>14012</v>
      </c>
      <c r="H362" s="169">
        <v>7426.3600000000006</v>
      </c>
      <c r="I362" s="169">
        <v>9884</v>
      </c>
      <c r="J362" s="169">
        <v>5238.5200000000004</v>
      </c>
      <c r="K362" s="169">
        <v>8124</v>
      </c>
      <c r="L362" s="169">
        <v>4305.72</v>
      </c>
      <c r="M362" s="169">
        <v>6106</v>
      </c>
      <c r="N362" s="169">
        <v>3236.1800000000003</v>
      </c>
      <c r="O362" s="290"/>
    </row>
    <row r="363" spans="1:15" x14ac:dyDescent="0.2">
      <c r="B363" s="1" t="s">
        <v>30</v>
      </c>
      <c r="C363" s="169">
        <v>23139</v>
      </c>
      <c r="D363" s="169">
        <v>12263.67</v>
      </c>
      <c r="E363" s="169">
        <v>18979</v>
      </c>
      <c r="F363" s="169">
        <v>10058.870000000001</v>
      </c>
      <c r="G363" s="169">
        <v>16402</v>
      </c>
      <c r="H363" s="169">
        <v>8693.0600000000013</v>
      </c>
      <c r="I363" s="169">
        <v>11492</v>
      </c>
      <c r="J363" s="169">
        <v>6090.76</v>
      </c>
      <c r="K363" s="169">
        <v>9428</v>
      </c>
      <c r="L363" s="169">
        <v>4996.84</v>
      </c>
      <c r="M363" s="169">
        <v>7102</v>
      </c>
      <c r="N363" s="169">
        <v>3764.0600000000004</v>
      </c>
      <c r="O363" s="290"/>
    </row>
    <row r="364" spans="1:15" x14ac:dyDescent="0.2">
      <c r="B364" s="1" t="s">
        <v>31</v>
      </c>
      <c r="C364" s="169">
        <v>25310</v>
      </c>
      <c r="D364" s="169">
        <v>13414.300000000001</v>
      </c>
      <c r="E364" s="169">
        <v>20691</v>
      </c>
      <c r="F364" s="169">
        <v>10966.230000000001</v>
      </c>
      <c r="G364" s="169">
        <v>18057</v>
      </c>
      <c r="H364" s="169">
        <v>9570.2100000000009</v>
      </c>
      <c r="I364" s="169">
        <v>12598</v>
      </c>
      <c r="J364" s="169">
        <v>6676.9400000000005</v>
      </c>
      <c r="K364" s="169">
        <v>10353</v>
      </c>
      <c r="L364" s="169">
        <v>5487.09</v>
      </c>
      <c r="M364" s="169">
        <v>7755</v>
      </c>
      <c r="N364" s="169">
        <v>4110.1500000000005</v>
      </c>
      <c r="O364" s="290"/>
    </row>
    <row r="365" spans="1:15" x14ac:dyDescent="0.2">
      <c r="B365" s="1" t="s">
        <v>32</v>
      </c>
      <c r="C365" s="169">
        <v>29898</v>
      </c>
      <c r="D365" s="169">
        <v>15845.94</v>
      </c>
      <c r="E365" s="169">
        <v>24334</v>
      </c>
      <c r="F365" s="169">
        <v>12897.02</v>
      </c>
      <c r="G365" s="169">
        <v>21569</v>
      </c>
      <c r="H365" s="169">
        <v>11431.57</v>
      </c>
      <c r="I365" s="169">
        <v>14943</v>
      </c>
      <c r="J365" s="169">
        <v>7919.79</v>
      </c>
      <c r="K365" s="169">
        <v>12259</v>
      </c>
      <c r="L365" s="169">
        <v>6497.27</v>
      </c>
      <c r="M365" s="169">
        <v>9187</v>
      </c>
      <c r="N365" s="169">
        <v>4869.1100000000006</v>
      </c>
      <c r="O365" s="290"/>
    </row>
    <row r="366" spans="1:15" x14ac:dyDescent="0.2">
      <c r="B366" s="1" t="s">
        <v>33</v>
      </c>
      <c r="C366" s="169">
        <v>31523</v>
      </c>
      <c r="D366" s="169">
        <v>16707.190000000002</v>
      </c>
      <c r="E366" s="169">
        <v>25465</v>
      </c>
      <c r="F366" s="169">
        <v>13496.45</v>
      </c>
      <c r="G366" s="169">
        <v>23039</v>
      </c>
      <c r="H366" s="169">
        <v>12210.67</v>
      </c>
      <c r="I366" s="169">
        <v>15812</v>
      </c>
      <c r="J366" s="169">
        <v>8380.36</v>
      </c>
      <c r="K366" s="169">
        <v>12976</v>
      </c>
      <c r="L366" s="169">
        <v>6877.2800000000007</v>
      </c>
      <c r="M366" s="169">
        <v>9703</v>
      </c>
      <c r="N366" s="169">
        <v>5142.59</v>
      </c>
      <c r="O366" s="290"/>
    </row>
    <row r="367" spans="1:15" x14ac:dyDescent="0.2">
      <c r="B367" s="1" t="s">
        <v>34</v>
      </c>
      <c r="C367" s="169">
        <v>35481</v>
      </c>
      <c r="D367" s="169">
        <v>18804.93</v>
      </c>
      <c r="E367" s="169">
        <v>28656</v>
      </c>
      <c r="F367" s="169">
        <v>15187.68</v>
      </c>
      <c r="G367" s="169">
        <v>25922</v>
      </c>
      <c r="H367" s="169">
        <v>13738.66</v>
      </c>
      <c r="I367" s="169">
        <v>17806</v>
      </c>
      <c r="J367" s="169">
        <v>9437.18</v>
      </c>
      <c r="K367" s="169">
        <v>14616</v>
      </c>
      <c r="L367" s="169">
        <v>7746.4800000000005</v>
      </c>
      <c r="M367" s="169">
        <v>10925</v>
      </c>
      <c r="N367" s="169">
        <v>5790.25</v>
      </c>
      <c r="O367" s="290"/>
    </row>
    <row r="368" spans="1:15" x14ac:dyDescent="0.2">
      <c r="B368" s="1" t="s">
        <v>35</v>
      </c>
      <c r="C368" s="169">
        <v>39445</v>
      </c>
      <c r="D368" s="169">
        <v>20905.850000000002</v>
      </c>
      <c r="E368" s="169">
        <v>31854</v>
      </c>
      <c r="F368" s="169">
        <v>16882.620000000003</v>
      </c>
      <c r="G368" s="169">
        <v>28831</v>
      </c>
      <c r="H368" s="169">
        <v>15280.43</v>
      </c>
      <c r="I368" s="169">
        <v>19796</v>
      </c>
      <c r="J368" s="169">
        <v>10491.880000000001</v>
      </c>
      <c r="K368" s="169">
        <v>16257</v>
      </c>
      <c r="L368" s="169">
        <v>8616.2100000000009</v>
      </c>
      <c r="M368" s="169">
        <v>12160</v>
      </c>
      <c r="N368" s="169">
        <v>6444.8</v>
      </c>
      <c r="O368" s="290"/>
    </row>
    <row r="369" spans="2:15" x14ac:dyDescent="0.2">
      <c r="B369" s="1" t="s">
        <v>36</v>
      </c>
      <c r="C369" s="169">
        <v>43398</v>
      </c>
      <c r="D369" s="169">
        <v>23000.940000000002</v>
      </c>
      <c r="E369" s="169">
        <v>35054</v>
      </c>
      <c r="F369" s="169">
        <v>18578.620000000003</v>
      </c>
      <c r="G369" s="169">
        <v>31712</v>
      </c>
      <c r="H369" s="169">
        <v>16807.36</v>
      </c>
      <c r="I369" s="169">
        <v>21790</v>
      </c>
      <c r="J369" s="169">
        <v>11548.7</v>
      </c>
      <c r="K369" s="169">
        <v>17883</v>
      </c>
      <c r="L369" s="169">
        <v>9477.99</v>
      </c>
      <c r="M369" s="169">
        <v>13388</v>
      </c>
      <c r="N369" s="169">
        <v>7095.64</v>
      </c>
      <c r="O369" s="290"/>
    </row>
    <row r="370" spans="2:15" x14ac:dyDescent="0.2">
      <c r="B370" s="1" t="s">
        <v>37</v>
      </c>
      <c r="C370" s="169">
        <v>47353</v>
      </c>
      <c r="D370" s="169">
        <v>25097.09</v>
      </c>
      <c r="E370" s="169">
        <v>38241</v>
      </c>
      <c r="F370" s="169">
        <v>20267.73</v>
      </c>
      <c r="G370" s="169">
        <v>34623</v>
      </c>
      <c r="H370" s="169">
        <v>18350.190000000002</v>
      </c>
      <c r="I370" s="169">
        <v>23761</v>
      </c>
      <c r="J370" s="169">
        <v>12593.33</v>
      </c>
      <c r="K370" s="169">
        <v>19523</v>
      </c>
      <c r="L370" s="169">
        <v>10347.19</v>
      </c>
      <c r="M370" s="169">
        <v>14616</v>
      </c>
      <c r="N370" s="169">
        <v>7746.4800000000005</v>
      </c>
      <c r="O370" s="290"/>
    </row>
    <row r="371" spans="2:15" x14ac:dyDescent="0.2">
      <c r="B371" s="1" t="s">
        <v>38</v>
      </c>
      <c r="C371" s="169">
        <v>47544</v>
      </c>
      <c r="D371" s="169">
        <v>25198.32</v>
      </c>
      <c r="E371" s="169">
        <v>38292</v>
      </c>
      <c r="F371" s="169">
        <v>20294.760000000002</v>
      </c>
      <c r="G371" s="169">
        <v>34945</v>
      </c>
      <c r="H371" s="169">
        <v>18520.850000000002</v>
      </c>
      <c r="I371" s="169">
        <v>23921</v>
      </c>
      <c r="J371" s="169">
        <v>12678.130000000001</v>
      </c>
      <c r="K371" s="169">
        <v>19633</v>
      </c>
      <c r="L371" s="169">
        <v>10405.49</v>
      </c>
      <c r="M371" s="169">
        <v>14677</v>
      </c>
      <c r="N371" s="169">
        <v>7778.81</v>
      </c>
      <c r="O371" s="290"/>
    </row>
    <row r="372" spans="2:15" x14ac:dyDescent="0.2">
      <c r="B372" s="1" t="s">
        <v>39</v>
      </c>
      <c r="C372" s="169">
        <v>47727</v>
      </c>
      <c r="D372" s="169">
        <v>25295.31</v>
      </c>
      <c r="E372" s="169">
        <v>38345</v>
      </c>
      <c r="F372" s="169">
        <v>20322.850000000002</v>
      </c>
      <c r="G372" s="169">
        <v>35264</v>
      </c>
      <c r="H372" s="169">
        <v>18689.920000000002</v>
      </c>
      <c r="I372" s="169">
        <v>24052</v>
      </c>
      <c r="J372" s="169">
        <v>12747.560000000001</v>
      </c>
      <c r="K372" s="169">
        <v>19729</v>
      </c>
      <c r="L372" s="169">
        <v>10456.370000000001</v>
      </c>
      <c r="M372" s="169">
        <v>14724</v>
      </c>
      <c r="N372" s="169">
        <v>7803.72</v>
      </c>
      <c r="O372" s="290"/>
    </row>
    <row r="373" spans="2:15" x14ac:dyDescent="0.2">
      <c r="B373" s="1" t="s">
        <v>40</v>
      </c>
      <c r="C373" s="169">
        <v>53048</v>
      </c>
      <c r="D373" s="169">
        <v>28115.440000000002</v>
      </c>
      <c r="E373" s="169">
        <v>42603</v>
      </c>
      <c r="F373" s="169">
        <v>22579.59</v>
      </c>
      <c r="G373" s="169">
        <v>39202</v>
      </c>
      <c r="H373" s="169">
        <v>20777.060000000001</v>
      </c>
      <c r="I373" s="169">
        <v>26758</v>
      </c>
      <c r="J373" s="169">
        <v>14181.740000000002</v>
      </c>
      <c r="K373" s="169">
        <v>21928</v>
      </c>
      <c r="L373" s="169">
        <v>11621.84</v>
      </c>
      <c r="M373" s="169">
        <v>16365</v>
      </c>
      <c r="N373" s="169">
        <v>8673.4500000000007</v>
      </c>
      <c r="O373" s="290"/>
    </row>
    <row r="374" spans="2:15" x14ac:dyDescent="0.2">
      <c r="B374" s="1" t="s">
        <v>41</v>
      </c>
      <c r="C374" s="169">
        <v>58368</v>
      </c>
      <c r="D374" s="169">
        <v>30935.040000000001</v>
      </c>
      <c r="E374" s="169">
        <v>46877</v>
      </c>
      <c r="F374" s="169">
        <v>24844.81</v>
      </c>
      <c r="G374" s="169">
        <v>43129</v>
      </c>
      <c r="H374" s="169">
        <v>22858.370000000003</v>
      </c>
      <c r="I374" s="169">
        <v>29428</v>
      </c>
      <c r="J374" s="169">
        <v>15596.84</v>
      </c>
      <c r="K374" s="169">
        <v>24139</v>
      </c>
      <c r="L374" s="169">
        <v>12793.67</v>
      </c>
      <c r="M374" s="169">
        <v>18026</v>
      </c>
      <c r="N374" s="169">
        <v>9553.7800000000007</v>
      </c>
      <c r="O374" s="290"/>
    </row>
    <row r="375" spans="2:15" x14ac:dyDescent="0.2">
      <c r="B375" s="1" t="s">
        <v>42</v>
      </c>
      <c r="C375" s="169">
        <v>61018</v>
      </c>
      <c r="D375" s="169">
        <v>32339.54</v>
      </c>
      <c r="E375" s="169">
        <v>49018</v>
      </c>
      <c r="F375" s="169">
        <v>25979.54</v>
      </c>
      <c r="G375" s="169">
        <v>45079</v>
      </c>
      <c r="H375" s="169">
        <v>23891.870000000003</v>
      </c>
      <c r="I375" s="169">
        <v>30779</v>
      </c>
      <c r="J375" s="169">
        <v>16312.87</v>
      </c>
      <c r="K375" s="169">
        <v>25225</v>
      </c>
      <c r="L375" s="169">
        <v>13369.25</v>
      </c>
      <c r="M375" s="169">
        <v>18855</v>
      </c>
      <c r="N375" s="169">
        <v>9993.15</v>
      </c>
      <c r="O375" s="290"/>
    </row>
    <row r="376" spans="2:15" x14ac:dyDescent="0.2">
      <c r="B376" s="1" t="s">
        <v>43</v>
      </c>
      <c r="C376" s="169">
        <v>61443</v>
      </c>
      <c r="D376" s="169">
        <v>32564.79</v>
      </c>
      <c r="E376" s="169">
        <v>49095</v>
      </c>
      <c r="F376" s="169">
        <v>26020.350000000002</v>
      </c>
      <c r="G376" s="169">
        <v>45850</v>
      </c>
      <c r="H376" s="169">
        <v>24300.5</v>
      </c>
      <c r="I376" s="169">
        <v>31088</v>
      </c>
      <c r="J376" s="169">
        <v>16476.64</v>
      </c>
      <c r="K376" s="169">
        <v>25482</v>
      </c>
      <c r="L376" s="169">
        <v>13505.460000000001</v>
      </c>
      <c r="M376" s="169">
        <v>18936</v>
      </c>
      <c r="N376" s="169">
        <v>10036.08</v>
      </c>
      <c r="O376" s="290"/>
    </row>
    <row r="377" spans="2:15" x14ac:dyDescent="0.2">
      <c r="B377" s="1" t="s">
        <v>44</v>
      </c>
      <c r="C377" s="169">
        <v>69146</v>
      </c>
      <c r="D377" s="169">
        <v>36647.380000000005</v>
      </c>
      <c r="E377" s="169">
        <v>55261</v>
      </c>
      <c r="F377" s="169">
        <v>29288.33</v>
      </c>
      <c r="G377" s="169">
        <v>51597</v>
      </c>
      <c r="H377" s="169">
        <v>27346.41</v>
      </c>
      <c r="I377" s="169">
        <v>34997</v>
      </c>
      <c r="J377" s="169">
        <v>18548.41</v>
      </c>
      <c r="K377" s="169">
        <v>28683</v>
      </c>
      <c r="L377" s="169">
        <v>15201.990000000002</v>
      </c>
      <c r="M377" s="169">
        <v>21325</v>
      </c>
      <c r="N377" s="169">
        <v>11302.25</v>
      </c>
      <c r="O377" s="290"/>
    </row>
    <row r="378" spans="2:15" x14ac:dyDescent="0.2">
      <c r="B378" s="1" t="s">
        <v>45</v>
      </c>
      <c r="C378" s="169">
        <v>76837</v>
      </c>
      <c r="D378" s="169">
        <v>40723.61</v>
      </c>
      <c r="E378" s="169">
        <v>61403</v>
      </c>
      <c r="F378" s="169">
        <v>32543.59</v>
      </c>
      <c r="G378" s="169">
        <v>57354</v>
      </c>
      <c r="H378" s="169">
        <v>30397.620000000003</v>
      </c>
      <c r="I378" s="169">
        <v>38897</v>
      </c>
      <c r="J378" s="169">
        <v>20615.41</v>
      </c>
      <c r="K378" s="169">
        <v>31895</v>
      </c>
      <c r="L378" s="169">
        <v>16904.350000000002</v>
      </c>
      <c r="M378" s="169">
        <v>23705</v>
      </c>
      <c r="N378" s="169">
        <v>12563.650000000001</v>
      </c>
      <c r="O378" s="290"/>
    </row>
    <row r="379" spans="2:15" x14ac:dyDescent="0.2">
      <c r="B379" s="1" t="s">
        <v>46</v>
      </c>
      <c r="C379" s="169">
        <v>84542</v>
      </c>
      <c r="D379" s="169">
        <v>44807.26</v>
      </c>
      <c r="E379" s="169">
        <v>67575</v>
      </c>
      <c r="F379" s="169">
        <v>35814.75</v>
      </c>
      <c r="G379" s="169">
        <v>63092</v>
      </c>
      <c r="H379" s="169">
        <v>33438.76</v>
      </c>
      <c r="I379" s="169">
        <v>42796</v>
      </c>
      <c r="J379" s="169">
        <v>22681.88</v>
      </c>
      <c r="K379" s="169">
        <v>35078</v>
      </c>
      <c r="L379" s="169">
        <v>18591.34</v>
      </c>
      <c r="M379" s="169">
        <v>26094</v>
      </c>
      <c r="N379" s="169">
        <v>13829.820000000002</v>
      </c>
      <c r="O379" s="290"/>
    </row>
    <row r="380" spans="2:15" x14ac:dyDescent="0.2">
      <c r="B380" s="1" t="s">
        <v>47</v>
      </c>
      <c r="C380" s="169">
        <v>92241</v>
      </c>
      <c r="D380" s="169">
        <v>48887.73</v>
      </c>
      <c r="E380" s="169">
        <v>73720</v>
      </c>
      <c r="F380" s="169">
        <v>39071.599999999999</v>
      </c>
      <c r="G380" s="169">
        <v>68825</v>
      </c>
      <c r="H380" s="169">
        <v>36477.25</v>
      </c>
      <c r="I380" s="169">
        <v>46693</v>
      </c>
      <c r="J380" s="169">
        <v>24747.29</v>
      </c>
      <c r="K380" s="169">
        <v>38277</v>
      </c>
      <c r="L380" s="169">
        <v>20286.810000000001</v>
      </c>
      <c r="M380" s="169">
        <v>28475</v>
      </c>
      <c r="N380" s="169">
        <v>15091.75</v>
      </c>
      <c r="O380" s="290"/>
    </row>
    <row r="381" spans="2:15" x14ac:dyDescent="0.2">
      <c r="B381" s="1" t="s">
        <v>48</v>
      </c>
      <c r="C381" s="169">
        <v>100767</v>
      </c>
      <c r="D381" s="169">
        <v>53406.51</v>
      </c>
      <c r="E381" s="169">
        <v>80347</v>
      </c>
      <c r="F381" s="169">
        <v>42583.91</v>
      </c>
      <c r="G381" s="169">
        <v>75509</v>
      </c>
      <c r="H381" s="169">
        <v>40019.770000000004</v>
      </c>
      <c r="I381" s="169">
        <v>51072</v>
      </c>
      <c r="J381" s="169">
        <v>27068.16</v>
      </c>
      <c r="K381" s="169">
        <v>41860</v>
      </c>
      <c r="L381" s="169">
        <v>22185.800000000003</v>
      </c>
      <c r="M381" s="169">
        <v>31105</v>
      </c>
      <c r="N381" s="169">
        <v>16485.650000000001</v>
      </c>
      <c r="O381" s="290"/>
    </row>
    <row r="382" spans="2:15" x14ac:dyDescent="0.2">
      <c r="B382" s="306" t="s">
        <v>161</v>
      </c>
      <c r="C382" s="306"/>
      <c r="D382" s="306"/>
      <c r="E382" s="306"/>
      <c r="F382" s="306"/>
    </row>
    <row r="387" spans="1:39" ht="19" customHeight="1" x14ac:dyDescent="0.2">
      <c r="A387" s="73"/>
      <c r="B387" s="304" t="s">
        <v>165</v>
      </c>
      <c r="C387" s="73"/>
      <c r="D387" s="284" t="s">
        <v>251</v>
      </c>
      <c r="E387" s="285"/>
      <c r="F387" s="285"/>
      <c r="G387" s="285"/>
      <c r="H387" s="285"/>
      <c r="I387" s="285"/>
      <c r="J387" s="285"/>
      <c r="K387" s="285"/>
      <c r="L387" s="285"/>
      <c r="M387" s="285"/>
      <c r="N387" s="286"/>
      <c r="O387" s="8"/>
    </row>
    <row r="388" spans="1:39" ht="15" customHeight="1" x14ac:dyDescent="0.2">
      <c r="A388" s="71"/>
      <c r="B388" s="305"/>
      <c r="C388" s="71"/>
      <c r="D388" s="287" t="s">
        <v>252</v>
      </c>
      <c r="E388" s="288"/>
      <c r="F388" s="288"/>
      <c r="G388" s="288"/>
      <c r="H388" s="288"/>
      <c r="I388" s="288"/>
      <c r="J388" s="288"/>
      <c r="K388" s="288"/>
      <c r="L388" s="288"/>
      <c r="M388" s="288"/>
      <c r="N388" s="289"/>
      <c r="O388" s="7"/>
    </row>
    <row r="389" spans="1:39" x14ac:dyDescent="0.2"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</row>
    <row r="390" spans="1:39" x14ac:dyDescent="0.2">
      <c r="B390" s="74" t="s">
        <v>2</v>
      </c>
      <c r="C390" s="296" t="s">
        <v>3</v>
      </c>
      <c r="D390" s="297"/>
      <c r="E390" s="296" t="s">
        <v>4</v>
      </c>
      <c r="F390" s="297"/>
      <c r="G390" s="296" t="s">
        <v>5</v>
      </c>
      <c r="H390" s="297"/>
      <c r="I390" s="296" t="s">
        <v>6</v>
      </c>
      <c r="J390" s="297"/>
      <c r="K390" s="296" t="s">
        <v>7</v>
      </c>
      <c r="L390" s="297"/>
      <c r="M390" s="296" t="s">
        <v>8</v>
      </c>
      <c r="N390" s="298"/>
      <c r="O390" s="290" t="str">
        <f>O4</f>
        <v>BUPA SECURE CARE PREMIUM BOOKLET, EFFECTIVE JANUARY 1, 2025</v>
      </c>
    </row>
    <row r="391" spans="1:39" ht="28" x14ac:dyDescent="0.2">
      <c r="B391" s="99" t="s">
        <v>209</v>
      </c>
      <c r="C391" s="291" t="s">
        <v>9</v>
      </c>
      <c r="D391" s="292"/>
      <c r="E391" s="291" t="s">
        <v>10</v>
      </c>
      <c r="F391" s="292"/>
      <c r="G391" s="291" t="s">
        <v>11</v>
      </c>
      <c r="H391" s="292"/>
      <c r="I391" s="291" t="s">
        <v>12</v>
      </c>
      <c r="J391" s="292"/>
      <c r="K391" s="291" t="s">
        <v>13</v>
      </c>
      <c r="L391" s="292"/>
      <c r="M391" s="291" t="s">
        <v>14</v>
      </c>
      <c r="N391" s="293"/>
      <c r="O391" s="290"/>
    </row>
    <row r="392" spans="1:39" ht="28" x14ac:dyDescent="0.2">
      <c r="B392" s="103" t="s">
        <v>210</v>
      </c>
      <c r="C392" s="294" t="s">
        <v>10</v>
      </c>
      <c r="D392" s="295"/>
      <c r="E392" s="294" t="s">
        <v>11</v>
      </c>
      <c r="F392" s="295"/>
      <c r="G392" s="294" t="s">
        <v>15</v>
      </c>
      <c r="H392" s="295"/>
      <c r="I392" s="294" t="s">
        <v>12</v>
      </c>
      <c r="J392" s="295"/>
      <c r="K392" s="294" t="s">
        <v>13</v>
      </c>
      <c r="L392" s="295"/>
      <c r="M392" s="294" t="s">
        <v>14</v>
      </c>
      <c r="N392" s="299"/>
      <c r="O392" s="290"/>
    </row>
    <row r="393" spans="1:39" x14ac:dyDescent="0.2">
      <c r="B393" s="75" t="s">
        <v>16</v>
      </c>
      <c r="C393" s="64" t="s">
        <v>17</v>
      </c>
      <c r="D393" s="65" t="s">
        <v>18</v>
      </c>
      <c r="E393" s="64" t="s">
        <v>17</v>
      </c>
      <c r="F393" s="65" t="s">
        <v>18</v>
      </c>
      <c r="G393" s="64" t="s">
        <v>17</v>
      </c>
      <c r="H393" s="65" t="s">
        <v>18</v>
      </c>
      <c r="I393" s="64" t="s">
        <v>17</v>
      </c>
      <c r="J393" s="65" t="s">
        <v>18</v>
      </c>
      <c r="K393" s="64" t="s">
        <v>17</v>
      </c>
      <c r="L393" s="65" t="s">
        <v>18</v>
      </c>
      <c r="M393" s="64" t="s">
        <v>17</v>
      </c>
      <c r="N393" s="66" t="s">
        <v>18</v>
      </c>
      <c r="O393" s="290"/>
      <c r="AB393" s="212">
        <v>0</v>
      </c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</row>
    <row r="394" spans="1:39" x14ac:dyDescent="0.2">
      <c r="B394" s="75" t="s">
        <v>19</v>
      </c>
      <c r="C394" s="68" t="s">
        <v>20</v>
      </c>
      <c r="D394" s="67" t="s">
        <v>21</v>
      </c>
      <c r="E394" s="68" t="s">
        <v>20</v>
      </c>
      <c r="F394" s="67" t="s">
        <v>21</v>
      </c>
      <c r="G394" s="68" t="s">
        <v>20</v>
      </c>
      <c r="H394" s="67" t="s">
        <v>21</v>
      </c>
      <c r="I394" s="68" t="s">
        <v>20</v>
      </c>
      <c r="J394" s="67" t="s">
        <v>21</v>
      </c>
      <c r="K394" s="68" t="s">
        <v>20</v>
      </c>
      <c r="L394" s="67" t="s">
        <v>21</v>
      </c>
      <c r="M394" s="68" t="s">
        <v>20</v>
      </c>
      <c r="N394" s="69" t="s">
        <v>21</v>
      </c>
      <c r="O394" s="290"/>
      <c r="AB394" s="213" t="s">
        <v>181</v>
      </c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</row>
    <row r="395" spans="1:39" x14ac:dyDescent="0.2">
      <c r="B395" s="1" t="s">
        <v>22</v>
      </c>
      <c r="C395" s="169">
        <v>4253</v>
      </c>
      <c r="D395" s="169">
        <v>2254.09</v>
      </c>
      <c r="E395" s="169">
        <v>3823</v>
      </c>
      <c r="F395" s="169">
        <v>2026.19</v>
      </c>
      <c r="G395" s="169">
        <v>2248</v>
      </c>
      <c r="H395" s="169">
        <v>1191.44</v>
      </c>
      <c r="I395" s="169">
        <v>1763</v>
      </c>
      <c r="J395" s="169">
        <v>934.3900000000001</v>
      </c>
      <c r="K395" s="169">
        <v>1438</v>
      </c>
      <c r="L395" s="169">
        <v>762.14</v>
      </c>
      <c r="M395" s="169">
        <v>1055</v>
      </c>
      <c r="N395" s="169">
        <v>559.15</v>
      </c>
      <c r="O395" s="290"/>
      <c r="AB395" s="154">
        <v>3486</v>
      </c>
      <c r="AC395" s="154">
        <v>1847.5800000000002</v>
      </c>
      <c r="AD395" s="154">
        <v>3133</v>
      </c>
      <c r="AE395" s="154">
        <v>1660.49</v>
      </c>
      <c r="AF395" s="154">
        <v>1842</v>
      </c>
      <c r="AG395" s="154">
        <v>976.2600000000001</v>
      </c>
      <c r="AH395" s="154">
        <v>1506</v>
      </c>
      <c r="AI395" s="154">
        <v>798.18000000000006</v>
      </c>
      <c r="AJ395" s="154">
        <v>1250</v>
      </c>
      <c r="AK395" s="154">
        <v>662.5</v>
      </c>
      <c r="AL395" s="154">
        <v>917</v>
      </c>
      <c r="AM395" s="154">
        <v>486.01000000000005</v>
      </c>
    </row>
    <row r="396" spans="1:39" x14ac:dyDescent="0.2">
      <c r="B396" s="1" t="s">
        <v>23</v>
      </c>
      <c r="C396" s="169">
        <v>6965</v>
      </c>
      <c r="D396" s="169">
        <v>3691.4500000000003</v>
      </c>
      <c r="E396" s="169">
        <v>6442</v>
      </c>
      <c r="F396" s="169">
        <v>3414.26</v>
      </c>
      <c r="G396" s="169">
        <v>3366</v>
      </c>
      <c r="H396" s="169">
        <v>1783.98</v>
      </c>
      <c r="I396" s="169">
        <v>2769</v>
      </c>
      <c r="J396" s="169">
        <v>1467.5700000000002</v>
      </c>
      <c r="K396" s="169">
        <v>2265</v>
      </c>
      <c r="L396" s="169">
        <v>1200.45</v>
      </c>
      <c r="M396" s="169">
        <v>1681</v>
      </c>
      <c r="N396" s="169">
        <v>890.93000000000006</v>
      </c>
      <c r="O396" s="290"/>
      <c r="AB396" s="154">
        <v>5709</v>
      </c>
      <c r="AC396" s="154">
        <v>3025.77</v>
      </c>
      <c r="AD396" s="154">
        <v>5280</v>
      </c>
      <c r="AE396" s="154">
        <v>2798.4</v>
      </c>
      <c r="AF396" s="154">
        <v>2759</v>
      </c>
      <c r="AG396" s="154">
        <v>1462.27</v>
      </c>
      <c r="AH396" s="154">
        <v>2366</v>
      </c>
      <c r="AI396" s="154">
        <v>1253.98</v>
      </c>
      <c r="AJ396" s="154">
        <v>1969</v>
      </c>
      <c r="AK396" s="154">
        <v>1043.5700000000002</v>
      </c>
      <c r="AL396" s="154">
        <v>1461</v>
      </c>
      <c r="AM396" s="154">
        <v>774.33</v>
      </c>
    </row>
    <row r="397" spans="1:39" x14ac:dyDescent="0.2">
      <c r="B397" s="1" t="s">
        <v>24</v>
      </c>
      <c r="C397" s="169">
        <v>10197</v>
      </c>
      <c r="D397" s="169">
        <v>5404.41</v>
      </c>
      <c r="E397" s="169">
        <v>9459</v>
      </c>
      <c r="F397" s="169">
        <v>5013.2700000000004</v>
      </c>
      <c r="G397" s="169">
        <v>4827</v>
      </c>
      <c r="H397" s="169">
        <v>2558.31</v>
      </c>
      <c r="I397" s="169">
        <v>4021</v>
      </c>
      <c r="J397" s="169">
        <v>2131.13</v>
      </c>
      <c r="K397" s="169">
        <v>3283</v>
      </c>
      <c r="L397" s="169">
        <v>1739.99</v>
      </c>
      <c r="M397" s="169">
        <v>2435</v>
      </c>
      <c r="N397" s="169">
        <v>1290.55</v>
      </c>
      <c r="O397" s="290"/>
      <c r="AB397" s="154">
        <v>8358</v>
      </c>
      <c r="AC397" s="154">
        <v>4429.74</v>
      </c>
      <c r="AD397" s="154">
        <v>7753</v>
      </c>
      <c r="AE397" s="154">
        <v>4109.09</v>
      </c>
      <c r="AF397" s="154">
        <v>3956</v>
      </c>
      <c r="AG397" s="154">
        <v>2096.6800000000003</v>
      </c>
      <c r="AH397" s="154">
        <v>3436</v>
      </c>
      <c r="AI397" s="154">
        <v>1821.0800000000002</v>
      </c>
      <c r="AJ397" s="154">
        <v>2854</v>
      </c>
      <c r="AK397" s="154">
        <v>1512.6200000000001</v>
      </c>
      <c r="AL397" s="154">
        <v>2117</v>
      </c>
      <c r="AM397" s="154">
        <v>1122.01</v>
      </c>
    </row>
    <row r="398" spans="1:39" x14ac:dyDescent="0.2">
      <c r="B398" s="1" t="s">
        <v>25</v>
      </c>
      <c r="C398" s="169">
        <v>9379</v>
      </c>
      <c r="D398" s="169">
        <v>4970.87</v>
      </c>
      <c r="E398" s="169">
        <v>7918</v>
      </c>
      <c r="F398" s="169">
        <v>4196.54</v>
      </c>
      <c r="G398" s="169">
        <v>6210</v>
      </c>
      <c r="H398" s="169">
        <v>3291.3</v>
      </c>
      <c r="I398" s="169">
        <v>4359</v>
      </c>
      <c r="J398" s="169">
        <v>2310.27</v>
      </c>
      <c r="K398" s="169">
        <v>3580</v>
      </c>
      <c r="L398" s="169">
        <v>1897.4</v>
      </c>
      <c r="M398" s="169">
        <v>2720</v>
      </c>
      <c r="N398" s="169">
        <v>1441.6000000000001</v>
      </c>
      <c r="O398" s="290"/>
      <c r="AB398" s="154">
        <v>7687</v>
      </c>
      <c r="AC398" s="154">
        <v>4074.11</v>
      </c>
      <c r="AD398" s="154">
        <v>6490</v>
      </c>
      <c r="AE398" s="154">
        <v>3439.7000000000003</v>
      </c>
      <c r="AF398" s="154">
        <v>5090</v>
      </c>
      <c r="AG398" s="154">
        <v>2697.7000000000003</v>
      </c>
      <c r="AH398" s="154">
        <v>3725</v>
      </c>
      <c r="AI398" s="154">
        <v>1974.25</v>
      </c>
      <c r="AJ398" s="154">
        <v>3113</v>
      </c>
      <c r="AK398" s="154">
        <v>1649.89</v>
      </c>
      <c r="AL398" s="154">
        <v>2365</v>
      </c>
      <c r="AM398" s="154">
        <v>1253.45</v>
      </c>
    </row>
    <row r="399" spans="1:39" x14ac:dyDescent="0.2">
      <c r="B399" s="1" t="s">
        <v>26</v>
      </c>
      <c r="C399" s="169">
        <v>10399</v>
      </c>
      <c r="D399" s="169">
        <v>5511.47</v>
      </c>
      <c r="E399" s="169">
        <v>8739</v>
      </c>
      <c r="F399" s="169">
        <v>4631.67</v>
      </c>
      <c r="G399" s="169">
        <v>7007</v>
      </c>
      <c r="H399" s="169">
        <v>3713.71</v>
      </c>
      <c r="I399" s="169">
        <v>4864</v>
      </c>
      <c r="J399" s="169">
        <v>2577.92</v>
      </c>
      <c r="K399" s="169">
        <v>3990</v>
      </c>
      <c r="L399" s="169">
        <v>2114.7000000000003</v>
      </c>
      <c r="M399" s="169">
        <v>3027</v>
      </c>
      <c r="N399" s="169">
        <v>1604.3100000000002</v>
      </c>
      <c r="O399" s="290"/>
      <c r="AB399" s="154">
        <v>8523</v>
      </c>
      <c r="AC399" s="154">
        <v>4517.1900000000005</v>
      </c>
      <c r="AD399" s="154">
        <v>7163</v>
      </c>
      <c r="AE399" s="154">
        <v>3796.3900000000003</v>
      </c>
      <c r="AF399" s="154">
        <v>5743</v>
      </c>
      <c r="AG399" s="154">
        <v>3043.79</v>
      </c>
      <c r="AH399" s="154">
        <v>4157</v>
      </c>
      <c r="AI399" s="154">
        <v>2203.21</v>
      </c>
      <c r="AJ399" s="154">
        <v>3469</v>
      </c>
      <c r="AK399" s="154">
        <v>1838.5700000000002</v>
      </c>
      <c r="AL399" s="154">
        <v>2632</v>
      </c>
      <c r="AM399" s="154">
        <v>1394.96</v>
      </c>
    </row>
    <row r="400" spans="1:39" x14ac:dyDescent="0.2">
      <c r="B400" s="1" t="s">
        <v>27</v>
      </c>
      <c r="C400" s="169">
        <v>12011</v>
      </c>
      <c r="D400" s="169">
        <v>6365.83</v>
      </c>
      <c r="E400" s="169">
        <v>10013</v>
      </c>
      <c r="F400" s="169">
        <v>5306.89</v>
      </c>
      <c r="G400" s="169">
        <v>8223</v>
      </c>
      <c r="H400" s="169">
        <v>4358.1900000000005</v>
      </c>
      <c r="I400" s="169">
        <v>5646</v>
      </c>
      <c r="J400" s="169">
        <v>2992.38</v>
      </c>
      <c r="K400" s="169">
        <v>4636</v>
      </c>
      <c r="L400" s="169">
        <v>2457.08</v>
      </c>
      <c r="M400" s="169">
        <v>3502</v>
      </c>
      <c r="N400" s="169">
        <v>1856.0600000000002</v>
      </c>
      <c r="O400" s="290"/>
      <c r="AB400" s="154">
        <v>9845</v>
      </c>
      <c r="AC400" s="154">
        <v>5217.8500000000004</v>
      </c>
      <c r="AD400" s="154">
        <v>8207</v>
      </c>
      <c r="AE400" s="154">
        <v>4349.71</v>
      </c>
      <c r="AF400" s="154">
        <v>6740</v>
      </c>
      <c r="AG400" s="154">
        <v>3572.2000000000003</v>
      </c>
      <c r="AH400" s="154">
        <v>4825</v>
      </c>
      <c r="AI400" s="154">
        <v>2557.25</v>
      </c>
      <c r="AJ400" s="154">
        <v>4031</v>
      </c>
      <c r="AK400" s="154">
        <v>2136.4300000000003</v>
      </c>
      <c r="AL400" s="154">
        <v>3045</v>
      </c>
      <c r="AM400" s="154">
        <v>1613.8500000000001</v>
      </c>
    </row>
    <row r="401" spans="2:39" x14ac:dyDescent="0.2">
      <c r="B401" s="1" t="s">
        <v>28</v>
      </c>
      <c r="C401" s="169">
        <v>13285</v>
      </c>
      <c r="D401" s="169">
        <v>7041.05</v>
      </c>
      <c r="E401" s="169">
        <v>11027</v>
      </c>
      <c r="F401" s="169">
        <v>5844.31</v>
      </c>
      <c r="G401" s="169">
        <v>9197</v>
      </c>
      <c r="H401" s="169">
        <v>4874.41</v>
      </c>
      <c r="I401" s="169">
        <v>6285</v>
      </c>
      <c r="J401" s="169">
        <v>3331.05</v>
      </c>
      <c r="K401" s="169">
        <v>5156</v>
      </c>
      <c r="L401" s="169">
        <v>2732.6800000000003</v>
      </c>
      <c r="M401" s="169">
        <v>3877</v>
      </c>
      <c r="N401" s="169">
        <v>2054.81</v>
      </c>
      <c r="O401" s="290"/>
      <c r="AB401" s="154">
        <v>10889</v>
      </c>
      <c r="AC401" s="154">
        <v>5771.17</v>
      </c>
      <c r="AD401" s="154">
        <v>9038</v>
      </c>
      <c r="AE401" s="154">
        <v>4790.1400000000003</v>
      </c>
      <c r="AF401" s="154">
        <v>7538</v>
      </c>
      <c r="AG401" s="154">
        <v>3995.1400000000003</v>
      </c>
      <c r="AH401" s="154">
        <v>5371</v>
      </c>
      <c r="AI401" s="154">
        <v>2846.63</v>
      </c>
      <c r="AJ401" s="154">
        <v>4483</v>
      </c>
      <c r="AK401" s="154">
        <v>2375.9900000000002</v>
      </c>
      <c r="AL401" s="154">
        <v>3371</v>
      </c>
      <c r="AM401" s="154">
        <v>1786.63</v>
      </c>
    </row>
    <row r="402" spans="2:39" x14ac:dyDescent="0.2">
      <c r="B402" s="1" t="s">
        <v>29</v>
      </c>
      <c r="C402" s="169">
        <v>14992</v>
      </c>
      <c r="D402" s="169">
        <v>7945.76</v>
      </c>
      <c r="E402" s="169">
        <v>12359</v>
      </c>
      <c r="F402" s="169">
        <v>6550.27</v>
      </c>
      <c r="G402" s="169">
        <v>10495</v>
      </c>
      <c r="H402" s="169">
        <v>5562.35</v>
      </c>
      <c r="I402" s="169">
        <v>7098</v>
      </c>
      <c r="J402" s="169">
        <v>3761.94</v>
      </c>
      <c r="K402" s="169">
        <v>5826</v>
      </c>
      <c r="L402" s="169">
        <v>3087.78</v>
      </c>
      <c r="M402" s="169">
        <v>4383</v>
      </c>
      <c r="N402" s="169">
        <v>2322.9900000000002</v>
      </c>
      <c r="O402" s="290"/>
      <c r="AB402" s="154">
        <v>12288</v>
      </c>
      <c r="AC402" s="154">
        <v>6512.64</v>
      </c>
      <c r="AD402" s="154">
        <v>10130</v>
      </c>
      <c r="AE402" s="154">
        <v>5368.9000000000005</v>
      </c>
      <c r="AF402" s="154">
        <v>8602</v>
      </c>
      <c r="AG402" s="154">
        <v>4559.0600000000004</v>
      </c>
      <c r="AH402" s="154">
        <v>6066</v>
      </c>
      <c r="AI402" s="154">
        <v>3214.98</v>
      </c>
      <c r="AJ402" s="154">
        <v>5066</v>
      </c>
      <c r="AK402" s="154">
        <v>2684.98</v>
      </c>
      <c r="AL402" s="154">
        <v>3811</v>
      </c>
      <c r="AM402" s="154">
        <v>2019.8300000000002</v>
      </c>
    </row>
    <row r="403" spans="2:39" x14ac:dyDescent="0.2">
      <c r="B403" s="1" t="s">
        <v>30</v>
      </c>
      <c r="C403" s="169">
        <v>17364</v>
      </c>
      <c r="D403" s="169">
        <v>9202.92</v>
      </c>
      <c r="E403" s="169">
        <v>14223</v>
      </c>
      <c r="F403" s="169">
        <v>7538.1900000000005</v>
      </c>
      <c r="G403" s="169">
        <v>12307</v>
      </c>
      <c r="H403" s="169">
        <v>6522.71</v>
      </c>
      <c r="I403" s="169">
        <v>8267</v>
      </c>
      <c r="J403" s="169">
        <v>4381.51</v>
      </c>
      <c r="K403" s="169">
        <v>6765</v>
      </c>
      <c r="L403" s="169">
        <v>3585.4500000000003</v>
      </c>
      <c r="M403" s="169">
        <v>5085</v>
      </c>
      <c r="N403" s="169">
        <v>2695.05</v>
      </c>
      <c r="O403" s="290"/>
      <c r="AB403" s="154">
        <v>14232</v>
      </c>
      <c r="AC403" s="154">
        <v>7542.96</v>
      </c>
      <c r="AD403" s="154">
        <v>11658</v>
      </c>
      <c r="AE403" s="154">
        <v>6178.7400000000007</v>
      </c>
      <c r="AF403" s="154">
        <v>10087</v>
      </c>
      <c r="AG403" s="154">
        <v>5346.1100000000006</v>
      </c>
      <c r="AH403" s="154">
        <v>7065</v>
      </c>
      <c r="AI403" s="154">
        <v>3744.4500000000003</v>
      </c>
      <c r="AJ403" s="154">
        <v>5882</v>
      </c>
      <c r="AK403" s="154">
        <v>3117.46</v>
      </c>
      <c r="AL403" s="154">
        <v>4421</v>
      </c>
      <c r="AM403" s="154">
        <v>2343.13</v>
      </c>
    </row>
    <row r="404" spans="2:39" x14ac:dyDescent="0.2">
      <c r="B404" s="1" t="s">
        <v>31</v>
      </c>
      <c r="C404" s="169">
        <v>18996</v>
      </c>
      <c r="D404" s="169">
        <v>10067.880000000001</v>
      </c>
      <c r="E404" s="169">
        <v>15525</v>
      </c>
      <c r="F404" s="169">
        <v>8228.25</v>
      </c>
      <c r="G404" s="169">
        <v>13549</v>
      </c>
      <c r="H404" s="169">
        <v>7180.97</v>
      </c>
      <c r="I404" s="169">
        <v>9063</v>
      </c>
      <c r="J404" s="169">
        <v>4803.3900000000003</v>
      </c>
      <c r="K404" s="169">
        <v>7425</v>
      </c>
      <c r="L404" s="169">
        <v>3935.25</v>
      </c>
      <c r="M404" s="169">
        <v>5564</v>
      </c>
      <c r="N404" s="169">
        <v>2948.92</v>
      </c>
      <c r="O404" s="290"/>
      <c r="AB404" s="154">
        <v>15570</v>
      </c>
      <c r="AC404" s="154">
        <v>8252.1</v>
      </c>
      <c r="AD404" s="154">
        <v>12725</v>
      </c>
      <c r="AE404" s="154">
        <v>6744.25</v>
      </c>
      <c r="AF404" s="154">
        <v>11105</v>
      </c>
      <c r="AG404" s="154">
        <v>5885.6500000000005</v>
      </c>
      <c r="AH404" s="154">
        <v>7746</v>
      </c>
      <c r="AI404" s="154">
        <v>4105.38</v>
      </c>
      <c r="AJ404" s="154">
        <v>6456</v>
      </c>
      <c r="AK404" s="154">
        <v>3421.6800000000003</v>
      </c>
      <c r="AL404" s="154">
        <v>4838</v>
      </c>
      <c r="AM404" s="154">
        <v>2564.1400000000003</v>
      </c>
    </row>
    <row r="405" spans="2:39" x14ac:dyDescent="0.2">
      <c r="B405" s="1" t="s">
        <v>32</v>
      </c>
      <c r="C405" s="169">
        <v>22429</v>
      </c>
      <c r="D405" s="169">
        <v>11887.37</v>
      </c>
      <c r="E405" s="169">
        <v>18242</v>
      </c>
      <c r="F405" s="169">
        <v>9668.26</v>
      </c>
      <c r="G405" s="169">
        <v>16172</v>
      </c>
      <c r="H405" s="169">
        <v>8571.16</v>
      </c>
      <c r="I405" s="169">
        <v>10746</v>
      </c>
      <c r="J405" s="169">
        <v>5695.38</v>
      </c>
      <c r="K405" s="169">
        <v>8803</v>
      </c>
      <c r="L405" s="169">
        <v>4665.59</v>
      </c>
      <c r="M405" s="169">
        <v>6578</v>
      </c>
      <c r="N405" s="169">
        <v>3486.34</v>
      </c>
      <c r="O405" s="290"/>
      <c r="AB405" s="154">
        <v>18384</v>
      </c>
      <c r="AC405" s="154">
        <v>9743.52</v>
      </c>
      <c r="AD405" s="154">
        <v>14952</v>
      </c>
      <c r="AE405" s="154">
        <v>7924.56</v>
      </c>
      <c r="AF405" s="154">
        <v>13255</v>
      </c>
      <c r="AG405" s="154">
        <v>7025.1500000000005</v>
      </c>
      <c r="AH405" s="154">
        <v>9184</v>
      </c>
      <c r="AI405" s="154">
        <v>4867.5200000000004</v>
      </c>
      <c r="AJ405" s="154">
        <v>7654</v>
      </c>
      <c r="AK405" s="154">
        <v>4056.6200000000003</v>
      </c>
      <c r="AL405" s="154">
        <v>5720</v>
      </c>
      <c r="AM405" s="154">
        <v>3031.6000000000004</v>
      </c>
    </row>
    <row r="406" spans="2:39" x14ac:dyDescent="0.2">
      <c r="B406" s="1" t="s">
        <v>33</v>
      </c>
      <c r="C406" s="169">
        <v>23649</v>
      </c>
      <c r="D406" s="169">
        <v>12533.970000000001</v>
      </c>
      <c r="E406" s="169">
        <v>19097</v>
      </c>
      <c r="F406" s="169">
        <v>10121.41</v>
      </c>
      <c r="G406" s="169">
        <v>17287</v>
      </c>
      <c r="H406" s="169">
        <v>9162.11</v>
      </c>
      <c r="I406" s="169">
        <v>11372</v>
      </c>
      <c r="J406" s="169">
        <v>6027.16</v>
      </c>
      <c r="K406" s="169">
        <v>9318</v>
      </c>
      <c r="L406" s="169">
        <v>4938.54</v>
      </c>
      <c r="M406" s="169">
        <v>6969</v>
      </c>
      <c r="N406" s="169">
        <v>3693.57</v>
      </c>
      <c r="O406" s="290"/>
      <c r="AB406" s="154">
        <v>19384</v>
      </c>
      <c r="AC406" s="154">
        <v>10273.52</v>
      </c>
      <c r="AD406" s="154">
        <v>15653</v>
      </c>
      <c r="AE406" s="154">
        <v>8296.09</v>
      </c>
      <c r="AF406" s="154">
        <v>14169</v>
      </c>
      <c r="AG406" s="154">
        <v>7509.5700000000006</v>
      </c>
      <c r="AH406" s="154">
        <v>9719</v>
      </c>
      <c r="AI406" s="154">
        <v>5151.0700000000006</v>
      </c>
      <c r="AJ406" s="154">
        <v>8102</v>
      </c>
      <c r="AK406" s="154">
        <v>4294.0600000000004</v>
      </c>
      <c r="AL406" s="154">
        <v>6060</v>
      </c>
      <c r="AM406" s="154">
        <v>3211.8</v>
      </c>
    </row>
    <row r="407" spans="2:39" x14ac:dyDescent="0.2">
      <c r="B407" s="1" t="s">
        <v>34</v>
      </c>
      <c r="C407" s="169">
        <v>26629</v>
      </c>
      <c r="D407" s="169">
        <v>14113.37</v>
      </c>
      <c r="E407" s="169">
        <v>21507</v>
      </c>
      <c r="F407" s="169">
        <v>11398.710000000001</v>
      </c>
      <c r="G407" s="169">
        <v>19451</v>
      </c>
      <c r="H407" s="169">
        <v>10309.030000000001</v>
      </c>
      <c r="I407" s="169">
        <v>12807</v>
      </c>
      <c r="J407" s="169">
        <v>6787.71</v>
      </c>
      <c r="K407" s="169">
        <v>10491</v>
      </c>
      <c r="L407" s="169">
        <v>5560.2300000000005</v>
      </c>
      <c r="M407" s="169">
        <v>7847</v>
      </c>
      <c r="N407" s="169">
        <v>4158.91</v>
      </c>
      <c r="O407" s="290"/>
      <c r="AB407" s="154">
        <v>21827</v>
      </c>
      <c r="AC407" s="154">
        <v>11568.310000000001</v>
      </c>
      <c r="AD407" s="154">
        <v>17628</v>
      </c>
      <c r="AE407" s="154">
        <v>9342.84</v>
      </c>
      <c r="AF407" s="154">
        <v>15943</v>
      </c>
      <c r="AG407" s="154">
        <v>8449.7900000000009</v>
      </c>
      <c r="AH407" s="154">
        <v>10946</v>
      </c>
      <c r="AI407" s="154">
        <v>5801.38</v>
      </c>
      <c r="AJ407" s="154">
        <v>9122</v>
      </c>
      <c r="AK407" s="154">
        <v>4834.66</v>
      </c>
      <c r="AL407" s="154">
        <v>6823</v>
      </c>
      <c r="AM407" s="154">
        <v>3616.19</v>
      </c>
    </row>
    <row r="408" spans="2:39" x14ac:dyDescent="0.2">
      <c r="B408" s="1" t="s">
        <v>35</v>
      </c>
      <c r="C408" s="169">
        <v>29596</v>
      </c>
      <c r="D408" s="169">
        <v>15685.880000000001</v>
      </c>
      <c r="E408" s="169">
        <v>23904</v>
      </c>
      <c r="F408" s="169">
        <v>12669.12</v>
      </c>
      <c r="G408" s="169">
        <v>21627</v>
      </c>
      <c r="H408" s="169">
        <v>11462.310000000001</v>
      </c>
      <c r="I408" s="169">
        <v>14255</v>
      </c>
      <c r="J408" s="169">
        <v>7555.1500000000005</v>
      </c>
      <c r="K408" s="169">
        <v>11659</v>
      </c>
      <c r="L408" s="169">
        <v>6179.27</v>
      </c>
      <c r="M408" s="169">
        <v>8735</v>
      </c>
      <c r="N408" s="169">
        <v>4629.55</v>
      </c>
      <c r="O408" s="290"/>
      <c r="AB408" s="154">
        <v>24259</v>
      </c>
      <c r="AC408" s="154">
        <v>12857.27</v>
      </c>
      <c r="AD408" s="154">
        <v>19593</v>
      </c>
      <c r="AE408" s="154">
        <v>10384.290000000001</v>
      </c>
      <c r="AF408" s="154">
        <v>17727</v>
      </c>
      <c r="AG408" s="154">
        <v>9395.3100000000013</v>
      </c>
      <c r="AH408" s="154">
        <v>12183</v>
      </c>
      <c r="AI408" s="154">
        <v>6456.9900000000007</v>
      </c>
      <c r="AJ408" s="154">
        <v>10138</v>
      </c>
      <c r="AK408" s="154">
        <v>5373.14</v>
      </c>
      <c r="AL408" s="154">
        <v>7595</v>
      </c>
      <c r="AM408" s="154">
        <v>4025.3500000000004</v>
      </c>
    </row>
    <row r="409" spans="2:39" x14ac:dyDescent="0.2">
      <c r="B409" s="1" t="s">
        <v>36</v>
      </c>
      <c r="C409" s="169">
        <v>32565</v>
      </c>
      <c r="D409" s="169">
        <v>17259.45</v>
      </c>
      <c r="E409" s="169">
        <v>26293</v>
      </c>
      <c r="F409" s="169">
        <v>13935.29</v>
      </c>
      <c r="G409" s="169">
        <v>23799</v>
      </c>
      <c r="H409" s="169">
        <v>12613.470000000001</v>
      </c>
      <c r="I409" s="169">
        <v>15676</v>
      </c>
      <c r="J409" s="169">
        <v>8308.2800000000007</v>
      </c>
      <c r="K409" s="169">
        <v>12836</v>
      </c>
      <c r="L409" s="169">
        <v>6803.08</v>
      </c>
      <c r="M409" s="169">
        <v>9613</v>
      </c>
      <c r="N409" s="169">
        <v>5094.8900000000003</v>
      </c>
      <c r="O409" s="290"/>
      <c r="AB409" s="154">
        <v>26692</v>
      </c>
      <c r="AC409" s="154">
        <v>14146.76</v>
      </c>
      <c r="AD409" s="154">
        <v>21551</v>
      </c>
      <c r="AE409" s="154">
        <v>11422.03</v>
      </c>
      <c r="AF409" s="154">
        <v>19507</v>
      </c>
      <c r="AG409" s="154">
        <v>10338.710000000001</v>
      </c>
      <c r="AH409" s="154">
        <v>13398</v>
      </c>
      <c r="AI409" s="154">
        <v>7100.9400000000005</v>
      </c>
      <c r="AJ409" s="154">
        <v>11161</v>
      </c>
      <c r="AK409" s="154">
        <v>5915.33</v>
      </c>
      <c r="AL409" s="154">
        <v>8359</v>
      </c>
      <c r="AM409" s="154">
        <v>4430.2700000000004</v>
      </c>
    </row>
    <row r="410" spans="2:39" x14ac:dyDescent="0.2">
      <c r="B410" s="1" t="s">
        <v>37</v>
      </c>
      <c r="C410" s="169">
        <v>35531</v>
      </c>
      <c r="D410" s="169">
        <v>18831.43</v>
      </c>
      <c r="E410" s="169">
        <v>28707</v>
      </c>
      <c r="F410" s="169">
        <v>15214.710000000001</v>
      </c>
      <c r="G410" s="169">
        <v>25969</v>
      </c>
      <c r="H410" s="169">
        <v>13763.570000000002</v>
      </c>
      <c r="I410" s="169">
        <v>17111</v>
      </c>
      <c r="J410" s="169">
        <v>9068.83</v>
      </c>
      <c r="K410" s="169">
        <v>14010</v>
      </c>
      <c r="L410" s="169">
        <v>7425.3</v>
      </c>
      <c r="M410" s="169">
        <v>10493</v>
      </c>
      <c r="N410" s="169">
        <v>5561.29</v>
      </c>
      <c r="O410" s="290"/>
      <c r="AB410" s="154">
        <v>29123</v>
      </c>
      <c r="AC410" s="154">
        <v>15435.19</v>
      </c>
      <c r="AD410" s="154">
        <v>23530</v>
      </c>
      <c r="AE410" s="154">
        <v>12470.900000000001</v>
      </c>
      <c r="AF410" s="154">
        <v>21286</v>
      </c>
      <c r="AG410" s="154">
        <v>11281.58</v>
      </c>
      <c r="AH410" s="154">
        <v>14624</v>
      </c>
      <c r="AI410" s="154">
        <v>7750.72</v>
      </c>
      <c r="AJ410" s="154">
        <v>12182</v>
      </c>
      <c r="AK410" s="154">
        <v>6456.46</v>
      </c>
      <c r="AL410" s="154">
        <v>9124</v>
      </c>
      <c r="AM410" s="154">
        <v>4835.72</v>
      </c>
    </row>
    <row r="411" spans="2:39" x14ac:dyDescent="0.2">
      <c r="B411" s="1" t="s">
        <v>38</v>
      </c>
      <c r="C411" s="169">
        <v>35672</v>
      </c>
      <c r="D411" s="169">
        <v>18906.16</v>
      </c>
      <c r="E411" s="169">
        <v>28727</v>
      </c>
      <c r="F411" s="169">
        <v>15225.310000000001</v>
      </c>
      <c r="G411" s="169">
        <v>26218</v>
      </c>
      <c r="H411" s="169">
        <v>13895.54</v>
      </c>
      <c r="I411" s="169">
        <v>17211</v>
      </c>
      <c r="J411" s="169">
        <v>9121.83</v>
      </c>
      <c r="K411" s="169">
        <v>14089</v>
      </c>
      <c r="L411" s="169">
        <v>7467.17</v>
      </c>
      <c r="M411" s="169">
        <v>10529</v>
      </c>
      <c r="N411" s="169">
        <v>5580.37</v>
      </c>
      <c r="O411" s="290"/>
      <c r="AB411" s="154">
        <v>29239</v>
      </c>
      <c r="AC411" s="154">
        <v>15496.67</v>
      </c>
      <c r="AD411" s="154">
        <v>23546</v>
      </c>
      <c r="AE411" s="154">
        <v>12479.380000000001</v>
      </c>
      <c r="AF411" s="154">
        <v>21490</v>
      </c>
      <c r="AG411" s="154">
        <v>11389.7</v>
      </c>
      <c r="AH411" s="154">
        <v>14710</v>
      </c>
      <c r="AI411" s="154">
        <v>7796.3</v>
      </c>
      <c r="AJ411" s="154">
        <v>12251</v>
      </c>
      <c r="AK411" s="154">
        <v>6493.0300000000007</v>
      </c>
      <c r="AL411" s="154">
        <v>9155</v>
      </c>
      <c r="AM411" s="154">
        <v>4852.1500000000005</v>
      </c>
    </row>
    <row r="412" spans="2:39" x14ac:dyDescent="0.2">
      <c r="B412" s="1" t="s">
        <v>39</v>
      </c>
      <c r="C412" s="169">
        <v>35803</v>
      </c>
      <c r="D412" s="169">
        <v>18975.59</v>
      </c>
      <c r="E412" s="169">
        <v>28756</v>
      </c>
      <c r="F412" s="169">
        <v>15240.68</v>
      </c>
      <c r="G412" s="169">
        <v>26464</v>
      </c>
      <c r="H412" s="169">
        <v>14025.92</v>
      </c>
      <c r="I412" s="169">
        <v>17305</v>
      </c>
      <c r="J412" s="169">
        <v>9171.65</v>
      </c>
      <c r="K412" s="169">
        <v>14162</v>
      </c>
      <c r="L412" s="169">
        <v>7505.8600000000006</v>
      </c>
      <c r="M412" s="169">
        <v>10562</v>
      </c>
      <c r="N412" s="169">
        <v>5597.8600000000006</v>
      </c>
      <c r="O412" s="290"/>
      <c r="AB412" s="154">
        <v>29346</v>
      </c>
      <c r="AC412" s="154">
        <v>15553.380000000001</v>
      </c>
      <c r="AD412" s="154">
        <v>23570</v>
      </c>
      <c r="AE412" s="154">
        <v>12492.1</v>
      </c>
      <c r="AF412" s="154">
        <v>21691</v>
      </c>
      <c r="AG412" s="154">
        <v>11496.230000000001</v>
      </c>
      <c r="AH412" s="154">
        <v>14790</v>
      </c>
      <c r="AI412" s="154">
        <v>7838.7000000000007</v>
      </c>
      <c r="AJ412" s="154">
        <v>12314</v>
      </c>
      <c r="AK412" s="154">
        <v>6526.42</v>
      </c>
      <c r="AL412" s="154">
        <v>9184</v>
      </c>
      <c r="AM412" s="154">
        <v>4867.5200000000004</v>
      </c>
    </row>
    <row r="413" spans="2:39" x14ac:dyDescent="0.2">
      <c r="B413" s="1" t="s">
        <v>40</v>
      </c>
      <c r="C413" s="169">
        <v>39797</v>
      </c>
      <c r="D413" s="169">
        <v>21092.41</v>
      </c>
      <c r="E413" s="169">
        <v>31973</v>
      </c>
      <c r="F413" s="169">
        <v>16945.690000000002</v>
      </c>
      <c r="G413" s="169">
        <v>29416</v>
      </c>
      <c r="H413" s="169">
        <v>15590.480000000001</v>
      </c>
      <c r="I413" s="169">
        <v>19239</v>
      </c>
      <c r="J413" s="169">
        <v>10196.67</v>
      </c>
      <c r="K413" s="169">
        <v>15749</v>
      </c>
      <c r="L413" s="169">
        <v>8346.9700000000012</v>
      </c>
      <c r="M413" s="169">
        <v>11748</v>
      </c>
      <c r="N413" s="169">
        <v>6226.4400000000005</v>
      </c>
      <c r="O413" s="290"/>
      <c r="AB413" s="154">
        <v>32620</v>
      </c>
      <c r="AC413" s="154">
        <v>17288.600000000002</v>
      </c>
      <c r="AD413" s="154">
        <v>26207</v>
      </c>
      <c r="AE413" s="154">
        <v>13889.710000000001</v>
      </c>
      <c r="AF413" s="154">
        <v>24111</v>
      </c>
      <c r="AG413" s="154">
        <v>12778.83</v>
      </c>
      <c r="AH413" s="154">
        <v>16443</v>
      </c>
      <c r="AI413" s="154">
        <v>8714.7900000000009</v>
      </c>
      <c r="AJ413" s="154">
        <v>13694</v>
      </c>
      <c r="AK413" s="154">
        <v>7257.8200000000006</v>
      </c>
      <c r="AL413" s="154">
        <v>10215</v>
      </c>
      <c r="AM413" s="154">
        <v>5413.95</v>
      </c>
    </row>
    <row r="414" spans="2:39" x14ac:dyDescent="0.2">
      <c r="B414" s="1" t="s">
        <v>41</v>
      </c>
      <c r="C414" s="169">
        <v>43785</v>
      </c>
      <c r="D414" s="169">
        <v>23206.050000000003</v>
      </c>
      <c r="E414" s="169">
        <v>35173</v>
      </c>
      <c r="F414" s="169">
        <v>18641.690000000002</v>
      </c>
      <c r="G414" s="169">
        <v>32351</v>
      </c>
      <c r="H414" s="169">
        <v>17146.030000000002</v>
      </c>
      <c r="I414" s="169">
        <v>21175</v>
      </c>
      <c r="J414" s="169">
        <v>11222.75</v>
      </c>
      <c r="K414" s="169">
        <v>17333</v>
      </c>
      <c r="L414" s="169">
        <v>9186.49</v>
      </c>
      <c r="M414" s="169">
        <v>12937</v>
      </c>
      <c r="N414" s="169">
        <v>6856.6100000000006</v>
      </c>
      <c r="O414" s="290"/>
      <c r="AB414" s="154">
        <v>35889</v>
      </c>
      <c r="AC414" s="154">
        <v>19021.170000000002</v>
      </c>
      <c r="AD414" s="154">
        <v>28830</v>
      </c>
      <c r="AE414" s="154">
        <v>15279.900000000001</v>
      </c>
      <c r="AF414" s="154">
        <v>26517</v>
      </c>
      <c r="AG414" s="154">
        <v>14054.01</v>
      </c>
      <c r="AH414" s="154">
        <v>18098</v>
      </c>
      <c r="AI414" s="154">
        <v>9591.94</v>
      </c>
      <c r="AJ414" s="154">
        <v>15072</v>
      </c>
      <c r="AK414" s="154">
        <v>7988.1600000000008</v>
      </c>
      <c r="AL414" s="154">
        <v>11249</v>
      </c>
      <c r="AM414" s="154">
        <v>5961.97</v>
      </c>
    </row>
    <row r="415" spans="2:39" x14ac:dyDescent="0.2">
      <c r="B415" s="1" t="s">
        <v>42</v>
      </c>
      <c r="C415" s="169">
        <v>45786</v>
      </c>
      <c r="D415" s="169">
        <v>24266.58</v>
      </c>
      <c r="E415" s="169">
        <v>36783</v>
      </c>
      <c r="F415" s="169">
        <v>19494.990000000002</v>
      </c>
      <c r="G415" s="169">
        <v>33819</v>
      </c>
      <c r="H415" s="169">
        <v>17924.07</v>
      </c>
      <c r="I415" s="169">
        <v>22139</v>
      </c>
      <c r="J415" s="169">
        <v>11733.67</v>
      </c>
      <c r="K415" s="169">
        <v>18110</v>
      </c>
      <c r="L415" s="169">
        <v>9598.3000000000011</v>
      </c>
      <c r="M415" s="169">
        <v>13533</v>
      </c>
      <c r="N415" s="169">
        <v>7172.4900000000007</v>
      </c>
      <c r="O415" s="290"/>
      <c r="AB415" s="154">
        <v>37529</v>
      </c>
      <c r="AC415" s="154">
        <v>19890.370000000003</v>
      </c>
      <c r="AD415" s="154">
        <v>30150</v>
      </c>
      <c r="AE415" s="154">
        <v>15979.5</v>
      </c>
      <c r="AF415" s="154">
        <v>27720</v>
      </c>
      <c r="AG415" s="154">
        <v>14691.6</v>
      </c>
      <c r="AH415" s="154">
        <v>18922</v>
      </c>
      <c r="AI415" s="154">
        <v>10028.66</v>
      </c>
      <c r="AJ415" s="154">
        <v>15747</v>
      </c>
      <c r="AK415" s="154">
        <v>8345.91</v>
      </c>
      <c r="AL415" s="154">
        <v>11767</v>
      </c>
      <c r="AM415" s="154">
        <v>6236.51</v>
      </c>
    </row>
    <row r="416" spans="2:39" x14ac:dyDescent="0.2">
      <c r="B416" s="1" t="s">
        <v>43</v>
      </c>
      <c r="C416" s="169">
        <v>46109</v>
      </c>
      <c r="D416" s="169">
        <v>24437.77</v>
      </c>
      <c r="E416" s="169">
        <v>36843</v>
      </c>
      <c r="F416" s="169">
        <v>19526.79</v>
      </c>
      <c r="G416" s="169">
        <v>34401</v>
      </c>
      <c r="H416" s="169">
        <v>18232.530000000002</v>
      </c>
      <c r="I416" s="169">
        <v>22364</v>
      </c>
      <c r="J416" s="169">
        <v>11852.92</v>
      </c>
      <c r="K416" s="169">
        <v>18291</v>
      </c>
      <c r="L416" s="169">
        <v>9694.2300000000014</v>
      </c>
      <c r="M416" s="169">
        <v>13595</v>
      </c>
      <c r="N416" s="169">
        <v>7205.35</v>
      </c>
      <c r="O416" s="290"/>
      <c r="AB416" s="154">
        <v>37794</v>
      </c>
      <c r="AC416" s="154">
        <v>20030.82</v>
      </c>
      <c r="AD416" s="154">
        <v>30199</v>
      </c>
      <c r="AE416" s="154">
        <v>16005.470000000001</v>
      </c>
      <c r="AF416" s="154">
        <v>28197</v>
      </c>
      <c r="AG416" s="154">
        <v>14944.41</v>
      </c>
      <c r="AH416" s="154">
        <v>19114</v>
      </c>
      <c r="AI416" s="154">
        <v>10130.42</v>
      </c>
      <c r="AJ416" s="154">
        <v>15905</v>
      </c>
      <c r="AK416" s="154">
        <v>8429.65</v>
      </c>
      <c r="AL416" s="154">
        <v>11821</v>
      </c>
      <c r="AM416" s="154">
        <v>6265.13</v>
      </c>
    </row>
    <row r="417" spans="1:39" x14ac:dyDescent="0.2">
      <c r="B417" s="1" t="s">
        <v>44</v>
      </c>
      <c r="C417" s="169">
        <v>51885</v>
      </c>
      <c r="D417" s="169">
        <v>27499.050000000003</v>
      </c>
      <c r="E417" s="169">
        <v>41456</v>
      </c>
      <c r="F417" s="169">
        <v>21971.68</v>
      </c>
      <c r="G417" s="169">
        <v>38712</v>
      </c>
      <c r="H417" s="169">
        <v>20517.36</v>
      </c>
      <c r="I417" s="169">
        <v>25175</v>
      </c>
      <c r="J417" s="169">
        <v>13342.75</v>
      </c>
      <c r="K417" s="169">
        <v>20588</v>
      </c>
      <c r="L417" s="169">
        <v>10911.640000000001</v>
      </c>
      <c r="M417" s="169">
        <v>15309</v>
      </c>
      <c r="N417" s="169">
        <v>8113.77</v>
      </c>
      <c r="O417" s="290"/>
      <c r="AB417" s="154">
        <v>42528</v>
      </c>
      <c r="AC417" s="154">
        <v>22539.84</v>
      </c>
      <c r="AD417" s="154">
        <v>33980</v>
      </c>
      <c r="AE417" s="154">
        <v>18009.400000000001</v>
      </c>
      <c r="AF417" s="154">
        <v>31731</v>
      </c>
      <c r="AG417" s="154">
        <v>16817.43</v>
      </c>
      <c r="AH417" s="154">
        <v>21517</v>
      </c>
      <c r="AI417" s="154">
        <v>11404.01</v>
      </c>
      <c r="AJ417" s="154">
        <v>17902</v>
      </c>
      <c r="AK417" s="154">
        <v>9488.0600000000013</v>
      </c>
      <c r="AL417" s="154">
        <v>13312</v>
      </c>
      <c r="AM417" s="154">
        <v>7055.3600000000006</v>
      </c>
    </row>
    <row r="418" spans="1:39" x14ac:dyDescent="0.2">
      <c r="B418" s="1" t="s">
        <v>45</v>
      </c>
      <c r="C418" s="169">
        <v>57665</v>
      </c>
      <c r="D418" s="169">
        <v>30562.45</v>
      </c>
      <c r="E418" s="169">
        <v>46086</v>
      </c>
      <c r="F418" s="169">
        <v>24425.58</v>
      </c>
      <c r="G418" s="169">
        <v>43031</v>
      </c>
      <c r="H418" s="169">
        <v>22806.43</v>
      </c>
      <c r="I418" s="169">
        <v>27987</v>
      </c>
      <c r="J418" s="169">
        <v>14833.11</v>
      </c>
      <c r="K418" s="169">
        <v>22884</v>
      </c>
      <c r="L418" s="169">
        <v>12128.52</v>
      </c>
      <c r="M418" s="169">
        <v>17017</v>
      </c>
      <c r="N418" s="169">
        <v>9019.01</v>
      </c>
      <c r="O418" s="290"/>
      <c r="AB418" s="154">
        <v>47266</v>
      </c>
      <c r="AC418" s="154">
        <v>25050.98</v>
      </c>
      <c r="AD418" s="154">
        <v>37775</v>
      </c>
      <c r="AE418" s="154">
        <v>20020.75</v>
      </c>
      <c r="AF418" s="154">
        <v>35271</v>
      </c>
      <c r="AG418" s="154">
        <v>18693.63</v>
      </c>
      <c r="AH418" s="154">
        <v>23920</v>
      </c>
      <c r="AI418" s="154">
        <v>12677.6</v>
      </c>
      <c r="AJ418" s="154">
        <v>19899</v>
      </c>
      <c r="AK418" s="154">
        <v>10546.470000000001</v>
      </c>
      <c r="AL418" s="154">
        <v>14797</v>
      </c>
      <c r="AM418" s="154">
        <v>7842.4100000000008</v>
      </c>
    </row>
    <row r="419" spans="1:39" x14ac:dyDescent="0.2">
      <c r="B419" s="1" t="s">
        <v>46</v>
      </c>
      <c r="C419" s="169">
        <v>63442</v>
      </c>
      <c r="D419" s="169">
        <v>33624.26</v>
      </c>
      <c r="E419" s="169">
        <v>50698</v>
      </c>
      <c r="F419" s="169">
        <v>26869.940000000002</v>
      </c>
      <c r="G419" s="169">
        <v>47327</v>
      </c>
      <c r="H419" s="169">
        <v>25083.31</v>
      </c>
      <c r="I419" s="169">
        <v>30789</v>
      </c>
      <c r="J419" s="169">
        <v>16318.17</v>
      </c>
      <c r="K419" s="169">
        <v>25180</v>
      </c>
      <c r="L419" s="169">
        <v>13345.400000000001</v>
      </c>
      <c r="M419" s="169">
        <v>18719</v>
      </c>
      <c r="N419" s="169">
        <v>9921.07</v>
      </c>
      <c r="O419" s="290"/>
      <c r="AB419" s="154">
        <v>52001</v>
      </c>
      <c r="AC419" s="154">
        <v>27560.530000000002</v>
      </c>
      <c r="AD419" s="154">
        <v>41555</v>
      </c>
      <c r="AE419" s="154">
        <v>22024.15</v>
      </c>
      <c r="AF419" s="154">
        <v>38792</v>
      </c>
      <c r="AG419" s="154">
        <v>20559.760000000002</v>
      </c>
      <c r="AH419" s="154">
        <v>26315</v>
      </c>
      <c r="AI419" s="154">
        <v>13946.95</v>
      </c>
      <c r="AJ419" s="154">
        <v>21895</v>
      </c>
      <c r="AK419" s="154">
        <v>11604.35</v>
      </c>
      <c r="AL419" s="154">
        <v>16277</v>
      </c>
      <c r="AM419" s="154">
        <v>8626.8100000000013</v>
      </c>
    </row>
    <row r="420" spans="1:39" x14ac:dyDescent="0.2">
      <c r="B420" s="1" t="s">
        <v>47</v>
      </c>
      <c r="C420" s="169">
        <v>69223</v>
      </c>
      <c r="D420" s="169">
        <v>36688.19</v>
      </c>
      <c r="E420" s="169">
        <v>55315</v>
      </c>
      <c r="F420" s="169">
        <v>29316.95</v>
      </c>
      <c r="G420" s="169">
        <v>51644</v>
      </c>
      <c r="H420" s="169">
        <v>27371.32</v>
      </c>
      <c r="I420" s="169">
        <v>33597</v>
      </c>
      <c r="J420" s="169">
        <v>17806.41</v>
      </c>
      <c r="K420" s="169">
        <v>27479</v>
      </c>
      <c r="L420" s="169">
        <v>14563.87</v>
      </c>
      <c r="M420" s="169">
        <v>20435</v>
      </c>
      <c r="N420" s="169">
        <v>10830.550000000001</v>
      </c>
      <c r="O420" s="290"/>
      <c r="AB420" s="154">
        <v>56740</v>
      </c>
      <c r="AC420" s="154">
        <v>30072.2</v>
      </c>
      <c r="AD420" s="154">
        <v>45340</v>
      </c>
      <c r="AE420" s="154">
        <v>24030.2</v>
      </c>
      <c r="AF420" s="154">
        <v>42331</v>
      </c>
      <c r="AG420" s="154">
        <v>22435.43</v>
      </c>
      <c r="AH420" s="154">
        <v>28715</v>
      </c>
      <c r="AI420" s="154">
        <v>15218.95</v>
      </c>
      <c r="AJ420" s="154">
        <v>23894</v>
      </c>
      <c r="AK420" s="154">
        <v>12663.820000000002</v>
      </c>
      <c r="AL420" s="154">
        <v>17769</v>
      </c>
      <c r="AM420" s="154">
        <v>9417.57</v>
      </c>
    </row>
    <row r="421" spans="1:39" x14ac:dyDescent="0.2">
      <c r="B421" s="1" t="s">
        <v>48</v>
      </c>
      <c r="C421" s="169">
        <v>75610</v>
      </c>
      <c r="D421" s="169">
        <v>40073.300000000003</v>
      </c>
      <c r="E421" s="169">
        <v>60284</v>
      </c>
      <c r="F421" s="169">
        <v>31950.52</v>
      </c>
      <c r="G421" s="169">
        <v>56648</v>
      </c>
      <c r="H421" s="169">
        <v>30023.440000000002</v>
      </c>
      <c r="I421" s="169">
        <v>36736</v>
      </c>
      <c r="J421" s="169">
        <v>19470.080000000002</v>
      </c>
      <c r="K421" s="169">
        <v>30055</v>
      </c>
      <c r="L421" s="169">
        <v>15929.150000000001</v>
      </c>
      <c r="M421" s="169">
        <v>22332</v>
      </c>
      <c r="N421" s="169">
        <v>11835.960000000001</v>
      </c>
      <c r="O421" s="290"/>
      <c r="AB421" s="157">
        <v>61975</v>
      </c>
      <c r="AC421" s="157">
        <v>32846.75</v>
      </c>
      <c r="AD421" s="157">
        <v>49413</v>
      </c>
      <c r="AE421" s="157">
        <v>26188.890000000003</v>
      </c>
      <c r="AF421" s="157">
        <v>46432</v>
      </c>
      <c r="AG421" s="157">
        <v>24608.960000000003</v>
      </c>
      <c r="AH421" s="157">
        <v>31398</v>
      </c>
      <c r="AI421" s="157">
        <v>16640.940000000002</v>
      </c>
      <c r="AJ421" s="157">
        <v>26134</v>
      </c>
      <c r="AK421" s="157">
        <v>13851.02</v>
      </c>
      <c r="AL421" s="157">
        <v>19419</v>
      </c>
      <c r="AM421" s="157">
        <v>10292.07</v>
      </c>
    </row>
    <row r="427" spans="1:39" ht="19" x14ac:dyDescent="0.2">
      <c r="A427" s="63"/>
      <c r="B427" s="79" t="s">
        <v>53</v>
      </c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</row>
    <row r="429" spans="1:39" x14ac:dyDescent="0.2">
      <c r="B429" s="74" t="s">
        <v>2</v>
      </c>
      <c r="C429" s="301" t="s">
        <v>3</v>
      </c>
      <c r="D429" s="302"/>
      <c r="E429" s="296" t="s">
        <v>4</v>
      </c>
      <c r="F429" s="297"/>
      <c r="G429" s="297" t="s">
        <v>5</v>
      </c>
      <c r="H429" s="297"/>
      <c r="I429" s="296" t="s">
        <v>6</v>
      </c>
      <c r="J429" s="297"/>
      <c r="K429" s="296" t="s">
        <v>7</v>
      </c>
      <c r="L429" s="297"/>
      <c r="M429" s="296" t="s">
        <v>8</v>
      </c>
      <c r="N429" s="298"/>
      <c r="O429" s="290" t="str">
        <f>O4</f>
        <v>BUPA SECURE CARE PREMIUM BOOKLET, EFFECTIVE JANUARY 1, 2025</v>
      </c>
    </row>
    <row r="430" spans="1:39" ht="28" x14ac:dyDescent="0.2">
      <c r="B430" s="221" t="s">
        <v>209</v>
      </c>
      <c r="C430" s="303" t="s">
        <v>9</v>
      </c>
      <c r="D430" s="294"/>
      <c r="E430" s="303" t="s">
        <v>10</v>
      </c>
      <c r="F430" s="303"/>
      <c r="G430" s="303" t="s">
        <v>11</v>
      </c>
      <c r="H430" s="294"/>
      <c r="I430" s="303" t="s">
        <v>12</v>
      </c>
      <c r="J430" s="294"/>
      <c r="K430" s="303" t="s">
        <v>13</v>
      </c>
      <c r="L430" s="294"/>
      <c r="M430" s="303" t="s">
        <v>14</v>
      </c>
      <c r="N430" s="303"/>
      <c r="O430" s="290"/>
    </row>
    <row r="431" spans="1:39" ht="28" x14ac:dyDescent="0.2">
      <c r="B431" s="221" t="s">
        <v>210</v>
      </c>
      <c r="C431" s="303" t="s">
        <v>10</v>
      </c>
      <c r="D431" s="294"/>
      <c r="E431" s="303" t="s">
        <v>11</v>
      </c>
      <c r="F431" s="303"/>
      <c r="G431" s="303" t="s">
        <v>15</v>
      </c>
      <c r="H431" s="294"/>
      <c r="I431" s="303" t="s">
        <v>12</v>
      </c>
      <c r="J431" s="294"/>
      <c r="K431" s="303" t="s">
        <v>13</v>
      </c>
      <c r="L431" s="294"/>
      <c r="M431" s="303" t="s">
        <v>14</v>
      </c>
      <c r="N431" s="303"/>
      <c r="O431" s="290"/>
    </row>
    <row r="432" spans="1:39" x14ac:dyDescent="0.2">
      <c r="B432" s="75" t="s">
        <v>16</v>
      </c>
      <c r="C432" s="64" t="s">
        <v>17</v>
      </c>
      <c r="D432" s="65" t="s">
        <v>18</v>
      </c>
      <c r="E432" s="64" t="s">
        <v>17</v>
      </c>
      <c r="F432" s="65" t="s">
        <v>18</v>
      </c>
      <c r="G432" s="65" t="s">
        <v>17</v>
      </c>
      <c r="H432" s="65" t="s">
        <v>18</v>
      </c>
      <c r="I432" s="64" t="s">
        <v>17</v>
      </c>
      <c r="J432" s="65" t="s">
        <v>18</v>
      </c>
      <c r="K432" s="64" t="s">
        <v>17</v>
      </c>
      <c r="L432" s="65" t="s">
        <v>18</v>
      </c>
      <c r="M432" s="64" t="s">
        <v>17</v>
      </c>
      <c r="N432" s="66" t="s">
        <v>18</v>
      </c>
      <c r="O432" s="290"/>
    </row>
    <row r="433" spans="2:15" x14ac:dyDescent="0.2">
      <c r="B433" s="75" t="s">
        <v>19</v>
      </c>
      <c r="C433" s="68" t="s">
        <v>20</v>
      </c>
      <c r="D433" s="67" t="s">
        <v>21</v>
      </c>
      <c r="E433" s="68" t="s">
        <v>20</v>
      </c>
      <c r="F433" s="67" t="s">
        <v>21</v>
      </c>
      <c r="G433" s="67" t="s">
        <v>20</v>
      </c>
      <c r="H433" s="67" t="s">
        <v>21</v>
      </c>
      <c r="I433" s="68" t="s">
        <v>20</v>
      </c>
      <c r="J433" s="67" t="s">
        <v>21</v>
      </c>
      <c r="K433" s="68" t="s">
        <v>20</v>
      </c>
      <c r="L433" s="67" t="s">
        <v>21</v>
      </c>
      <c r="M433" s="68" t="s">
        <v>20</v>
      </c>
      <c r="N433" s="69" t="s">
        <v>21</v>
      </c>
      <c r="O433" s="290"/>
    </row>
    <row r="434" spans="2:15" x14ac:dyDescent="0.2">
      <c r="B434" s="6" t="s">
        <v>22</v>
      </c>
      <c r="C434" s="169">
        <v>6478</v>
      </c>
      <c r="D434" s="170">
        <v>3433.34</v>
      </c>
      <c r="E434" s="169">
        <v>5823</v>
      </c>
      <c r="F434" s="169">
        <v>3086.19</v>
      </c>
      <c r="G434" s="169">
        <v>3457</v>
      </c>
      <c r="H434" s="170">
        <v>1832.21</v>
      </c>
      <c r="I434" s="169">
        <v>2608</v>
      </c>
      <c r="J434" s="170">
        <v>1382.24</v>
      </c>
      <c r="K434" s="169">
        <v>2029</v>
      </c>
      <c r="L434" s="170">
        <v>1075.3700000000001</v>
      </c>
      <c r="M434" s="169">
        <v>1486</v>
      </c>
      <c r="N434" s="169">
        <v>787.58</v>
      </c>
      <c r="O434" s="290"/>
    </row>
    <row r="435" spans="2:15" x14ac:dyDescent="0.2">
      <c r="B435" s="6" t="s">
        <v>23</v>
      </c>
      <c r="C435" s="169">
        <v>10611</v>
      </c>
      <c r="D435" s="170">
        <v>5623.83</v>
      </c>
      <c r="E435" s="169">
        <v>9823</v>
      </c>
      <c r="F435" s="169">
        <v>5206.1900000000005</v>
      </c>
      <c r="G435" s="169">
        <v>5117</v>
      </c>
      <c r="H435" s="170">
        <v>2712.01</v>
      </c>
      <c r="I435" s="169">
        <v>4112</v>
      </c>
      <c r="J435" s="170">
        <v>2179.36</v>
      </c>
      <c r="K435" s="169">
        <v>3188</v>
      </c>
      <c r="L435" s="170">
        <v>1689.64</v>
      </c>
      <c r="M435" s="169">
        <v>2370</v>
      </c>
      <c r="N435" s="169">
        <v>1256.1000000000001</v>
      </c>
      <c r="O435" s="290"/>
    </row>
    <row r="436" spans="2:15" x14ac:dyDescent="0.2">
      <c r="B436" s="6" t="s">
        <v>24</v>
      </c>
      <c r="C436" s="169">
        <v>15551</v>
      </c>
      <c r="D436" s="170">
        <v>8242.0300000000007</v>
      </c>
      <c r="E436" s="169">
        <v>14411</v>
      </c>
      <c r="F436" s="169">
        <v>7637.8300000000008</v>
      </c>
      <c r="G436" s="169">
        <v>7372</v>
      </c>
      <c r="H436" s="170">
        <v>3907.1600000000003</v>
      </c>
      <c r="I436" s="169">
        <v>5990</v>
      </c>
      <c r="J436" s="170">
        <v>3174.7000000000003</v>
      </c>
      <c r="K436" s="169">
        <v>4629</v>
      </c>
      <c r="L436" s="170">
        <v>2453.3700000000003</v>
      </c>
      <c r="M436" s="169">
        <v>3429</v>
      </c>
      <c r="N436" s="169">
        <v>1817.3700000000001</v>
      </c>
      <c r="O436" s="290"/>
    </row>
    <row r="437" spans="2:15" x14ac:dyDescent="0.2">
      <c r="B437" s="6" t="s">
        <v>25</v>
      </c>
      <c r="C437" s="169">
        <v>14260</v>
      </c>
      <c r="D437" s="170">
        <v>7557.8</v>
      </c>
      <c r="E437" s="169">
        <v>12042</v>
      </c>
      <c r="F437" s="169">
        <v>6382.26</v>
      </c>
      <c r="G437" s="169">
        <v>9425</v>
      </c>
      <c r="H437" s="170">
        <v>4995.25</v>
      </c>
      <c r="I437" s="169">
        <v>6452</v>
      </c>
      <c r="J437" s="170">
        <v>3419.56</v>
      </c>
      <c r="K437" s="169">
        <v>5027</v>
      </c>
      <c r="L437" s="170">
        <v>2664.31</v>
      </c>
      <c r="M437" s="169">
        <v>3813</v>
      </c>
      <c r="N437" s="169">
        <v>2020.89</v>
      </c>
      <c r="O437" s="290"/>
    </row>
    <row r="438" spans="2:15" x14ac:dyDescent="0.2">
      <c r="B438" s="6" t="s">
        <v>26</v>
      </c>
      <c r="C438" s="169">
        <v>15825</v>
      </c>
      <c r="D438" s="170">
        <v>8387.25</v>
      </c>
      <c r="E438" s="169">
        <v>13290</v>
      </c>
      <c r="F438" s="169">
        <v>7043.7000000000007</v>
      </c>
      <c r="G438" s="169">
        <v>10650</v>
      </c>
      <c r="H438" s="170">
        <v>5644.5</v>
      </c>
      <c r="I438" s="169">
        <v>7191</v>
      </c>
      <c r="J438" s="170">
        <v>3811.23</v>
      </c>
      <c r="K438" s="169">
        <v>5602</v>
      </c>
      <c r="L438" s="170">
        <v>2969.06</v>
      </c>
      <c r="M438" s="169">
        <v>4245</v>
      </c>
      <c r="N438" s="169">
        <v>2249.85</v>
      </c>
      <c r="O438" s="290"/>
    </row>
    <row r="439" spans="2:15" x14ac:dyDescent="0.2">
      <c r="B439" s="6" t="s">
        <v>27</v>
      </c>
      <c r="C439" s="169">
        <v>18273</v>
      </c>
      <c r="D439" s="170">
        <v>9684.69</v>
      </c>
      <c r="E439" s="169">
        <v>15226</v>
      </c>
      <c r="F439" s="169">
        <v>8069.7800000000007</v>
      </c>
      <c r="G439" s="169">
        <v>12500</v>
      </c>
      <c r="H439" s="170">
        <v>6625</v>
      </c>
      <c r="I439" s="169">
        <v>8374</v>
      </c>
      <c r="J439" s="170">
        <v>4438.22</v>
      </c>
      <c r="K439" s="169">
        <v>6525</v>
      </c>
      <c r="L439" s="170">
        <v>3458.25</v>
      </c>
      <c r="M439" s="169">
        <v>4923</v>
      </c>
      <c r="N439" s="169">
        <v>2609.19</v>
      </c>
      <c r="O439" s="290"/>
    </row>
    <row r="440" spans="2:15" x14ac:dyDescent="0.2">
      <c r="B440" s="6" t="s">
        <v>28</v>
      </c>
      <c r="C440" s="169">
        <v>20219</v>
      </c>
      <c r="D440" s="170">
        <v>10716.07</v>
      </c>
      <c r="E440" s="169">
        <v>16778</v>
      </c>
      <c r="F440" s="169">
        <v>8892.34</v>
      </c>
      <c r="G440" s="169">
        <v>14004</v>
      </c>
      <c r="H440" s="170">
        <v>7422.1200000000008</v>
      </c>
      <c r="I440" s="169">
        <v>9308</v>
      </c>
      <c r="J440" s="170">
        <v>4933.2400000000007</v>
      </c>
      <c r="K440" s="169">
        <v>7232</v>
      </c>
      <c r="L440" s="170">
        <v>3832.96</v>
      </c>
      <c r="M440" s="169">
        <v>5446</v>
      </c>
      <c r="N440" s="169">
        <v>2886.38</v>
      </c>
      <c r="O440" s="290"/>
    </row>
    <row r="441" spans="2:15" x14ac:dyDescent="0.2">
      <c r="B441" s="6" t="s">
        <v>29</v>
      </c>
      <c r="C441" s="169">
        <v>22817</v>
      </c>
      <c r="D441" s="170">
        <v>12093.01</v>
      </c>
      <c r="E441" s="169">
        <v>18809</v>
      </c>
      <c r="F441" s="169">
        <v>9968.77</v>
      </c>
      <c r="G441" s="169">
        <v>15979</v>
      </c>
      <c r="H441" s="170">
        <v>8468.8700000000008</v>
      </c>
      <c r="I441" s="169">
        <v>10515</v>
      </c>
      <c r="J441" s="170">
        <v>5572.9500000000007</v>
      </c>
      <c r="K441" s="169">
        <v>8192</v>
      </c>
      <c r="L441" s="170">
        <v>4341.76</v>
      </c>
      <c r="M441" s="169">
        <v>6165</v>
      </c>
      <c r="N441" s="169">
        <v>3267.4500000000003</v>
      </c>
      <c r="O441" s="290"/>
    </row>
    <row r="442" spans="2:15" x14ac:dyDescent="0.2">
      <c r="B442" s="6" t="s">
        <v>30</v>
      </c>
      <c r="C442" s="169">
        <v>26435</v>
      </c>
      <c r="D442" s="170">
        <v>14010.550000000001</v>
      </c>
      <c r="E442" s="169">
        <v>21655</v>
      </c>
      <c r="F442" s="169">
        <v>11477.150000000001</v>
      </c>
      <c r="G442" s="169">
        <v>18726</v>
      </c>
      <c r="H442" s="169">
        <v>9924.7800000000007</v>
      </c>
      <c r="I442" s="169">
        <v>12251</v>
      </c>
      <c r="J442" s="170">
        <v>6493.0300000000007</v>
      </c>
      <c r="K442" s="169">
        <v>9538</v>
      </c>
      <c r="L442" s="170">
        <v>5055.1400000000003</v>
      </c>
      <c r="M442" s="169">
        <v>7150</v>
      </c>
      <c r="N442" s="169">
        <v>3789.5</v>
      </c>
      <c r="O442" s="290"/>
    </row>
    <row r="443" spans="2:15" x14ac:dyDescent="0.2">
      <c r="B443" s="6" t="s">
        <v>31</v>
      </c>
      <c r="C443" s="169">
        <v>28929</v>
      </c>
      <c r="D443" s="170">
        <v>15332.37</v>
      </c>
      <c r="E443" s="169">
        <v>23655</v>
      </c>
      <c r="F443" s="169">
        <v>12537.150000000001</v>
      </c>
      <c r="G443" s="169">
        <v>20623</v>
      </c>
      <c r="H443" s="169">
        <v>10930.19</v>
      </c>
      <c r="I443" s="169">
        <v>13436</v>
      </c>
      <c r="J443" s="170">
        <v>7121.08</v>
      </c>
      <c r="K443" s="169">
        <v>10458</v>
      </c>
      <c r="L443" s="170">
        <v>5542.7400000000007</v>
      </c>
      <c r="M443" s="169">
        <v>7831</v>
      </c>
      <c r="N443" s="169">
        <v>4150.43</v>
      </c>
      <c r="O443" s="290"/>
    </row>
    <row r="444" spans="2:15" x14ac:dyDescent="0.2">
      <c r="B444" s="6" t="s">
        <v>32</v>
      </c>
      <c r="C444" s="169">
        <v>34170</v>
      </c>
      <c r="D444" s="170">
        <v>18110.100000000002</v>
      </c>
      <c r="E444" s="169">
        <v>27784</v>
      </c>
      <c r="F444" s="169">
        <v>14725.52</v>
      </c>
      <c r="G444" s="169">
        <v>24628</v>
      </c>
      <c r="H444" s="169">
        <v>13052.84</v>
      </c>
      <c r="I444" s="169">
        <v>15945</v>
      </c>
      <c r="J444" s="170">
        <v>8450.85</v>
      </c>
      <c r="K444" s="169">
        <v>12390</v>
      </c>
      <c r="L444" s="170">
        <v>6566.7000000000007</v>
      </c>
      <c r="M444" s="169">
        <v>9270</v>
      </c>
      <c r="N444" s="169">
        <v>4913.1000000000004</v>
      </c>
      <c r="O444" s="290"/>
    </row>
    <row r="445" spans="2:15" x14ac:dyDescent="0.2">
      <c r="B445" s="6" t="s">
        <v>33</v>
      </c>
      <c r="C445" s="169">
        <v>36018</v>
      </c>
      <c r="D445" s="170">
        <v>19089.54</v>
      </c>
      <c r="E445" s="169">
        <v>29082</v>
      </c>
      <c r="F445" s="169">
        <v>15413.460000000001</v>
      </c>
      <c r="G445" s="169">
        <v>26310</v>
      </c>
      <c r="H445" s="169">
        <v>13944.300000000001</v>
      </c>
      <c r="I445" s="169">
        <v>16880</v>
      </c>
      <c r="J445" s="170">
        <v>8946.4</v>
      </c>
      <c r="K445" s="169">
        <v>13116</v>
      </c>
      <c r="L445" s="170">
        <v>6951.4800000000005</v>
      </c>
      <c r="M445" s="169">
        <v>9798</v>
      </c>
      <c r="N445" s="169">
        <v>5192.9400000000005</v>
      </c>
      <c r="O445" s="290"/>
    </row>
    <row r="446" spans="2:15" x14ac:dyDescent="0.2">
      <c r="B446" s="6" t="s">
        <v>34</v>
      </c>
      <c r="C446" s="169">
        <v>40546</v>
      </c>
      <c r="D446" s="170">
        <v>21489.38</v>
      </c>
      <c r="E446" s="169">
        <v>32749</v>
      </c>
      <c r="F446" s="169">
        <v>17356.97</v>
      </c>
      <c r="G446" s="169">
        <v>29633</v>
      </c>
      <c r="H446" s="169">
        <v>15705.490000000002</v>
      </c>
      <c r="I446" s="169">
        <v>19017</v>
      </c>
      <c r="J446" s="170">
        <v>10079.01</v>
      </c>
      <c r="K446" s="169">
        <v>14762</v>
      </c>
      <c r="L446" s="170">
        <v>7823.8600000000006</v>
      </c>
      <c r="M446" s="169">
        <v>11055</v>
      </c>
      <c r="N446" s="169">
        <v>5859.1500000000005</v>
      </c>
      <c r="O446" s="290"/>
    </row>
    <row r="447" spans="2:15" x14ac:dyDescent="0.2">
      <c r="B447" s="6" t="s">
        <v>35</v>
      </c>
      <c r="C447" s="169">
        <v>45084</v>
      </c>
      <c r="D447" s="170">
        <v>23894.52</v>
      </c>
      <c r="E447" s="169">
        <v>36396</v>
      </c>
      <c r="F447" s="169">
        <v>19289.88</v>
      </c>
      <c r="G447" s="169">
        <v>32928</v>
      </c>
      <c r="H447" s="169">
        <v>17451.84</v>
      </c>
      <c r="I447" s="169">
        <v>21135</v>
      </c>
      <c r="J447" s="170">
        <v>11201.550000000001</v>
      </c>
      <c r="K447" s="169">
        <v>16417</v>
      </c>
      <c r="L447" s="170">
        <v>8701.01</v>
      </c>
      <c r="M447" s="169">
        <v>12298</v>
      </c>
      <c r="N447" s="169">
        <v>6517.9400000000005</v>
      </c>
      <c r="O447" s="290"/>
    </row>
    <row r="448" spans="2:15" x14ac:dyDescent="0.2">
      <c r="B448" s="6" t="s">
        <v>36</v>
      </c>
      <c r="C448" s="169">
        <v>49595</v>
      </c>
      <c r="D448" s="170">
        <v>26285.350000000002</v>
      </c>
      <c r="E448" s="169">
        <v>40054</v>
      </c>
      <c r="F448" s="169">
        <v>21228.620000000003</v>
      </c>
      <c r="G448" s="169">
        <v>36238</v>
      </c>
      <c r="H448" s="169">
        <v>19206.14</v>
      </c>
      <c r="I448" s="169">
        <v>23262</v>
      </c>
      <c r="J448" s="169">
        <v>12328.86</v>
      </c>
      <c r="K448" s="169">
        <v>18077</v>
      </c>
      <c r="L448" s="170">
        <v>9580.8100000000013</v>
      </c>
      <c r="M448" s="169">
        <v>13531</v>
      </c>
      <c r="N448" s="169">
        <v>7171.43</v>
      </c>
      <c r="O448" s="290"/>
    </row>
    <row r="449" spans="2:15" x14ac:dyDescent="0.2">
      <c r="B449" s="1" t="s">
        <v>37</v>
      </c>
      <c r="C449" s="169">
        <v>54121</v>
      </c>
      <c r="D449" s="170">
        <v>28684.13</v>
      </c>
      <c r="E449" s="169">
        <v>43722</v>
      </c>
      <c r="F449" s="169">
        <v>23172.66</v>
      </c>
      <c r="G449" s="169">
        <v>39559</v>
      </c>
      <c r="H449" s="169">
        <v>20966.27</v>
      </c>
      <c r="I449" s="169">
        <v>25392</v>
      </c>
      <c r="J449" s="169">
        <v>13457.76</v>
      </c>
      <c r="K449" s="169">
        <v>19751</v>
      </c>
      <c r="L449" s="170">
        <v>10468.030000000001</v>
      </c>
      <c r="M449" s="169">
        <v>14775</v>
      </c>
      <c r="N449" s="169">
        <v>7830.75</v>
      </c>
      <c r="O449" s="290"/>
    </row>
    <row r="450" spans="2:15" x14ac:dyDescent="0.2">
      <c r="B450" s="1" t="s">
        <v>38</v>
      </c>
      <c r="C450" s="169">
        <v>54344</v>
      </c>
      <c r="D450" s="169">
        <v>28802.32</v>
      </c>
      <c r="E450" s="169">
        <v>43762</v>
      </c>
      <c r="F450" s="169">
        <v>23193.86</v>
      </c>
      <c r="G450" s="169">
        <v>39942</v>
      </c>
      <c r="H450" s="169">
        <v>21169.260000000002</v>
      </c>
      <c r="I450" s="169">
        <v>25535</v>
      </c>
      <c r="J450" s="169">
        <v>13533.550000000001</v>
      </c>
      <c r="K450" s="169">
        <v>19850</v>
      </c>
      <c r="L450" s="169">
        <v>10520.5</v>
      </c>
      <c r="M450" s="169">
        <v>14836</v>
      </c>
      <c r="N450" s="169">
        <v>7863.0800000000008</v>
      </c>
      <c r="O450" s="290"/>
    </row>
    <row r="451" spans="2:15" x14ac:dyDescent="0.2">
      <c r="B451" s="1" t="s">
        <v>39</v>
      </c>
      <c r="C451" s="169">
        <v>54546</v>
      </c>
      <c r="D451" s="169">
        <v>28909.38</v>
      </c>
      <c r="E451" s="169">
        <v>43810</v>
      </c>
      <c r="F451" s="169">
        <v>23219.300000000003</v>
      </c>
      <c r="G451" s="169">
        <v>40299</v>
      </c>
      <c r="H451" s="169">
        <v>21358.47</v>
      </c>
      <c r="I451" s="169">
        <v>25691</v>
      </c>
      <c r="J451" s="169">
        <v>13616.230000000001</v>
      </c>
      <c r="K451" s="169">
        <v>19952</v>
      </c>
      <c r="L451" s="169">
        <v>10574.560000000001</v>
      </c>
      <c r="M451" s="169">
        <v>14883</v>
      </c>
      <c r="N451" s="169">
        <v>7887.9900000000007</v>
      </c>
      <c r="O451" s="290"/>
    </row>
    <row r="452" spans="2:15" x14ac:dyDescent="0.2">
      <c r="B452" s="1" t="s">
        <v>40</v>
      </c>
      <c r="C452" s="169">
        <v>60634</v>
      </c>
      <c r="D452" s="169">
        <v>32136.02</v>
      </c>
      <c r="E452" s="169">
        <v>48694</v>
      </c>
      <c r="F452" s="169">
        <v>25807.82</v>
      </c>
      <c r="G452" s="169">
        <v>44797</v>
      </c>
      <c r="H452" s="169">
        <v>23742.41</v>
      </c>
      <c r="I452" s="169">
        <v>28565</v>
      </c>
      <c r="J452" s="169">
        <v>15139.45</v>
      </c>
      <c r="K452" s="169">
        <v>22196</v>
      </c>
      <c r="L452" s="169">
        <v>11763.880000000001</v>
      </c>
      <c r="M452" s="169">
        <v>16543</v>
      </c>
      <c r="N452" s="169">
        <v>8767.7900000000009</v>
      </c>
      <c r="O452" s="290"/>
    </row>
    <row r="453" spans="2:15" x14ac:dyDescent="0.2">
      <c r="B453" s="1" t="s">
        <v>41</v>
      </c>
      <c r="C453" s="169">
        <v>66732</v>
      </c>
      <c r="D453" s="169">
        <v>35367.96</v>
      </c>
      <c r="E453" s="169">
        <v>53585</v>
      </c>
      <c r="F453" s="169">
        <v>28400.050000000003</v>
      </c>
      <c r="G453" s="169">
        <v>49300</v>
      </c>
      <c r="H453" s="169">
        <v>26129</v>
      </c>
      <c r="I453" s="169">
        <v>31431</v>
      </c>
      <c r="J453" s="169">
        <v>16658.43</v>
      </c>
      <c r="K453" s="169">
        <v>24416</v>
      </c>
      <c r="L453" s="169">
        <v>12940.480000000001</v>
      </c>
      <c r="M453" s="169">
        <v>18225</v>
      </c>
      <c r="N453" s="169">
        <v>9659.25</v>
      </c>
      <c r="O453" s="290"/>
    </row>
    <row r="454" spans="2:15" x14ac:dyDescent="0.2">
      <c r="B454" s="1" t="s">
        <v>42</v>
      </c>
      <c r="C454" s="169">
        <v>69740</v>
      </c>
      <c r="D454" s="169">
        <v>36962.200000000004</v>
      </c>
      <c r="E454" s="169">
        <v>56020</v>
      </c>
      <c r="F454" s="169">
        <v>29690.600000000002</v>
      </c>
      <c r="G454" s="169">
        <v>51546</v>
      </c>
      <c r="H454" s="169">
        <v>27319.38</v>
      </c>
      <c r="I454" s="169">
        <v>32876</v>
      </c>
      <c r="J454" s="169">
        <v>17424.280000000002</v>
      </c>
      <c r="K454" s="169">
        <v>25528</v>
      </c>
      <c r="L454" s="169">
        <v>13529.84</v>
      </c>
      <c r="M454" s="169">
        <v>19060</v>
      </c>
      <c r="N454" s="169">
        <v>10101.800000000001</v>
      </c>
      <c r="O454" s="290"/>
    </row>
    <row r="455" spans="2:15" x14ac:dyDescent="0.2">
      <c r="B455" s="1" t="s">
        <v>43</v>
      </c>
      <c r="C455" s="169">
        <v>70251</v>
      </c>
      <c r="D455" s="169">
        <v>37233.03</v>
      </c>
      <c r="E455" s="169">
        <v>56128</v>
      </c>
      <c r="F455" s="169">
        <v>29747.84</v>
      </c>
      <c r="G455" s="169">
        <v>52415</v>
      </c>
      <c r="H455" s="169">
        <v>27779.95</v>
      </c>
      <c r="I455" s="169">
        <v>33196</v>
      </c>
      <c r="J455" s="169">
        <v>17593.88</v>
      </c>
      <c r="K455" s="169">
        <v>25777</v>
      </c>
      <c r="L455" s="169">
        <v>13661.810000000001</v>
      </c>
      <c r="M455" s="169">
        <v>19160</v>
      </c>
      <c r="N455" s="169">
        <v>10154.800000000001</v>
      </c>
      <c r="O455" s="290"/>
    </row>
    <row r="456" spans="2:15" x14ac:dyDescent="0.2">
      <c r="B456" s="1" t="s">
        <v>44</v>
      </c>
      <c r="C456" s="169">
        <v>79048</v>
      </c>
      <c r="D456" s="169">
        <v>41895.440000000002</v>
      </c>
      <c r="E456" s="169">
        <v>63164</v>
      </c>
      <c r="F456" s="169">
        <v>33476.92</v>
      </c>
      <c r="G456" s="169">
        <v>58984</v>
      </c>
      <c r="H456" s="169">
        <v>31261.52</v>
      </c>
      <c r="I456" s="169">
        <v>37383</v>
      </c>
      <c r="J456" s="169">
        <v>19812.990000000002</v>
      </c>
      <c r="K456" s="169">
        <v>29014</v>
      </c>
      <c r="L456" s="169">
        <v>15377.42</v>
      </c>
      <c r="M456" s="169">
        <v>21570</v>
      </c>
      <c r="N456" s="169">
        <v>11432.1</v>
      </c>
      <c r="O456" s="290"/>
    </row>
    <row r="457" spans="2:15" x14ac:dyDescent="0.2">
      <c r="B457" s="1" t="s">
        <v>45</v>
      </c>
      <c r="C457" s="169">
        <v>87861</v>
      </c>
      <c r="D457" s="169">
        <v>46566.33</v>
      </c>
      <c r="E457" s="169">
        <v>70209</v>
      </c>
      <c r="F457" s="169">
        <v>37210.770000000004</v>
      </c>
      <c r="G457" s="169">
        <v>65554</v>
      </c>
      <c r="H457" s="169">
        <v>34743.620000000003</v>
      </c>
      <c r="I457" s="169">
        <v>41559</v>
      </c>
      <c r="J457" s="169">
        <v>22026.27</v>
      </c>
      <c r="K457" s="169">
        <v>32252</v>
      </c>
      <c r="L457" s="169">
        <v>17093.560000000001</v>
      </c>
      <c r="M457" s="169">
        <v>23979</v>
      </c>
      <c r="N457" s="169">
        <v>12708.87</v>
      </c>
      <c r="O457" s="290"/>
    </row>
    <row r="458" spans="2:15" x14ac:dyDescent="0.2">
      <c r="B458" s="1" t="s">
        <v>46</v>
      </c>
      <c r="C458" s="169">
        <v>96671</v>
      </c>
      <c r="D458" s="169">
        <v>51235.630000000005</v>
      </c>
      <c r="E458" s="169">
        <v>77250</v>
      </c>
      <c r="F458" s="169">
        <v>40942.5</v>
      </c>
      <c r="G458" s="169">
        <v>72110</v>
      </c>
      <c r="H458" s="169">
        <v>38218.300000000003</v>
      </c>
      <c r="I458" s="169">
        <v>45725</v>
      </c>
      <c r="J458" s="169">
        <v>24234.25</v>
      </c>
      <c r="K458" s="169">
        <v>35492</v>
      </c>
      <c r="L458" s="169">
        <v>18810.760000000002</v>
      </c>
      <c r="M458" s="169">
        <v>26376</v>
      </c>
      <c r="N458" s="169">
        <v>13979.28</v>
      </c>
      <c r="O458" s="290"/>
    </row>
    <row r="459" spans="2:15" x14ac:dyDescent="0.2">
      <c r="B459" s="1" t="s">
        <v>47</v>
      </c>
      <c r="C459" s="169">
        <v>105472</v>
      </c>
      <c r="D459" s="169">
        <v>55900.160000000003</v>
      </c>
      <c r="E459" s="169">
        <v>84296</v>
      </c>
      <c r="F459" s="169">
        <v>44676.880000000005</v>
      </c>
      <c r="G459" s="169">
        <v>78701</v>
      </c>
      <c r="H459" s="169">
        <v>41711.53</v>
      </c>
      <c r="I459" s="169">
        <v>49890</v>
      </c>
      <c r="J459" s="169">
        <v>26441.7</v>
      </c>
      <c r="K459" s="169">
        <v>38731</v>
      </c>
      <c r="L459" s="169">
        <v>20527.43</v>
      </c>
      <c r="M459" s="169">
        <v>28785</v>
      </c>
      <c r="N459" s="169">
        <v>15256.050000000001</v>
      </c>
      <c r="O459" s="290"/>
    </row>
    <row r="460" spans="2:15" x14ac:dyDescent="0.2">
      <c r="B460" s="1" t="s">
        <v>48</v>
      </c>
      <c r="C460" s="169">
        <v>115211</v>
      </c>
      <c r="D460" s="169">
        <v>61061.83</v>
      </c>
      <c r="E460" s="169">
        <v>91854</v>
      </c>
      <c r="F460" s="169">
        <v>48682.62</v>
      </c>
      <c r="G460" s="169">
        <v>86323</v>
      </c>
      <c r="H460" s="169">
        <v>45751.19</v>
      </c>
      <c r="I460" s="169">
        <v>54558</v>
      </c>
      <c r="J460" s="169">
        <v>28915.74</v>
      </c>
      <c r="K460" s="169">
        <v>42361</v>
      </c>
      <c r="L460" s="169">
        <v>22451.33</v>
      </c>
      <c r="M460" s="169">
        <v>31476</v>
      </c>
      <c r="N460" s="169">
        <v>16682.280000000002</v>
      </c>
      <c r="O460" s="290"/>
    </row>
    <row r="461" spans="2:15" x14ac:dyDescent="0.2">
      <c r="B461" s="155"/>
    </row>
  </sheetData>
  <sheetProtection algorithmName="SHA-512" hashValue="gYkFPlXamID2i8rI4JgqfUGoN9HiOLrBDuFW+Tehn0Ng3zcMDVui78qi/0qBLx+/866i2/Js0R0XOZFBtcZxqw==" saltValue="i7DJ/dZgLfnnFL7xnDr1RQ==" spinCount="100000" sheet="1" objects="1" scenarios="1" selectLockedCells="1"/>
  <mergeCells count="235">
    <mergeCell ref="B387:B388"/>
    <mergeCell ref="B36:F36"/>
    <mergeCell ref="B73:F73"/>
    <mergeCell ref="B112:F112"/>
    <mergeCell ref="B151:H151"/>
    <mergeCell ref="B190:F190"/>
    <mergeCell ref="B265:F265"/>
    <mergeCell ref="B304:F304"/>
    <mergeCell ref="B343:F343"/>
    <mergeCell ref="B382:F382"/>
    <mergeCell ref="C195:D195"/>
    <mergeCell ref="E195:F195"/>
    <mergeCell ref="G195:H195"/>
    <mergeCell ref="C311:D311"/>
    <mergeCell ref="E311:F311"/>
    <mergeCell ref="G311:H311"/>
    <mergeCell ref="C272:D272"/>
    <mergeCell ref="E272:F272"/>
    <mergeCell ref="G272:H272"/>
    <mergeCell ref="C233:D233"/>
    <mergeCell ref="E233:F233"/>
    <mergeCell ref="G233:H233"/>
    <mergeCell ref="C158:D158"/>
    <mergeCell ref="E158:F158"/>
    <mergeCell ref="I195:J195"/>
    <mergeCell ref="K195:K226"/>
    <mergeCell ref="C196:D196"/>
    <mergeCell ref="E196:F196"/>
    <mergeCell ref="G196:H196"/>
    <mergeCell ref="I196:J196"/>
    <mergeCell ref="C197:D197"/>
    <mergeCell ref="E197:F197"/>
    <mergeCell ref="G197:H197"/>
    <mergeCell ref="I197:J197"/>
    <mergeCell ref="C429:D429"/>
    <mergeCell ref="E429:F429"/>
    <mergeCell ref="G429:H429"/>
    <mergeCell ref="I429:J429"/>
    <mergeCell ref="K429:L429"/>
    <mergeCell ref="M429:N429"/>
    <mergeCell ref="O429:O460"/>
    <mergeCell ref="C430:D430"/>
    <mergeCell ref="E430:F430"/>
    <mergeCell ref="G430:H430"/>
    <mergeCell ref="I430:J430"/>
    <mergeCell ref="K430:L430"/>
    <mergeCell ref="M430:N430"/>
    <mergeCell ref="C431:D431"/>
    <mergeCell ref="E431:F431"/>
    <mergeCell ref="G431:H431"/>
    <mergeCell ref="I431:J431"/>
    <mergeCell ref="K431:L431"/>
    <mergeCell ref="M431:N431"/>
    <mergeCell ref="K390:L390"/>
    <mergeCell ref="M390:N390"/>
    <mergeCell ref="O390:O421"/>
    <mergeCell ref="C391:D391"/>
    <mergeCell ref="E391:F391"/>
    <mergeCell ref="G391:H391"/>
    <mergeCell ref="I391:J391"/>
    <mergeCell ref="K391:L391"/>
    <mergeCell ref="M391:N391"/>
    <mergeCell ref="C392:D392"/>
    <mergeCell ref="E392:F392"/>
    <mergeCell ref="G392:H392"/>
    <mergeCell ref="I392:J392"/>
    <mergeCell ref="K392:L392"/>
    <mergeCell ref="M392:N392"/>
    <mergeCell ref="C390:D390"/>
    <mergeCell ref="E390:F390"/>
    <mergeCell ref="G390:H390"/>
    <mergeCell ref="I390:J390"/>
    <mergeCell ref="O350:O381"/>
    <mergeCell ref="C351:D351"/>
    <mergeCell ref="E351:F351"/>
    <mergeCell ref="G351:H351"/>
    <mergeCell ref="I351:J351"/>
    <mergeCell ref="K351:L351"/>
    <mergeCell ref="M351:N351"/>
    <mergeCell ref="C352:D352"/>
    <mergeCell ref="E352:F352"/>
    <mergeCell ref="G352:H352"/>
    <mergeCell ref="C350:D350"/>
    <mergeCell ref="E350:F350"/>
    <mergeCell ref="G350:H350"/>
    <mergeCell ref="I350:J350"/>
    <mergeCell ref="K350:L350"/>
    <mergeCell ref="M350:N350"/>
    <mergeCell ref="I352:J352"/>
    <mergeCell ref="K352:L352"/>
    <mergeCell ref="M352:N352"/>
    <mergeCell ref="I311:J311"/>
    <mergeCell ref="K311:L311"/>
    <mergeCell ref="M311:N311"/>
    <mergeCell ref="O311:O342"/>
    <mergeCell ref="C312:D312"/>
    <mergeCell ref="E312:F312"/>
    <mergeCell ref="G312:H312"/>
    <mergeCell ref="I312:J312"/>
    <mergeCell ref="K312:L312"/>
    <mergeCell ref="M312:N312"/>
    <mergeCell ref="C313:D313"/>
    <mergeCell ref="E313:F313"/>
    <mergeCell ref="G313:H313"/>
    <mergeCell ref="I313:J313"/>
    <mergeCell ref="K313:L313"/>
    <mergeCell ref="M313:N313"/>
    <mergeCell ref="I272:J272"/>
    <mergeCell ref="K272:L272"/>
    <mergeCell ref="M272:N272"/>
    <mergeCell ref="O272:O303"/>
    <mergeCell ref="C273:D273"/>
    <mergeCell ref="E273:F273"/>
    <mergeCell ref="G273:H273"/>
    <mergeCell ref="I273:J273"/>
    <mergeCell ref="K273:L273"/>
    <mergeCell ref="M273:N273"/>
    <mergeCell ref="C274:D274"/>
    <mergeCell ref="E274:F274"/>
    <mergeCell ref="G274:H274"/>
    <mergeCell ref="I274:J274"/>
    <mergeCell ref="K274:L274"/>
    <mergeCell ref="M274:N274"/>
    <mergeCell ref="I233:J233"/>
    <mergeCell ref="K233:L233"/>
    <mergeCell ref="M233:N233"/>
    <mergeCell ref="O233:O264"/>
    <mergeCell ref="C234:D234"/>
    <mergeCell ref="E234:F234"/>
    <mergeCell ref="G234:H234"/>
    <mergeCell ref="I234:J234"/>
    <mergeCell ref="K234:L234"/>
    <mergeCell ref="M234:N234"/>
    <mergeCell ref="C235:D235"/>
    <mergeCell ref="E235:F235"/>
    <mergeCell ref="G235:H235"/>
    <mergeCell ref="I235:J235"/>
    <mergeCell ref="K235:L235"/>
    <mergeCell ref="M235:N235"/>
    <mergeCell ref="G158:H158"/>
    <mergeCell ref="I158:J158"/>
    <mergeCell ref="K158:L158"/>
    <mergeCell ref="M158:N158"/>
    <mergeCell ref="O158:O189"/>
    <mergeCell ref="C159:D159"/>
    <mergeCell ref="E159:F159"/>
    <mergeCell ref="G159:H159"/>
    <mergeCell ref="I159:J159"/>
    <mergeCell ref="K159:L159"/>
    <mergeCell ref="M159:N159"/>
    <mergeCell ref="C160:D160"/>
    <mergeCell ref="E160:F160"/>
    <mergeCell ref="G160:H160"/>
    <mergeCell ref="I160:J160"/>
    <mergeCell ref="K160:L160"/>
    <mergeCell ref="M160:N160"/>
    <mergeCell ref="B117:N117"/>
    <mergeCell ref="C119:D119"/>
    <mergeCell ref="E119:F119"/>
    <mergeCell ref="G119:H119"/>
    <mergeCell ref="I119:J119"/>
    <mergeCell ref="K119:L119"/>
    <mergeCell ref="M119:N119"/>
    <mergeCell ref="O119:O150"/>
    <mergeCell ref="C120:D120"/>
    <mergeCell ref="E120:F120"/>
    <mergeCell ref="G120:H120"/>
    <mergeCell ref="I120:J120"/>
    <mergeCell ref="K120:L120"/>
    <mergeCell ref="M120:N120"/>
    <mergeCell ref="C121:D121"/>
    <mergeCell ref="E121:F121"/>
    <mergeCell ref="G121:H121"/>
    <mergeCell ref="I121:J121"/>
    <mergeCell ref="K121:L121"/>
    <mergeCell ref="M121:N121"/>
    <mergeCell ref="C80:D80"/>
    <mergeCell ref="E80:F80"/>
    <mergeCell ref="G80:H80"/>
    <mergeCell ref="I80:J80"/>
    <mergeCell ref="K80:L80"/>
    <mergeCell ref="M80:N80"/>
    <mergeCell ref="O80:O111"/>
    <mergeCell ref="C81:D81"/>
    <mergeCell ref="E81:F81"/>
    <mergeCell ref="G81:H81"/>
    <mergeCell ref="I81:J81"/>
    <mergeCell ref="K81:L81"/>
    <mergeCell ref="M81:N81"/>
    <mergeCell ref="C82:D82"/>
    <mergeCell ref="E82:F82"/>
    <mergeCell ref="G82:H82"/>
    <mergeCell ref="I82:J82"/>
    <mergeCell ref="K82:L82"/>
    <mergeCell ref="M82:N82"/>
    <mergeCell ref="I41:J41"/>
    <mergeCell ref="K41:L41"/>
    <mergeCell ref="M41:N41"/>
    <mergeCell ref="O41:O72"/>
    <mergeCell ref="C42:D42"/>
    <mergeCell ref="E42:F42"/>
    <mergeCell ref="G42:H42"/>
    <mergeCell ref="I42:J42"/>
    <mergeCell ref="K42:L42"/>
    <mergeCell ref="M42:N42"/>
    <mergeCell ref="C43:D43"/>
    <mergeCell ref="E43:F43"/>
    <mergeCell ref="G43:H43"/>
    <mergeCell ref="I43:J43"/>
    <mergeCell ref="K43:L43"/>
    <mergeCell ref="M43:N43"/>
    <mergeCell ref="D387:N387"/>
    <mergeCell ref="D388:N388"/>
    <mergeCell ref="O4:O35"/>
    <mergeCell ref="C5:D5"/>
    <mergeCell ref="E5:F5"/>
    <mergeCell ref="G5:H5"/>
    <mergeCell ref="I5:J5"/>
    <mergeCell ref="K5:L5"/>
    <mergeCell ref="M5:N5"/>
    <mergeCell ref="C6:D6"/>
    <mergeCell ref="E6:F6"/>
    <mergeCell ref="G6:H6"/>
    <mergeCell ref="C4:D4"/>
    <mergeCell ref="E4:F4"/>
    <mergeCell ref="G4:H4"/>
    <mergeCell ref="I4:J4"/>
    <mergeCell ref="K4:L4"/>
    <mergeCell ref="M4:N4"/>
    <mergeCell ref="I6:J6"/>
    <mergeCell ref="K6:L6"/>
    <mergeCell ref="M6:N6"/>
    <mergeCell ref="C41:D41"/>
    <mergeCell ref="E41:F41"/>
    <mergeCell ref="G41:H4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B2"/>
  <sheetViews>
    <sheetView zoomScaleNormal="100" workbookViewId="0">
      <selection activeCell="B2" sqref="B2"/>
    </sheetView>
  </sheetViews>
  <sheetFormatPr baseColWidth="10" defaultColWidth="9.1640625" defaultRowHeight="15" x14ac:dyDescent="0.2"/>
  <cols>
    <col min="1" max="1" width="9.1640625" style="5"/>
    <col min="2" max="2" width="141.33203125" style="5" customWidth="1"/>
    <col min="3" max="16384" width="9.1640625" style="5"/>
  </cols>
  <sheetData>
    <row r="1" spans="2:2" ht="26" x14ac:dyDescent="0.3">
      <c r="B1" s="4" t="s">
        <v>0</v>
      </c>
    </row>
    <row r="2" spans="2:2" ht="285.75" customHeight="1" x14ac:dyDescent="0.3">
      <c r="B2" s="3" t="s">
        <v>1</v>
      </c>
    </row>
  </sheetData>
  <sheetProtection select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AM742"/>
  <sheetViews>
    <sheetView zoomScaleNormal="100" workbookViewId="0">
      <selection activeCell="AD7" sqref="AD7"/>
    </sheetView>
  </sheetViews>
  <sheetFormatPr baseColWidth="10" defaultColWidth="8.83203125" defaultRowHeight="14" x14ac:dyDescent="0.15"/>
  <cols>
    <col min="1" max="1" width="2.1640625" style="15" customWidth="1"/>
    <col min="2" max="2" width="33" style="15" customWidth="1"/>
    <col min="3" max="3" width="13.6640625" style="15" customWidth="1"/>
    <col min="4" max="14" width="11.1640625" style="15" customWidth="1"/>
    <col min="15" max="15" width="8" style="15" customWidth="1"/>
    <col min="16" max="27" width="0" style="15" hidden="1" customWidth="1"/>
    <col min="28" max="39" width="10.5" style="15" customWidth="1"/>
    <col min="40" max="16384" width="8.83203125" style="15"/>
  </cols>
  <sheetData>
    <row r="1" spans="1:27" x14ac:dyDescent="0.15">
      <c r="A1" s="13"/>
      <c r="B1" s="13"/>
      <c r="C1" s="14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7" ht="26" customHeight="1" x14ac:dyDescent="0.15">
      <c r="A2" s="56"/>
      <c r="B2" s="54" t="s">
        <v>192</v>
      </c>
      <c r="C2" s="58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13"/>
      <c r="Q2" s="13"/>
      <c r="R2" s="13"/>
      <c r="S2" s="13"/>
      <c r="T2" s="13"/>
      <c r="U2" s="13"/>
    </row>
    <row r="3" spans="1:27" x14ac:dyDescent="0.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27" x14ac:dyDescent="0.15">
      <c r="A4" s="13"/>
      <c r="B4" s="16" t="s">
        <v>2</v>
      </c>
      <c r="C4" s="233" t="s">
        <v>3</v>
      </c>
      <c r="D4" s="234"/>
      <c r="E4" s="233" t="s">
        <v>4</v>
      </c>
      <c r="F4" s="234"/>
      <c r="G4" s="233" t="s">
        <v>5</v>
      </c>
      <c r="H4" s="234"/>
      <c r="I4" s="233" t="s">
        <v>6</v>
      </c>
      <c r="J4" s="234"/>
      <c r="K4" s="233" t="s">
        <v>7</v>
      </c>
      <c r="L4" s="234"/>
      <c r="M4" s="233" t="s">
        <v>8</v>
      </c>
      <c r="N4" s="234"/>
      <c r="O4" s="235" t="s">
        <v>253</v>
      </c>
      <c r="P4" s="13"/>
      <c r="Q4" s="13"/>
      <c r="R4" s="13"/>
      <c r="S4" s="13"/>
      <c r="T4" s="13"/>
      <c r="U4" s="13"/>
    </row>
    <row r="5" spans="1:27" ht="28" x14ac:dyDescent="0.15">
      <c r="A5" s="13"/>
      <c r="B5" s="42" t="s">
        <v>209</v>
      </c>
      <c r="C5" s="238" t="s">
        <v>9</v>
      </c>
      <c r="D5" s="240"/>
      <c r="E5" s="238" t="s">
        <v>10</v>
      </c>
      <c r="F5" s="240"/>
      <c r="G5" s="238" t="s">
        <v>11</v>
      </c>
      <c r="H5" s="240"/>
      <c r="I5" s="238" t="s">
        <v>12</v>
      </c>
      <c r="J5" s="240"/>
      <c r="K5" s="238" t="s">
        <v>13</v>
      </c>
      <c r="L5" s="240"/>
      <c r="M5" s="238" t="s">
        <v>14</v>
      </c>
      <c r="N5" s="239"/>
      <c r="O5" s="235"/>
      <c r="P5" s="13"/>
      <c r="Q5" s="13"/>
      <c r="R5" s="13"/>
      <c r="S5" s="13"/>
      <c r="T5" s="13"/>
      <c r="U5" s="13"/>
    </row>
    <row r="6" spans="1:27" ht="28" x14ac:dyDescent="0.15">
      <c r="A6" s="13"/>
      <c r="B6" s="40" t="s">
        <v>210</v>
      </c>
      <c r="C6" s="238" t="s">
        <v>10</v>
      </c>
      <c r="D6" s="240"/>
      <c r="E6" s="238" t="s">
        <v>11</v>
      </c>
      <c r="F6" s="240"/>
      <c r="G6" s="238" t="s">
        <v>15</v>
      </c>
      <c r="H6" s="240"/>
      <c r="I6" s="238" t="s">
        <v>12</v>
      </c>
      <c r="J6" s="240"/>
      <c r="K6" s="238" t="s">
        <v>13</v>
      </c>
      <c r="L6" s="240"/>
      <c r="M6" s="238" t="s">
        <v>14</v>
      </c>
      <c r="N6" s="240"/>
      <c r="O6" s="235"/>
      <c r="P6" s="13"/>
      <c r="Q6" s="13"/>
      <c r="R6" s="13"/>
      <c r="S6" s="13"/>
      <c r="T6" s="13"/>
      <c r="U6" s="13"/>
    </row>
    <row r="7" spans="1:27" x14ac:dyDescent="0.15">
      <c r="A7" s="13"/>
      <c r="B7" s="33" t="s">
        <v>16</v>
      </c>
      <c r="C7" s="31" t="s">
        <v>17</v>
      </c>
      <c r="D7" s="32" t="s">
        <v>18</v>
      </c>
      <c r="E7" s="31" t="s">
        <v>17</v>
      </c>
      <c r="F7" s="32" t="s">
        <v>18</v>
      </c>
      <c r="G7" s="31" t="s">
        <v>17</v>
      </c>
      <c r="H7" s="32" t="s">
        <v>18</v>
      </c>
      <c r="I7" s="31" t="s">
        <v>17</v>
      </c>
      <c r="J7" s="32" t="s">
        <v>18</v>
      </c>
      <c r="K7" s="31" t="s">
        <v>17</v>
      </c>
      <c r="L7" s="32" t="s">
        <v>18</v>
      </c>
      <c r="M7" s="31" t="s">
        <v>17</v>
      </c>
      <c r="N7" s="33" t="s">
        <v>18</v>
      </c>
      <c r="O7" s="235"/>
      <c r="P7" s="13"/>
      <c r="Q7" s="13"/>
      <c r="R7" s="13"/>
      <c r="S7" s="13"/>
      <c r="T7" s="13"/>
      <c r="U7" s="13"/>
    </row>
    <row r="8" spans="1:27" x14ac:dyDescent="0.15">
      <c r="A8" s="13"/>
      <c r="B8" s="33" t="s">
        <v>19</v>
      </c>
      <c r="C8" s="34" t="s">
        <v>20</v>
      </c>
      <c r="D8" s="35" t="s">
        <v>21</v>
      </c>
      <c r="E8" s="34" t="s">
        <v>20</v>
      </c>
      <c r="F8" s="35" t="s">
        <v>21</v>
      </c>
      <c r="G8" s="34" t="s">
        <v>20</v>
      </c>
      <c r="H8" s="35" t="s">
        <v>21</v>
      </c>
      <c r="I8" s="34" t="s">
        <v>20</v>
      </c>
      <c r="J8" s="35" t="s">
        <v>21</v>
      </c>
      <c r="K8" s="34" t="s">
        <v>20</v>
      </c>
      <c r="L8" s="35" t="s">
        <v>21</v>
      </c>
      <c r="M8" s="34" t="s">
        <v>20</v>
      </c>
      <c r="N8" s="35" t="s">
        <v>21</v>
      </c>
      <c r="O8" s="235"/>
      <c r="P8" s="13"/>
      <c r="Q8" s="13"/>
      <c r="R8" s="13"/>
      <c r="S8" s="13"/>
      <c r="T8" s="13"/>
      <c r="U8" s="13"/>
    </row>
    <row r="9" spans="1:27" x14ac:dyDescent="0.15">
      <c r="A9" s="13"/>
      <c r="B9" s="162" t="s">
        <v>22</v>
      </c>
      <c r="C9" s="163">
        <v>10270</v>
      </c>
      <c r="D9" s="163">
        <v>5443.1</v>
      </c>
      <c r="E9" s="163">
        <v>7919</v>
      </c>
      <c r="F9" s="163">
        <v>4197.0700000000006</v>
      </c>
      <c r="G9" s="163">
        <v>5646</v>
      </c>
      <c r="H9" s="163">
        <v>2992.38</v>
      </c>
      <c r="I9" s="163">
        <v>4083</v>
      </c>
      <c r="J9" s="163">
        <v>2163.9900000000002</v>
      </c>
      <c r="K9" s="163">
        <v>3262</v>
      </c>
      <c r="L9" s="163">
        <v>1728.8600000000001</v>
      </c>
      <c r="M9" s="163">
        <v>2348</v>
      </c>
      <c r="N9" s="163">
        <v>1244.44</v>
      </c>
      <c r="O9" s="235"/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  <c r="X9" s="15" t="b">
        <v>1</v>
      </c>
      <c r="Y9" s="15" t="b">
        <v>1</v>
      </c>
      <c r="Z9" s="15" t="b">
        <v>1</v>
      </c>
      <c r="AA9" s="15" t="b">
        <v>1</v>
      </c>
    </row>
    <row r="10" spans="1:27" x14ac:dyDescent="0.15">
      <c r="A10" s="13"/>
      <c r="B10" s="162" t="s">
        <v>23</v>
      </c>
      <c r="C10" s="163">
        <v>15794</v>
      </c>
      <c r="D10" s="163">
        <v>8370.82</v>
      </c>
      <c r="E10" s="163">
        <v>12878</v>
      </c>
      <c r="F10" s="163">
        <v>6825.34</v>
      </c>
      <c r="G10" s="163">
        <v>8901</v>
      </c>
      <c r="H10" s="163">
        <v>4717.5300000000007</v>
      </c>
      <c r="I10" s="163">
        <v>6445</v>
      </c>
      <c r="J10" s="163">
        <v>3415.8500000000004</v>
      </c>
      <c r="K10" s="163">
        <v>5149</v>
      </c>
      <c r="L10" s="163">
        <v>2728.9700000000003</v>
      </c>
      <c r="M10" s="163">
        <v>3456</v>
      </c>
      <c r="N10" s="163">
        <v>1831.68</v>
      </c>
      <c r="O10" s="235"/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  <c r="X10" s="15" t="b">
        <v>1</v>
      </c>
      <c r="Y10" s="15" t="b">
        <v>1</v>
      </c>
      <c r="Z10" s="15" t="b">
        <v>1</v>
      </c>
      <c r="AA10" s="15" t="b">
        <v>1</v>
      </c>
    </row>
    <row r="11" spans="1:27" x14ac:dyDescent="0.15">
      <c r="A11" s="13"/>
      <c r="B11" s="162" t="s">
        <v>24</v>
      </c>
      <c r="C11" s="163">
        <v>23057</v>
      </c>
      <c r="D11" s="163">
        <v>12220.210000000001</v>
      </c>
      <c r="E11" s="163">
        <v>18862</v>
      </c>
      <c r="F11" s="163">
        <v>9996.86</v>
      </c>
      <c r="G11" s="163">
        <v>12955</v>
      </c>
      <c r="H11" s="163">
        <v>6866.1500000000005</v>
      </c>
      <c r="I11" s="163">
        <v>9385</v>
      </c>
      <c r="J11" s="163">
        <v>4974.05</v>
      </c>
      <c r="K11" s="163">
        <v>7480</v>
      </c>
      <c r="L11" s="163">
        <v>3964.4</v>
      </c>
      <c r="M11" s="163">
        <v>5266</v>
      </c>
      <c r="N11" s="163">
        <v>2790.98</v>
      </c>
      <c r="O11" s="235"/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  <c r="X11" s="15" t="b">
        <v>1</v>
      </c>
      <c r="Y11" s="15" t="b">
        <v>1</v>
      </c>
      <c r="Z11" s="15" t="b">
        <v>1</v>
      </c>
      <c r="AA11" s="15" t="b">
        <v>1</v>
      </c>
    </row>
    <row r="12" spans="1:27" x14ac:dyDescent="0.15">
      <c r="A12" s="13"/>
      <c r="B12" s="162" t="s">
        <v>25</v>
      </c>
      <c r="C12" s="163">
        <v>24913</v>
      </c>
      <c r="D12" s="163">
        <v>13203.890000000001</v>
      </c>
      <c r="E12" s="163">
        <v>17801</v>
      </c>
      <c r="F12" s="163">
        <v>9434.5300000000007</v>
      </c>
      <c r="G12" s="163">
        <v>13369</v>
      </c>
      <c r="H12" s="163">
        <v>7085.5700000000006</v>
      </c>
      <c r="I12" s="163">
        <v>9764</v>
      </c>
      <c r="J12" s="163">
        <v>5174.92</v>
      </c>
      <c r="K12" s="163">
        <v>6830</v>
      </c>
      <c r="L12" s="163">
        <v>3619.9</v>
      </c>
      <c r="M12" s="163">
        <v>5138</v>
      </c>
      <c r="N12" s="163">
        <v>2723.1400000000003</v>
      </c>
      <c r="O12" s="235"/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  <c r="X12" s="15" t="b">
        <v>1</v>
      </c>
      <c r="Y12" s="15" t="b">
        <v>1</v>
      </c>
      <c r="Z12" s="15" t="b">
        <v>1</v>
      </c>
      <c r="AA12" s="15" t="b">
        <v>1</v>
      </c>
    </row>
    <row r="13" spans="1:27" x14ac:dyDescent="0.15">
      <c r="A13" s="13"/>
      <c r="B13" s="162" t="s">
        <v>26</v>
      </c>
      <c r="C13" s="163">
        <v>27849</v>
      </c>
      <c r="D13" s="163">
        <v>14759.970000000001</v>
      </c>
      <c r="E13" s="163">
        <v>19766</v>
      </c>
      <c r="F13" s="163">
        <v>10475.980000000001</v>
      </c>
      <c r="G13" s="163">
        <v>14933</v>
      </c>
      <c r="H13" s="163">
        <v>7914.4900000000007</v>
      </c>
      <c r="I13" s="163">
        <v>10812</v>
      </c>
      <c r="J13" s="163">
        <v>5730.3600000000006</v>
      </c>
      <c r="K13" s="163">
        <v>7593</v>
      </c>
      <c r="L13" s="163">
        <v>4024.2900000000004</v>
      </c>
      <c r="M13" s="163">
        <v>5693</v>
      </c>
      <c r="N13" s="163">
        <v>3017.29</v>
      </c>
      <c r="O13" s="235"/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  <c r="X13" s="15" t="b">
        <v>1</v>
      </c>
      <c r="Y13" s="15" t="b">
        <v>1</v>
      </c>
      <c r="Z13" s="15" t="b">
        <v>1</v>
      </c>
      <c r="AA13" s="15" t="b">
        <v>1</v>
      </c>
    </row>
    <row r="14" spans="1:27" x14ac:dyDescent="0.15">
      <c r="A14" s="13"/>
      <c r="B14" s="162" t="s">
        <v>27</v>
      </c>
      <c r="C14" s="163">
        <v>32529</v>
      </c>
      <c r="D14" s="163">
        <v>17240.370000000003</v>
      </c>
      <c r="E14" s="163">
        <v>22914</v>
      </c>
      <c r="F14" s="163">
        <v>12144.42</v>
      </c>
      <c r="G14" s="163">
        <v>17536</v>
      </c>
      <c r="H14" s="163">
        <v>9294.08</v>
      </c>
      <c r="I14" s="163">
        <v>12778</v>
      </c>
      <c r="J14" s="163">
        <v>6772.34</v>
      </c>
      <c r="K14" s="163">
        <v>8924</v>
      </c>
      <c r="L14" s="163">
        <v>4729.72</v>
      </c>
      <c r="M14" s="163">
        <v>6622</v>
      </c>
      <c r="N14" s="163">
        <v>3509.6600000000003</v>
      </c>
      <c r="O14" s="235"/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  <c r="X14" s="15" t="b">
        <v>1</v>
      </c>
      <c r="Y14" s="15" t="b">
        <v>1</v>
      </c>
      <c r="Z14" s="15" t="b">
        <v>1</v>
      </c>
      <c r="AA14" s="15" t="b">
        <v>1</v>
      </c>
    </row>
    <row r="15" spans="1:27" x14ac:dyDescent="0.15">
      <c r="A15" s="13"/>
      <c r="B15" s="162" t="s">
        <v>28</v>
      </c>
      <c r="C15" s="163">
        <v>36746</v>
      </c>
      <c r="D15" s="163">
        <v>19475.38</v>
      </c>
      <c r="E15" s="163">
        <v>25395</v>
      </c>
      <c r="F15" s="163">
        <v>13459.35</v>
      </c>
      <c r="G15" s="163">
        <v>19521</v>
      </c>
      <c r="H15" s="163">
        <v>10346.130000000001</v>
      </c>
      <c r="I15" s="163">
        <v>14188</v>
      </c>
      <c r="J15" s="163">
        <v>7519.64</v>
      </c>
      <c r="K15" s="163">
        <v>10121</v>
      </c>
      <c r="L15" s="163">
        <v>5364.13</v>
      </c>
      <c r="M15" s="163">
        <v>7338</v>
      </c>
      <c r="N15" s="163">
        <v>3889.1400000000003</v>
      </c>
      <c r="O15" s="235"/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  <c r="X15" s="15" t="b">
        <v>1</v>
      </c>
      <c r="Y15" s="15" t="b">
        <v>1</v>
      </c>
      <c r="Z15" s="15" t="b">
        <v>1</v>
      </c>
      <c r="AA15" s="15" t="b">
        <v>1</v>
      </c>
    </row>
    <row r="16" spans="1:27" x14ac:dyDescent="0.15">
      <c r="A16" s="13"/>
      <c r="B16" s="162" t="s">
        <v>29</v>
      </c>
      <c r="C16" s="163">
        <v>41588</v>
      </c>
      <c r="D16" s="163">
        <v>22041.64</v>
      </c>
      <c r="E16" s="163">
        <v>28642</v>
      </c>
      <c r="F16" s="163">
        <v>15180.26</v>
      </c>
      <c r="G16" s="163">
        <v>22122</v>
      </c>
      <c r="H16" s="163">
        <v>11724.66</v>
      </c>
      <c r="I16" s="163">
        <v>16021</v>
      </c>
      <c r="J16" s="163">
        <v>8491.130000000001</v>
      </c>
      <c r="K16" s="163">
        <v>11261</v>
      </c>
      <c r="L16" s="163">
        <v>5968.33</v>
      </c>
      <c r="M16" s="163">
        <v>8297</v>
      </c>
      <c r="N16" s="163">
        <v>4397.41</v>
      </c>
      <c r="O16" s="235"/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  <c r="X16" s="15" t="b">
        <v>1</v>
      </c>
      <c r="Y16" s="15" t="b">
        <v>1</v>
      </c>
      <c r="Z16" s="15" t="b">
        <v>1</v>
      </c>
      <c r="AA16" s="15" t="b">
        <v>1</v>
      </c>
    </row>
    <row r="17" spans="1:27" x14ac:dyDescent="0.15">
      <c r="A17" s="13"/>
      <c r="B17" s="162" t="s">
        <v>30</v>
      </c>
      <c r="C17" s="163">
        <v>48001</v>
      </c>
      <c r="D17" s="163">
        <v>25440.530000000002</v>
      </c>
      <c r="E17" s="163">
        <v>33273</v>
      </c>
      <c r="F17" s="163">
        <v>17634.690000000002</v>
      </c>
      <c r="G17" s="163">
        <v>25479</v>
      </c>
      <c r="H17" s="163">
        <v>13503.87</v>
      </c>
      <c r="I17" s="163">
        <v>18019</v>
      </c>
      <c r="J17" s="163">
        <v>9550.07</v>
      </c>
      <c r="K17" s="163">
        <v>12775</v>
      </c>
      <c r="L17" s="163">
        <v>6770.75</v>
      </c>
      <c r="M17" s="163">
        <v>9643</v>
      </c>
      <c r="N17" s="163">
        <v>5110.79</v>
      </c>
      <c r="O17" s="235"/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  <c r="X17" s="15" t="b">
        <v>1</v>
      </c>
      <c r="Y17" s="15" t="b">
        <v>1</v>
      </c>
      <c r="Z17" s="15" t="b">
        <v>1</v>
      </c>
      <c r="AA17" s="15" t="b">
        <v>1</v>
      </c>
    </row>
    <row r="18" spans="1:27" x14ac:dyDescent="0.15">
      <c r="A18" s="13"/>
      <c r="B18" s="162" t="s">
        <v>31</v>
      </c>
      <c r="C18" s="163">
        <v>54329</v>
      </c>
      <c r="D18" s="163">
        <v>28794.370000000003</v>
      </c>
      <c r="E18" s="163">
        <v>36458</v>
      </c>
      <c r="F18" s="163">
        <v>19322.740000000002</v>
      </c>
      <c r="G18" s="163">
        <v>28642</v>
      </c>
      <c r="H18" s="163">
        <v>15180.26</v>
      </c>
      <c r="I18" s="163">
        <v>20923</v>
      </c>
      <c r="J18" s="163">
        <v>11089.19</v>
      </c>
      <c r="K18" s="163">
        <v>14290</v>
      </c>
      <c r="L18" s="163">
        <v>7573.7000000000007</v>
      </c>
      <c r="M18" s="163">
        <v>10588</v>
      </c>
      <c r="N18" s="163">
        <v>5611.64</v>
      </c>
      <c r="O18" s="235"/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  <c r="X18" s="15" t="b">
        <v>1</v>
      </c>
      <c r="Y18" s="15" t="b">
        <v>1</v>
      </c>
      <c r="Z18" s="15" t="b">
        <v>1</v>
      </c>
      <c r="AA18" s="15" t="b">
        <v>1</v>
      </c>
    </row>
    <row r="19" spans="1:27" x14ac:dyDescent="0.15">
      <c r="A19" s="13"/>
      <c r="B19" s="162" t="s">
        <v>32</v>
      </c>
      <c r="C19" s="163">
        <v>62951</v>
      </c>
      <c r="D19" s="163">
        <v>33364.03</v>
      </c>
      <c r="E19" s="163">
        <v>43081</v>
      </c>
      <c r="F19" s="163">
        <v>22832.93</v>
      </c>
      <c r="G19" s="163">
        <v>33065</v>
      </c>
      <c r="H19" s="163">
        <v>17524.45</v>
      </c>
      <c r="I19" s="163">
        <v>23110</v>
      </c>
      <c r="J19" s="163">
        <v>12248.300000000001</v>
      </c>
      <c r="K19" s="163">
        <v>16507</v>
      </c>
      <c r="L19" s="163">
        <v>8748.7100000000009</v>
      </c>
      <c r="M19" s="163">
        <v>12512</v>
      </c>
      <c r="N19" s="163">
        <v>6631.3600000000006</v>
      </c>
      <c r="O19" s="235"/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  <c r="X19" s="15" t="b">
        <v>1</v>
      </c>
      <c r="Y19" s="15" t="b">
        <v>1</v>
      </c>
      <c r="Z19" s="15" t="b">
        <v>1</v>
      </c>
      <c r="AA19" s="15" t="b">
        <v>1</v>
      </c>
    </row>
    <row r="20" spans="1:27" x14ac:dyDescent="0.15">
      <c r="A20" s="13"/>
      <c r="B20" s="162" t="s">
        <v>33</v>
      </c>
      <c r="C20" s="163">
        <v>66980</v>
      </c>
      <c r="D20" s="163">
        <v>35499.4</v>
      </c>
      <c r="E20" s="163">
        <v>47588</v>
      </c>
      <c r="F20" s="163">
        <v>25221.640000000003</v>
      </c>
      <c r="G20" s="163">
        <v>36611</v>
      </c>
      <c r="H20" s="163">
        <v>19403.830000000002</v>
      </c>
      <c r="I20" s="163">
        <v>25366</v>
      </c>
      <c r="J20" s="163">
        <v>13443.980000000001</v>
      </c>
      <c r="K20" s="163">
        <v>18169</v>
      </c>
      <c r="L20" s="163">
        <v>9629.57</v>
      </c>
      <c r="M20" s="163">
        <v>13839</v>
      </c>
      <c r="N20" s="163">
        <v>7334.67</v>
      </c>
      <c r="O20" s="235"/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  <c r="X20" s="15" t="b">
        <v>1</v>
      </c>
      <c r="Y20" s="15" t="b">
        <v>1</v>
      </c>
      <c r="Z20" s="15" t="b">
        <v>1</v>
      </c>
      <c r="AA20" s="15" t="b">
        <v>1</v>
      </c>
    </row>
    <row r="21" spans="1:27" x14ac:dyDescent="0.15">
      <c r="A21" s="13"/>
      <c r="B21" s="162" t="s">
        <v>34</v>
      </c>
      <c r="C21" s="163">
        <v>75384</v>
      </c>
      <c r="D21" s="163">
        <v>39953.520000000004</v>
      </c>
      <c r="E21" s="163">
        <v>53566</v>
      </c>
      <c r="F21" s="163">
        <v>28389.980000000003</v>
      </c>
      <c r="G21" s="163">
        <v>41191</v>
      </c>
      <c r="H21" s="163">
        <v>21831.23</v>
      </c>
      <c r="I21" s="163">
        <v>28505</v>
      </c>
      <c r="J21" s="163">
        <v>15107.650000000001</v>
      </c>
      <c r="K21" s="163">
        <v>20413</v>
      </c>
      <c r="L21" s="163">
        <v>10818.890000000001</v>
      </c>
      <c r="M21" s="163">
        <v>15600</v>
      </c>
      <c r="N21" s="163">
        <v>8268</v>
      </c>
      <c r="O21" s="235"/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  <c r="X21" s="15" t="b">
        <v>1</v>
      </c>
      <c r="Y21" s="15" t="b">
        <v>1</v>
      </c>
      <c r="Z21" s="15" t="b">
        <v>1</v>
      </c>
      <c r="AA21" s="15" t="b">
        <v>1</v>
      </c>
    </row>
    <row r="22" spans="1:27" x14ac:dyDescent="0.15">
      <c r="A22" s="13"/>
      <c r="B22" s="162" t="s">
        <v>35</v>
      </c>
      <c r="C22" s="163">
        <v>83766</v>
      </c>
      <c r="D22" s="163">
        <v>44395.98</v>
      </c>
      <c r="E22" s="163">
        <v>59519</v>
      </c>
      <c r="F22" s="163">
        <v>31545.070000000003</v>
      </c>
      <c r="G22" s="163">
        <v>45786</v>
      </c>
      <c r="H22" s="163">
        <v>24266.58</v>
      </c>
      <c r="I22" s="163">
        <v>31644</v>
      </c>
      <c r="J22" s="163">
        <v>16771.32</v>
      </c>
      <c r="K22" s="163">
        <v>22636</v>
      </c>
      <c r="L22" s="163">
        <v>11997.08</v>
      </c>
      <c r="M22" s="163">
        <v>17326</v>
      </c>
      <c r="N22" s="163">
        <v>9182.7800000000007</v>
      </c>
      <c r="O22" s="235"/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  <c r="X22" s="15" t="b">
        <v>1</v>
      </c>
      <c r="Y22" s="15" t="b">
        <v>1</v>
      </c>
      <c r="Z22" s="15" t="b">
        <v>1</v>
      </c>
      <c r="AA22" s="15" t="b">
        <v>1</v>
      </c>
    </row>
    <row r="23" spans="1:27" x14ac:dyDescent="0.15">
      <c r="A23" s="13"/>
      <c r="B23" s="162" t="s">
        <v>36</v>
      </c>
      <c r="C23" s="163">
        <v>92162</v>
      </c>
      <c r="D23" s="163">
        <v>48845.86</v>
      </c>
      <c r="E23" s="163">
        <v>65485</v>
      </c>
      <c r="F23" s="163">
        <v>34707.050000000003</v>
      </c>
      <c r="G23" s="163">
        <v>50358</v>
      </c>
      <c r="H23" s="163">
        <v>26689.74</v>
      </c>
      <c r="I23" s="163">
        <v>34783</v>
      </c>
      <c r="J23" s="163">
        <v>18434.990000000002</v>
      </c>
      <c r="K23" s="163">
        <v>24877</v>
      </c>
      <c r="L23" s="163">
        <v>13184.810000000001</v>
      </c>
      <c r="M23" s="163">
        <v>19074</v>
      </c>
      <c r="N23" s="163">
        <v>10109.220000000001</v>
      </c>
      <c r="O23" s="235"/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  <c r="X23" s="15" t="b">
        <v>1</v>
      </c>
      <c r="Y23" s="15" t="b">
        <v>1</v>
      </c>
      <c r="Z23" s="15" t="b">
        <v>1</v>
      </c>
      <c r="AA23" s="15" t="b">
        <v>1</v>
      </c>
    </row>
    <row r="24" spans="1:27" x14ac:dyDescent="0.15">
      <c r="A24" s="13"/>
      <c r="B24" s="162" t="s">
        <v>37</v>
      </c>
      <c r="C24" s="163">
        <v>100535</v>
      </c>
      <c r="D24" s="163">
        <v>53283.55</v>
      </c>
      <c r="E24" s="163">
        <v>71458</v>
      </c>
      <c r="F24" s="163">
        <v>37872.740000000005</v>
      </c>
      <c r="G24" s="163">
        <v>54953</v>
      </c>
      <c r="H24" s="163">
        <v>29125.09</v>
      </c>
      <c r="I24" s="163">
        <v>37927</v>
      </c>
      <c r="J24" s="163">
        <v>20101.310000000001</v>
      </c>
      <c r="K24" s="163">
        <v>27127</v>
      </c>
      <c r="L24" s="163">
        <v>14377.310000000001</v>
      </c>
      <c r="M24" s="163">
        <v>20810</v>
      </c>
      <c r="N24" s="163">
        <v>11029.300000000001</v>
      </c>
      <c r="O24" s="235"/>
      <c r="P24" s="13" t="b">
        <v>1</v>
      </c>
      <c r="Q24" s="13" t="b">
        <v>1</v>
      </c>
      <c r="R24" s="13" t="b">
        <v>1</v>
      </c>
      <c r="S24" s="13" t="b">
        <v>1</v>
      </c>
      <c r="T24" s="13" t="b">
        <v>1</v>
      </c>
      <c r="U24" s="13" t="b">
        <v>1</v>
      </c>
      <c r="V24" s="15" t="b">
        <v>1</v>
      </c>
      <c r="W24" s="15" t="b">
        <v>1</v>
      </c>
      <c r="X24" s="15" t="b">
        <v>1</v>
      </c>
      <c r="Y24" s="15" t="b">
        <v>1</v>
      </c>
      <c r="Z24" s="15" t="b">
        <v>1</v>
      </c>
      <c r="AA24" s="15" t="b">
        <v>1</v>
      </c>
    </row>
    <row r="25" spans="1:27" x14ac:dyDescent="0.15">
      <c r="A25" s="13"/>
      <c r="B25" s="162" t="s">
        <v>38</v>
      </c>
      <c r="C25" s="163">
        <v>110442</v>
      </c>
      <c r="D25" s="163">
        <v>58534.26</v>
      </c>
      <c r="E25" s="163">
        <v>77231</v>
      </c>
      <c r="F25" s="163">
        <v>40932.43</v>
      </c>
      <c r="G25" s="163">
        <v>59805</v>
      </c>
      <c r="H25" s="163">
        <v>31696.65</v>
      </c>
      <c r="I25" s="163">
        <v>41294</v>
      </c>
      <c r="J25" s="163">
        <v>21885.82</v>
      </c>
      <c r="K25" s="163">
        <v>29507</v>
      </c>
      <c r="L25" s="163">
        <v>15638.710000000001</v>
      </c>
      <c r="M25" s="163">
        <v>23691</v>
      </c>
      <c r="N25" s="163">
        <v>12556.230000000001</v>
      </c>
      <c r="O25" s="235"/>
      <c r="P25" s="13" t="b">
        <v>1</v>
      </c>
      <c r="Q25" s="13" t="b">
        <v>1</v>
      </c>
      <c r="R25" s="13" t="b">
        <v>1</v>
      </c>
      <c r="S25" s="13" t="b">
        <v>1</v>
      </c>
      <c r="T25" s="13" t="b">
        <v>1</v>
      </c>
      <c r="U25" s="13" t="b">
        <v>1</v>
      </c>
      <c r="V25" s="15" t="b">
        <v>1</v>
      </c>
      <c r="W25" s="15" t="b">
        <v>1</v>
      </c>
      <c r="X25" s="15" t="b">
        <v>1</v>
      </c>
      <c r="Y25" s="15" t="b">
        <v>1</v>
      </c>
      <c r="Z25" s="15" t="b">
        <v>1</v>
      </c>
      <c r="AA25" s="15" t="b">
        <v>1</v>
      </c>
    </row>
    <row r="26" spans="1:27" x14ac:dyDescent="0.15">
      <c r="A26" s="13"/>
      <c r="B26" s="162" t="s">
        <v>39</v>
      </c>
      <c r="C26" s="163">
        <v>116949</v>
      </c>
      <c r="D26" s="163">
        <v>61982.97</v>
      </c>
      <c r="E26" s="163">
        <v>81796</v>
      </c>
      <c r="F26" s="163">
        <v>43351.880000000005</v>
      </c>
      <c r="G26" s="163">
        <v>63320</v>
      </c>
      <c r="H26" s="163">
        <v>33559.599999999999</v>
      </c>
      <c r="I26" s="163">
        <v>43714</v>
      </c>
      <c r="J26" s="163">
        <v>23168.420000000002</v>
      </c>
      <c r="K26" s="163">
        <v>31239</v>
      </c>
      <c r="L26" s="163">
        <v>16556.670000000002</v>
      </c>
      <c r="M26" s="163">
        <v>25088</v>
      </c>
      <c r="N26" s="163">
        <v>13296.640000000001</v>
      </c>
      <c r="O26" s="235"/>
      <c r="P26" s="13" t="b">
        <v>1</v>
      </c>
      <c r="Q26" s="13" t="b">
        <v>1</v>
      </c>
      <c r="R26" s="13" t="b">
        <v>1</v>
      </c>
      <c r="S26" s="13" t="b">
        <v>1</v>
      </c>
      <c r="T26" s="13" t="b">
        <v>1</v>
      </c>
      <c r="U26" s="13" t="b">
        <v>1</v>
      </c>
      <c r="V26" s="15" t="b">
        <v>1</v>
      </c>
      <c r="W26" s="15" t="b">
        <v>1</v>
      </c>
      <c r="X26" s="15" t="b">
        <v>1</v>
      </c>
      <c r="Y26" s="15" t="b">
        <v>1</v>
      </c>
      <c r="Z26" s="15" t="b">
        <v>1</v>
      </c>
      <c r="AA26" s="15" t="b">
        <v>1</v>
      </c>
    </row>
    <row r="27" spans="1:27" x14ac:dyDescent="0.15">
      <c r="A27" s="13"/>
      <c r="B27" s="162" t="s">
        <v>40</v>
      </c>
      <c r="C27" s="163">
        <v>129949</v>
      </c>
      <c r="D27" s="163">
        <v>68872.97</v>
      </c>
      <c r="E27" s="163">
        <v>90900</v>
      </c>
      <c r="F27" s="163">
        <v>48177</v>
      </c>
      <c r="G27" s="163">
        <v>70383</v>
      </c>
      <c r="H27" s="163">
        <v>37302.990000000005</v>
      </c>
      <c r="I27" s="163">
        <v>48531</v>
      </c>
      <c r="J27" s="163">
        <v>25721.43</v>
      </c>
      <c r="K27" s="163">
        <v>34675</v>
      </c>
      <c r="L27" s="163">
        <v>18377.75</v>
      </c>
      <c r="M27" s="163">
        <v>27889</v>
      </c>
      <c r="N27" s="163">
        <v>14781.17</v>
      </c>
      <c r="O27" s="235"/>
      <c r="P27" s="13" t="b">
        <v>1</v>
      </c>
      <c r="Q27" s="13" t="b">
        <v>1</v>
      </c>
      <c r="R27" s="13" t="b">
        <v>1</v>
      </c>
      <c r="S27" s="13" t="b">
        <v>1</v>
      </c>
      <c r="T27" s="13" t="b">
        <v>1</v>
      </c>
      <c r="U27" s="13" t="b">
        <v>1</v>
      </c>
      <c r="V27" s="15" t="b">
        <v>1</v>
      </c>
      <c r="W27" s="15" t="b">
        <v>1</v>
      </c>
      <c r="X27" s="15" t="b">
        <v>1</v>
      </c>
      <c r="Y27" s="15" t="b">
        <v>1</v>
      </c>
      <c r="Z27" s="15" t="b">
        <v>1</v>
      </c>
      <c r="AA27" s="15" t="b">
        <v>1</v>
      </c>
    </row>
    <row r="28" spans="1:27" x14ac:dyDescent="0.15">
      <c r="A28" s="13"/>
      <c r="B28" s="162" t="s">
        <v>41</v>
      </c>
      <c r="C28" s="163">
        <v>142964</v>
      </c>
      <c r="D28" s="163">
        <v>75770.92</v>
      </c>
      <c r="E28" s="163">
        <v>100004</v>
      </c>
      <c r="F28" s="163">
        <v>53002.12</v>
      </c>
      <c r="G28" s="163">
        <v>77434</v>
      </c>
      <c r="H28" s="163">
        <v>41040.020000000004</v>
      </c>
      <c r="I28" s="163">
        <v>53357</v>
      </c>
      <c r="J28" s="163">
        <v>28279.210000000003</v>
      </c>
      <c r="K28" s="163">
        <v>38122</v>
      </c>
      <c r="L28" s="163">
        <v>20204.66</v>
      </c>
      <c r="M28" s="163">
        <v>30682</v>
      </c>
      <c r="N28" s="163">
        <v>16261.460000000001</v>
      </c>
      <c r="O28" s="235"/>
      <c r="P28" s="13" t="b">
        <v>1</v>
      </c>
      <c r="Q28" s="13" t="b">
        <v>1</v>
      </c>
      <c r="R28" s="13" t="b">
        <v>1</v>
      </c>
      <c r="S28" s="13" t="b">
        <v>1</v>
      </c>
      <c r="T28" s="13" t="b">
        <v>1</v>
      </c>
      <c r="U28" s="13" t="b">
        <v>1</v>
      </c>
      <c r="V28" s="15" t="b">
        <v>1</v>
      </c>
      <c r="W28" s="15" t="b">
        <v>1</v>
      </c>
      <c r="X28" s="15" t="b">
        <v>1</v>
      </c>
      <c r="Y28" s="15" t="b">
        <v>1</v>
      </c>
      <c r="Z28" s="15" t="b">
        <v>1</v>
      </c>
      <c r="AA28" s="15" t="b">
        <v>1</v>
      </c>
    </row>
    <row r="29" spans="1:27" x14ac:dyDescent="0.15">
      <c r="A29" s="13"/>
      <c r="B29" s="162" t="s">
        <v>42</v>
      </c>
      <c r="C29" s="163">
        <v>149469</v>
      </c>
      <c r="D29" s="163">
        <v>79218.570000000007</v>
      </c>
      <c r="E29" s="163">
        <v>104556</v>
      </c>
      <c r="F29" s="163">
        <v>55414.68</v>
      </c>
      <c r="G29" s="163">
        <v>80942</v>
      </c>
      <c r="H29" s="163">
        <v>42899.26</v>
      </c>
      <c r="I29" s="163">
        <v>55770</v>
      </c>
      <c r="J29" s="163">
        <v>29558.100000000002</v>
      </c>
      <c r="K29" s="163">
        <v>39832</v>
      </c>
      <c r="L29" s="163">
        <v>21110.960000000003</v>
      </c>
      <c r="M29" s="163">
        <v>32082</v>
      </c>
      <c r="N29" s="163">
        <v>17003.46</v>
      </c>
      <c r="O29" s="235"/>
      <c r="P29" s="13" t="b">
        <v>1</v>
      </c>
      <c r="Q29" s="13" t="b">
        <v>1</v>
      </c>
      <c r="R29" s="13" t="b">
        <v>1</v>
      </c>
      <c r="S29" s="13" t="b">
        <v>1</v>
      </c>
      <c r="T29" s="13" t="b">
        <v>1</v>
      </c>
      <c r="U29" s="13" t="b">
        <v>1</v>
      </c>
      <c r="V29" s="15" t="b">
        <v>1</v>
      </c>
      <c r="W29" s="15" t="b">
        <v>1</v>
      </c>
      <c r="X29" s="15" t="b">
        <v>1</v>
      </c>
      <c r="Y29" s="15" t="b">
        <v>1</v>
      </c>
      <c r="Z29" s="15" t="b">
        <v>1</v>
      </c>
      <c r="AA29" s="15" t="b">
        <v>1</v>
      </c>
    </row>
    <row r="30" spans="1:27" x14ac:dyDescent="0.15">
      <c r="A30" s="13"/>
      <c r="B30" s="162" t="s">
        <v>43</v>
      </c>
      <c r="C30" s="163">
        <v>152634</v>
      </c>
      <c r="D30" s="163">
        <v>80896.02</v>
      </c>
      <c r="E30" s="163">
        <v>105891</v>
      </c>
      <c r="F30" s="163">
        <v>56122.23</v>
      </c>
      <c r="G30" s="163">
        <v>82239</v>
      </c>
      <c r="H30" s="163">
        <v>43586.670000000006</v>
      </c>
      <c r="I30" s="163">
        <v>56617</v>
      </c>
      <c r="J30" s="163">
        <v>30007.010000000002</v>
      </c>
      <c r="K30" s="163">
        <v>40589</v>
      </c>
      <c r="L30" s="163">
        <v>21512.170000000002</v>
      </c>
      <c r="M30" s="163">
        <v>32491</v>
      </c>
      <c r="N30" s="163">
        <v>17220.23</v>
      </c>
      <c r="O30" s="235"/>
      <c r="P30" s="13" t="b">
        <v>1</v>
      </c>
      <c r="Q30" s="13" t="b">
        <v>1</v>
      </c>
      <c r="R30" s="13" t="b">
        <v>1</v>
      </c>
      <c r="S30" s="13" t="b">
        <v>1</v>
      </c>
      <c r="T30" s="13" t="b">
        <v>1</v>
      </c>
      <c r="U30" s="13" t="b">
        <v>1</v>
      </c>
      <c r="V30" s="15" t="b">
        <v>1</v>
      </c>
      <c r="W30" s="15" t="b">
        <v>1</v>
      </c>
      <c r="X30" s="15" t="b">
        <v>1</v>
      </c>
      <c r="Y30" s="15" t="b">
        <v>1</v>
      </c>
      <c r="Z30" s="15" t="b">
        <v>1</v>
      </c>
      <c r="AA30" s="15" t="b">
        <v>1</v>
      </c>
    </row>
    <row r="31" spans="1:27" x14ac:dyDescent="0.15">
      <c r="A31" s="13"/>
      <c r="B31" s="162" t="s">
        <v>44</v>
      </c>
      <c r="C31" s="163">
        <v>171719</v>
      </c>
      <c r="D31" s="163">
        <v>91011.07</v>
      </c>
      <c r="E31" s="163">
        <v>119149</v>
      </c>
      <c r="F31" s="163">
        <v>63148.97</v>
      </c>
      <c r="G31" s="163">
        <v>92535</v>
      </c>
      <c r="H31" s="163">
        <v>49043.55</v>
      </c>
      <c r="I31" s="163">
        <v>63671</v>
      </c>
      <c r="J31" s="163">
        <v>33745.630000000005</v>
      </c>
      <c r="K31" s="163">
        <v>45628</v>
      </c>
      <c r="L31" s="163">
        <v>24182.84</v>
      </c>
      <c r="M31" s="163">
        <v>36566</v>
      </c>
      <c r="N31" s="163">
        <v>19379.98</v>
      </c>
      <c r="O31" s="235"/>
      <c r="P31" s="13" t="b">
        <v>1</v>
      </c>
      <c r="Q31" s="13" t="b">
        <v>1</v>
      </c>
      <c r="R31" s="13" t="b">
        <v>1</v>
      </c>
      <c r="S31" s="13" t="b">
        <v>1</v>
      </c>
      <c r="T31" s="13" t="b">
        <v>1</v>
      </c>
      <c r="U31" s="13" t="b">
        <v>1</v>
      </c>
      <c r="V31" s="15" t="b">
        <v>1</v>
      </c>
      <c r="W31" s="15" t="b">
        <v>1</v>
      </c>
      <c r="X31" s="15" t="b">
        <v>1</v>
      </c>
      <c r="Y31" s="15" t="b">
        <v>1</v>
      </c>
      <c r="Z31" s="15" t="b">
        <v>1</v>
      </c>
      <c r="AA31" s="15" t="b">
        <v>1</v>
      </c>
    </row>
    <row r="32" spans="1:27" x14ac:dyDescent="0.15">
      <c r="A32" s="13"/>
      <c r="B32" s="162" t="s">
        <v>45</v>
      </c>
      <c r="C32" s="163">
        <v>190817</v>
      </c>
      <c r="D32" s="163">
        <v>101133.01000000001</v>
      </c>
      <c r="E32" s="163">
        <v>132412</v>
      </c>
      <c r="F32" s="163">
        <v>70178.36</v>
      </c>
      <c r="G32" s="163">
        <v>102823</v>
      </c>
      <c r="H32" s="163">
        <v>54496.19</v>
      </c>
      <c r="I32" s="163">
        <v>70693</v>
      </c>
      <c r="J32" s="163">
        <v>37467.29</v>
      </c>
      <c r="K32" s="163">
        <v>50664</v>
      </c>
      <c r="L32" s="163">
        <v>26851.920000000002</v>
      </c>
      <c r="M32" s="163">
        <v>40648</v>
      </c>
      <c r="N32" s="163">
        <v>21543.440000000002</v>
      </c>
      <c r="O32" s="235"/>
      <c r="P32" s="13" t="b">
        <v>1</v>
      </c>
      <c r="Q32" s="13" t="b">
        <v>1</v>
      </c>
      <c r="R32" s="13" t="b">
        <v>1</v>
      </c>
      <c r="S32" s="13" t="b">
        <v>1</v>
      </c>
      <c r="T32" s="13" t="b">
        <v>1</v>
      </c>
      <c r="U32" s="13" t="b">
        <v>1</v>
      </c>
      <c r="V32" s="15" t="b">
        <v>1</v>
      </c>
      <c r="W32" s="15" t="b">
        <v>1</v>
      </c>
      <c r="X32" s="15" t="b">
        <v>1</v>
      </c>
      <c r="Y32" s="15" t="b">
        <v>1</v>
      </c>
      <c r="Z32" s="15" t="b">
        <v>1</v>
      </c>
      <c r="AA32" s="15" t="b">
        <v>1</v>
      </c>
    </row>
    <row r="33" spans="1:27" x14ac:dyDescent="0.15">
      <c r="A33" s="13"/>
      <c r="B33" s="162" t="s">
        <v>46</v>
      </c>
      <c r="C33" s="163">
        <v>209921</v>
      </c>
      <c r="D33" s="163">
        <v>111258.13</v>
      </c>
      <c r="E33" s="163">
        <v>145659</v>
      </c>
      <c r="F33" s="163">
        <v>77199.27</v>
      </c>
      <c r="G33" s="163">
        <v>113120</v>
      </c>
      <c r="H33" s="163">
        <v>59953.600000000006</v>
      </c>
      <c r="I33" s="163">
        <v>77747</v>
      </c>
      <c r="J33" s="163">
        <v>41205.910000000003</v>
      </c>
      <c r="K33" s="163">
        <v>55707</v>
      </c>
      <c r="L33" s="163">
        <v>29524.710000000003</v>
      </c>
      <c r="M33" s="163">
        <v>44724</v>
      </c>
      <c r="N33" s="163">
        <v>23703.72</v>
      </c>
      <c r="O33" s="235"/>
      <c r="P33" s="13" t="b">
        <v>1</v>
      </c>
      <c r="Q33" s="13" t="b">
        <v>1</v>
      </c>
      <c r="R33" s="13" t="b">
        <v>1</v>
      </c>
      <c r="S33" s="13" t="b">
        <v>1</v>
      </c>
      <c r="T33" s="13" t="b">
        <v>1</v>
      </c>
      <c r="U33" s="13" t="b">
        <v>1</v>
      </c>
      <c r="V33" s="15" t="b">
        <v>1</v>
      </c>
      <c r="W33" s="15" t="b">
        <v>1</v>
      </c>
      <c r="X33" s="15" t="b">
        <v>1</v>
      </c>
      <c r="Y33" s="15" t="b">
        <v>1</v>
      </c>
      <c r="Z33" s="15" t="b">
        <v>1</v>
      </c>
      <c r="AA33" s="15" t="b">
        <v>1</v>
      </c>
    </row>
    <row r="34" spans="1:27" x14ac:dyDescent="0.15">
      <c r="A34" s="13"/>
      <c r="B34" s="162" t="s">
        <v>47</v>
      </c>
      <c r="C34" s="163">
        <v>229010</v>
      </c>
      <c r="D34" s="163">
        <v>121375.3</v>
      </c>
      <c r="E34" s="163">
        <v>158920</v>
      </c>
      <c r="F34" s="163">
        <v>84227.6</v>
      </c>
      <c r="G34" s="163">
        <v>123413</v>
      </c>
      <c r="H34" s="163">
        <v>65408.890000000007</v>
      </c>
      <c r="I34" s="163">
        <v>84781</v>
      </c>
      <c r="J34" s="163">
        <v>44933.93</v>
      </c>
      <c r="K34" s="163">
        <v>60751</v>
      </c>
      <c r="L34" s="163">
        <v>32198.030000000002</v>
      </c>
      <c r="M34" s="163">
        <v>48792</v>
      </c>
      <c r="N34" s="163">
        <v>25859.760000000002</v>
      </c>
      <c r="O34" s="235"/>
      <c r="P34" s="13" t="b">
        <v>1</v>
      </c>
      <c r="Q34" s="13" t="b">
        <v>1</v>
      </c>
      <c r="R34" s="13" t="b">
        <v>1</v>
      </c>
      <c r="S34" s="13" t="b">
        <v>1</v>
      </c>
      <c r="T34" s="13" t="b">
        <v>1</v>
      </c>
      <c r="U34" s="13" t="b">
        <v>1</v>
      </c>
      <c r="V34" s="15" t="b">
        <v>1</v>
      </c>
      <c r="W34" s="15" t="b">
        <v>1</v>
      </c>
      <c r="X34" s="15" t="b">
        <v>1</v>
      </c>
      <c r="Y34" s="15" t="b">
        <v>1</v>
      </c>
      <c r="Z34" s="15" t="b">
        <v>1</v>
      </c>
      <c r="AA34" s="15" t="b">
        <v>1</v>
      </c>
    </row>
    <row r="35" spans="1:27" ht="15.75" customHeight="1" x14ac:dyDescent="0.15">
      <c r="A35" s="13"/>
      <c r="B35" s="162" t="s">
        <v>48</v>
      </c>
      <c r="C35" s="163">
        <v>250052</v>
      </c>
      <c r="D35" s="163">
        <v>132527.56</v>
      </c>
      <c r="E35" s="163">
        <v>173860</v>
      </c>
      <c r="F35" s="163">
        <v>92145.8</v>
      </c>
      <c r="G35" s="163">
        <v>137651</v>
      </c>
      <c r="H35" s="163">
        <v>72955.03</v>
      </c>
      <c r="I35" s="163">
        <v>97186</v>
      </c>
      <c r="J35" s="163">
        <v>51508.58</v>
      </c>
      <c r="K35" s="163">
        <v>66463</v>
      </c>
      <c r="L35" s="163">
        <v>35225.39</v>
      </c>
      <c r="M35" s="163">
        <v>55996</v>
      </c>
      <c r="N35" s="163">
        <v>29677.88</v>
      </c>
      <c r="O35" s="235"/>
      <c r="P35" s="13" t="b">
        <v>1</v>
      </c>
      <c r="Q35" s="13" t="b">
        <v>1</v>
      </c>
      <c r="R35" s="13" t="b">
        <v>1</v>
      </c>
      <c r="S35" s="13" t="b">
        <v>1</v>
      </c>
      <c r="T35" s="13" t="b">
        <v>1</v>
      </c>
      <c r="U35" s="13" t="b">
        <v>1</v>
      </c>
      <c r="V35" s="15" t="b">
        <v>1</v>
      </c>
      <c r="W35" s="15" t="b">
        <v>1</v>
      </c>
      <c r="X35" s="15" t="b">
        <v>1</v>
      </c>
      <c r="Y35" s="15" t="b">
        <v>1</v>
      </c>
      <c r="Z35" s="15" t="b">
        <v>1</v>
      </c>
      <c r="AA35" s="15" t="b">
        <v>1</v>
      </c>
    </row>
    <row r="36" spans="1:27" x14ac:dyDescent="0.15">
      <c r="B36" s="222" t="s">
        <v>185</v>
      </c>
      <c r="C36" s="222"/>
      <c r="D36" s="222"/>
      <c r="E36" s="222"/>
      <c r="F36" s="222"/>
      <c r="G36" s="222"/>
      <c r="H36" s="222"/>
      <c r="I36" s="21"/>
      <c r="J36" s="22"/>
    </row>
    <row r="37" spans="1:27" x14ac:dyDescent="0.15">
      <c r="B37" s="20"/>
    </row>
    <row r="38" spans="1:27" x14ac:dyDescent="0.15">
      <c r="B38" s="20"/>
    </row>
    <row r="39" spans="1:27" ht="25" customHeight="1" x14ac:dyDescent="0.15">
      <c r="A39" s="53"/>
      <c r="B39" s="54" t="s">
        <v>193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</row>
    <row r="41" spans="1:27" x14ac:dyDescent="0.15">
      <c r="B41" s="16" t="s">
        <v>2</v>
      </c>
      <c r="C41" s="233" t="s">
        <v>3</v>
      </c>
      <c r="D41" s="234"/>
      <c r="E41" s="233" t="s">
        <v>4</v>
      </c>
      <c r="F41" s="234"/>
      <c r="G41" s="233" t="s">
        <v>5</v>
      </c>
      <c r="H41" s="234"/>
      <c r="I41" s="233" t="s">
        <v>6</v>
      </c>
      <c r="J41" s="234"/>
      <c r="K41" s="233" t="s">
        <v>7</v>
      </c>
      <c r="L41" s="234"/>
      <c r="M41" s="233" t="s">
        <v>8</v>
      </c>
      <c r="N41" s="236"/>
      <c r="O41" s="237" t="str">
        <f>O4</f>
        <v>BUPA ADVANTAGE CARE PREMIUM BOOKLET, EFFECTIVE JANUARY 1, 2025</v>
      </c>
    </row>
    <row r="42" spans="1:27" ht="28" x14ac:dyDescent="0.15">
      <c r="B42" s="40" t="s">
        <v>209</v>
      </c>
      <c r="C42" s="238" t="s">
        <v>9</v>
      </c>
      <c r="D42" s="240"/>
      <c r="E42" s="238" t="s">
        <v>10</v>
      </c>
      <c r="F42" s="240"/>
      <c r="G42" s="238" t="s">
        <v>11</v>
      </c>
      <c r="H42" s="240"/>
      <c r="I42" s="238" t="s">
        <v>12</v>
      </c>
      <c r="J42" s="240"/>
      <c r="K42" s="238" t="s">
        <v>13</v>
      </c>
      <c r="L42" s="240"/>
      <c r="M42" s="238" t="s">
        <v>14</v>
      </c>
      <c r="N42" s="239"/>
      <c r="O42" s="237"/>
    </row>
    <row r="43" spans="1:27" ht="28" x14ac:dyDescent="0.15">
      <c r="B43" s="40" t="s">
        <v>211</v>
      </c>
      <c r="C43" s="238" t="s">
        <v>10</v>
      </c>
      <c r="D43" s="240"/>
      <c r="E43" s="238" t="s">
        <v>11</v>
      </c>
      <c r="F43" s="240"/>
      <c r="G43" s="238" t="s">
        <v>15</v>
      </c>
      <c r="H43" s="240"/>
      <c r="I43" s="238" t="s">
        <v>12</v>
      </c>
      <c r="J43" s="240"/>
      <c r="K43" s="238" t="s">
        <v>13</v>
      </c>
      <c r="L43" s="240"/>
      <c r="M43" s="238" t="s">
        <v>14</v>
      </c>
      <c r="N43" s="239"/>
      <c r="O43" s="237"/>
    </row>
    <row r="44" spans="1:27" x14ac:dyDescent="0.15">
      <c r="B44" s="33" t="s">
        <v>16</v>
      </c>
      <c r="C44" s="31" t="s">
        <v>17</v>
      </c>
      <c r="D44" s="32" t="s">
        <v>18</v>
      </c>
      <c r="E44" s="31" t="s">
        <v>17</v>
      </c>
      <c r="F44" s="32" t="s">
        <v>18</v>
      </c>
      <c r="G44" s="31" t="s">
        <v>17</v>
      </c>
      <c r="H44" s="32" t="s">
        <v>18</v>
      </c>
      <c r="I44" s="31" t="s">
        <v>17</v>
      </c>
      <c r="J44" s="32" t="s">
        <v>18</v>
      </c>
      <c r="K44" s="31" t="s">
        <v>17</v>
      </c>
      <c r="L44" s="32" t="s">
        <v>18</v>
      </c>
      <c r="M44" s="31" t="s">
        <v>17</v>
      </c>
      <c r="N44" s="39" t="s">
        <v>18</v>
      </c>
      <c r="O44" s="237"/>
    </row>
    <row r="45" spans="1:27" x14ac:dyDescent="0.15">
      <c r="A45" s="13"/>
      <c r="B45" s="33" t="s">
        <v>19</v>
      </c>
      <c r="C45" s="34" t="s">
        <v>20</v>
      </c>
      <c r="D45" s="35" t="s">
        <v>21</v>
      </c>
      <c r="E45" s="34" t="s">
        <v>20</v>
      </c>
      <c r="F45" s="35" t="s">
        <v>21</v>
      </c>
      <c r="G45" s="34" t="s">
        <v>20</v>
      </c>
      <c r="H45" s="35" t="s">
        <v>21</v>
      </c>
      <c r="I45" s="34" t="s">
        <v>20</v>
      </c>
      <c r="J45" s="35" t="s">
        <v>21</v>
      </c>
      <c r="K45" s="34" t="s">
        <v>20</v>
      </c>
      <c r="L45" s="35" t="s">
        <v>21</v>
      </c>
      <c r="M45" s="34" t="s">
        <v>20</v>
      </c>
      <c r="N45" s="38" t="s">
        <v>21</v>
      </c>
      <c r="O45" s="237"/>
      <c r="P45" s="13"/>
      <c r="Q45" s="13"/>
      <c r="R45" s="13"/>
      <c r="S45" s="13"/>
      <c r="T45" s="13"/>
      <c r="U45" s="13"/>
    </row>
    <row r="46" spans="1:27" x14ac:dyDescent="0.15">
      <c r="B46" s="162" t="s">
        <v>22</v>
      </c>
      <c r="C46" s="163">
        <v>8890</v>
      </c>
      <c r="D46" s="163">
        <v>4711.7</v>
      </c>
      <c r="E46" s="163">
        <v>6843</v>
      </c>
      <c r="F46" s="163">
        <v>3626.79</v>
      </c>
      <c r="G46" s="163">
        <v>4883</v>
      </c>
      <c r="H46" s="163">
        <v>2587.9900000000002</v>
      </c>
      <c r="I46" s="163">
        <v>3525</v>
      </c>
      <c r="J46" s="163">
        <v>1868.25</v>
      </c>
      <c r="K46" s="163">
        <v>2878</v>
      </c>
      <c r="L46" s="163">
        <v>1525.3400000000001</v>
      </c>
      <c r="M46" s="163">
        <v>2084</v>
      </c>
      <c r="N46" s="163">
        <v>1104.52</v>
      </c>
      <c r="O46" s="237"/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  <c r="X46" s="15" t="b">
        <v>1</v>
      </c>
      <c r="Y46" s="15" t="b">
        <v>1</v>
      </c>
      <c r="Z46" s="15" t="b">
        <v>1</v>
      </c>
      <c r="AA46" s="15" t="b">
        <v>1</v>
      </c>
    </row>
    <row r="47" spans="1:27" x14ac:dyDescent="0.15">
      <c r="B47" s="162" t="s">
        <v>23</v>
      </c>
      <c r="C47" s="163">
        <v>13669</v>
      </c>
      <c r="D47" s="163">
        <v>7244.5700000000006</v>
      </c>
      <c r="E47" s="163">
        <v>11134</v>
      </c>
      <c r="F47" s="163">
        <v>5901.02</v>
      </c>
      <c r="G47" s="163">
        <v>7694</v>
      </c>
      <c r="H47" s="163">
        <v>4077.82</v>
      </c>
      <c r="I47" s="163">
        <v>5557</v>
      </c>
      <c r="J47" s="163">
        <v>2945.21</v>
      </c>
      <c r="K47" s="163">
        <v>4557</v>
      </c>
      <c r="L47" s="163">
        <v>2415.21</v>
      </c>
      <c r="M47" s="163">
        <v>3073</v>
      </c>
      <c r="N47" s="163">
        <v>1628.69</v>
      </c>
      <c r="O47" s="237"/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  <c r="X47" s="15" t="b">
        <v>1</v>
      </c>
      <c r="Y47" s="15" t="b">
        <v>1</v>
      </c>
      <c r="Z47" s="15" t="b">
        <v>1</v>
      </c>
      <c r="AA47" s="15" t="b">
        <v>1</v>
      </c>
    </row>
    <row r="48" spans="1:27" x14ac:dyDescent="0.15">
      <c r="B48" s="162" t="s">
        <v>24</v>
      </c>
      <c r="C48" s="163">
        <v>19928</v>
      </c>
      <c r="D48" s="163">
        <v>10561.84</v>
      </c>
      <c r="E48" s="163">
        <v>16302</v>
      </c>
      <c r="F48" s="163">
        <v>8640.0600000000013</v>
      </c>
      <c r="G48" s="163">
        <v>11194</v>
      </c>
      <c r="H48" s="163">
        <v>5932.8200000000006</v>
      </c>
      <c r="I48" s="163">
        <v>8098</v>
      </c>
      <c r="J48" s="163">
        <v>4291.9400000000005</v>
      </c>
      <c r="K48" s="163">
        <v>6614</v>
      </c>
      <c r="L48" s="163">
        <v>3505.42</v>
      </c>
      <c r="M48" s="163">
        <v>4650</v>
      </c>
      <c r="N48" s="163">
        <v>2464.5</v>
      </c>
      <c r="O48" s="237"/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  <c r="X48" s="15" t="b">
        <v>1</v>
      </c>
      <c r="Y48" s="15" t="b">
        <v>1</v>
      </c>
      <c r="Z48" s="15" t="b">
        <v>1</v>
      </c>
      <c r="AA48" s="15" t="b">
        <v>1</v>
      </c>
    </row>
    <row r="49" spans="2:27" x14ac:dyDescent="0.15">
      <c r="B49" s="162" t="s">
        <v>25</v>
      </c>
      <c r="C49" s="163">
        <v>21527</v>
      </c>
      <c r="D49" s="163">
        <v>11409.310000000001</v>
      </c>
      <c r="E49" s="163">
        <v>15367</v>
      </c>
      <c r="F49" s="163">
        <v>8144.51</v>
      </c>
      <c r="G49" s="163">
        <v>11542</v>
      </c>
      <c r="H49" s="163">
        <v>6117.26</v>
      </c>
      <c r="I49" s="163">
        <v>8051</v>
      </c>
      <c r="J49" s="163">
        <v>4267.0300000000007</v>
      </c>
      <c r="K49" s="163">
        <v>5700</v>
      </c>
      <c r="L49" s="163">
        <v>3021</v>
      </c>
      <c r="M49" s="163">
        <v>4532</v>
      </c>
      <c r="N49" s="163">
        <v>2401.96</v>
      </c>
      <c r="O49" s="237"/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  <c r="X49" s="15" t="b">
        <v>1</v>
      </c>
      <c r="Y49" s="15" t="b">
        <v>1</v>
      </c>
      <c r="Z49" s="15" t="b">
        <v>1</v>
      </c>
      <c r="AA49" s="15" t="b">
        <v>1</v>
      </c>
    </row>
    <row r="50" spans="2:27" x14ac:dyDescent="0.15">
      <c r="B50" s="162" t="s">
        <v>26</v>
      </c>
      <c r="C50" s="163">
        <v>24064</v>
      </c>
      <c r="D50" s="163">
        <v>12753.92</v>
      </c>
      <c r="E50" s="163">
        <v>17092</v>
      </c>
      <c r="F50" s="163">
        <v>9058.76</v>
      </c>
      <c r="G50" s="163">
        <v>12887</v>
      </c>
      <c r="H50" s="163">
        <v>6830.1100000000006</v>
      </c>
      <c r="I50" s="163">
        <v>8974</v>
      </c>
      <c r="J50" s="163">
        <v>4756.22</v>
      </c>
      <c r="K50" s="163">
        <v>6372</v>
      </c>
      <c r="L50" s="163">
        <v>3377.1600000000003</v>
      </c>
      <c r="M50" s="163">
        <v>5020</v>
      </c>
      <c r="N50" s="163">
        <v>2660.6</v>
      </c>
      <c r="O50" s="237"/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  <c r="X50" s="15" t="b">
        <v>1</v>
      </c>
      <c r="Y50" s="15" t="b">
        <v>1</v>
      </c>
      <c r="Z50" s="15" t="b">
        <v>1</v>
      </c>
      <c r="AA50" s="15" t="b">
        <v>1</v>
      </c>
    </row>
    <row r="51" spans="2:27" x14ac:dyDescent="0.15">
      <c r="B51" s="162" t="s">
        <v>27</v>
      </c>
      <c r="C51" s="163">
        <v>28106</v>
      </c>
      <c r="D51" s="163">
        <v>14896.18</v>
      </c>
      <c r="E51" s="163">
        <v>19782</v>
      </c>
      <c r="F51" s="163">
        <v>10484.460000000001</v>
      </c>
      <c r="G51" s="163">
        <v>15148</v>
      </c>
      <c r="H51" s="163">
        <v>8028.4400000000005</v>
      </c>
      <c r="I51" s="163">
        <v>10672</v>
      </c>
      <c r="J51" s="163">
        <v>5656.16</v>
      </c>
      <c r="K51" s="163">
        <v>7567</v>
      </c>
      <c r="L51" s="163">
        <v>4010.51</v>
      </c>
      <c r="M51" s="163">
        <v>5831</v>
      </c>
      <c r="N51" s="163">
        <v>3090.4300000000003</v>
      </c>
      <c r="O51" s="237"/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  <c r="X51" s="15" t="b">
        <v>1</v>
      </c>
      <c r="Y51" s="15" t="b">
        <v>1</v>
      </c>
      <c r="Z51" s="15" t="b">
        <v>1</v>
      </c>
      <c r="AA51" s="15" t="b">
        <v>1</v>
      </c>
    </row>
    <row r="52" spans="2:27" x14ac:dyDescent="0.15">
      <c r="B52" s="162" t="s">
        <v>28</v>
      </c>
      <c r="C52" s="163">
        <v>31760</v>
      </c>
      <c r="D52" s="163">
        <v>16832.8</v>
      </c>
      <c r="E52" s="163">
        <v>21928</v>
      </c>
      <c r="F52" s="163">
        <v>11621.84</v>
      </c>
      <c r="G52" s="163">
        <v>16853</v>
      </c>
      <c r="H52" s="163">
        <v>8932.09</v>
      </c>
      <c r="I52" s="163">
        <v>11865</v>
      </c>
      <c r="J52" s="163">
        <v>6288.4500000000007</v>
      </c>
      <c r="K52" s="163">
        <v>8614</v>
      </c>
      <c r="L52" s="163">
        <v>4565.42</v>
      </c>
      <c r="M52" s="163">
        <v>6461</v>
      </c>
      <c r="N52" s="163">
        <v>3424.3300000000004</v>
      </c>
      <c r="O52" s="237"/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  <c r="X52" s="15" t="b">
        <v>1</v>
      </c>
      <c r="Y52" s="15" t="b">
        <v>1</v>
      </c>
      <c r="Z52" s="15" t="b">
        <v>1</v>
      </c>
      <c r="AA52" s="15" t="b">
        <v>1</v>
      </c>
    </row>
    <row r="53" spans="2:27" x14ac:dyDescent="0.15">
      <c r="B53" s="162" t="s">
        <v>29</v>
      </c>
      <c r="C53" s="163">
        <v>35928</v>
      </c>
      <c r="D53" s="163">
        <v>19041.84</v>
      </c>
      <c r="E53" s="163">
        <v>24750</v>
      </c>
      <c r="F53" s="163">
        <v>13117.5</v>
      </c>
      <c r="G53" s="163">
        <v>19111</v>
      </c>
      <c r="H53" s="163">
        <v>10128.83</v>
      </c>
      <c r="I53" s="163">
        <v>13465</v>
      </c>
      <c r="J53" s="163">
        <v>7136.4500000000007</v>
      </c>
      <c r="K53" s="163">
        <v>9630</v>
      </c>
      <c r="L53" s="163">
        <v>5103.9000000000005</v>
      </c>
      <c r="M53" s="163">
        <v>7319</v>
      </c>
      <c r="N53" s="163">
        <v>3879.07</v>
      </c>
      <c r="O53" s="237"/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  <c r="X53" s="15" t="b">
        <v>1</v>
      </c>
      <c r="Y53" s="15" t="b">
        <v>1</v>
      </c>
      <c r="Z53" s="15" t="b">
        <v>1</v>
      </c>
      <c r="AA53" s="15" t="b">
        <v>1</v>
      </c>
    </row>
    <row r="54" spans="2:27" x14ac:dyDescent="0.15">
      <c r="B54" s="162" t="s">
        <v>30</v>
      </c>
      <c r="C54" s="163">
        <v>41489</v>
      </c>
      <c r="D54" s="163">
        <v>21989.170000000002</v>
      </c>
      <c r="E54" s="163">
        <v>28739</v>
      </c>
      <c r="F54" s="163">
        <v>15231.67</v>
      </c>
      <c r="G54" s="163">
        <v>22005</v>
      </c>
      <c r="H54" s="163">
        <v>11662.650000000001</v>
      </c>
      <c r="I54" s="163">
        <v>15167</v>
      </c>
      <c r="J54" s="163">
        <v>8038.51</v>
      </c>
      <c r="K54" s="163">
        <v>10963</v>
      </c>
      <c r="L54" s="163">
        <v>5810.39</v>
      </c>
      <c r="M54" s="163">
        <v>8494</v>
      </c>
      <c r="N54" s="163">
        <v>4501.8200000000006</v>
      </c>
      <c r="O54" s="237"/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  <c r="X54" s="15" t="b">
        <v>1</v>
      </c>
      <c r="Y54" s="15" t="b">
        <v>1</v>
      </c>
      <c r="Z54" s="15" t="b">
        <v>1</v>
      </c>
      <c r="AA54" s="15" t="b">
        <v>1</v>
      </c>
    </row>
    <row r="55" spans="2:27" x14ac:dyDescent="0.15">
      <c r="B55" s="162" t="s">
        <v>31</v>
      </c>
      <c r="C55" s="163">
        <v>46968</v>
      </c>
      <c r="D55" s="163">
        <v>24893.040000000001</v>
      </c>
      <c r="E55" s="163">
        <v>31504</v>
      </c>
      <c r="F55" s="163">
        <v>16697.120000000003</v>
      </c>
      <c r="G55" s="163">
        <v>24739</v>
      </c>
      <c r="H55" s="163">
        <v>13111.67</v>
      </c>
      <c r="I55" s="163">
        <v>17675</v>
      </c>
      <c r="J55" s="163">
        <v>9367.75</v>
      </c>
      <c r="K55" s="163">
        <v>12296</v>
      </c>
      <c r="L55" s="163">
        <v>6516.88</v>
      </c>
      <c r="M55" s="163">
        <v>9330</v>
      </c>
      <c r="N55" s="163">
        <v>4944.9000000000005</v>
      </c>
      <c r="O55" s="237"/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  <c r="X55" s="15" t="b">
        <v>1</v>
      </c>
      <c r="Y55" s="15" t="b">
        <v>1</v>
      </c>
      <c r="Z55" s="15" t="b">
        <v>1</v>
      </c>
      <c r="AA55" s="15" t="b">
        <v>1</v>
      </c>
    </row>
    <row r="56" spans="2:27" x14ac:dyDescent="0.15">
      <c r="B56" s="162" t="s">
        <v>32</v>
      </c>
      <c r="C56" s="163">
        <v>54400</v>
      </c>
      <c r="D56" s="163">
        <v>28832</v>
      </c>
      <c r="E56" s="163">
        <v>37233</v>
      </c>
      <c r="F56" s="163">
        <v>19733.490000000002</v>
      </c>
      <c r="G56" s="163">
        <v>28559</v>
      </c>
      <c r="H56" s="163">
        <v>15136.27</v>
      </c>
      <c r="I56" s="163">
        <v>19550</v>
      </c>
      <c r="J56" s="163">
        <v>10361.5</v>
      </c>
      <c r="K56" s="163">
        <v>14248</v>
      </c>
      <c r="L56" s="163">
        <v>7551.4400000000005</v>
      </c>
      <c r="M56" s="163">
        <v>11027</v>
      </c>
      <c r="N56" s="163">
        <v>5844.31</v>
      </c>
      <c r="O56" s="237"/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  <c r="X56" s="15" t="b">
        <v>1</v>
      </c>
      <c r="Y56" s="15" t="b">
        <v>1</v>
      </c>
      <c r="Z56" s="15" t="b">
        <v>1</v>
      </c>
      <c r="AA56" s="15" t="b">
        <v>1</v>
      </c>
    </row>
    <row r="57" spans="2:27" x14ac:dyDescent="0.15">
      <c r="B57" s="162" t="s">
        <v>33</v>
      </c>
      <c r="C57" s="163">
        <v>57891</v>
      </c>
      <c r="D57" s="163">
        <v>30682.230000000003</v>
      </c>
      <c r="E57" s="163">
        <v>41132</v>
      </c>
      <c r="F57" s="163">
        <v>21799.960000000003</v>
      </c>
      <c r="G57" s="163">
        <v>31621</v>
      </c>
      <c r="H57" s="163">
        <v>16759.13</v>
      </c>
      <c r="I57" s="163">
        <v>21513</v>
      </c>
      <c r="J57" s="163">
        <v>11401.890000000001</v>
      </c>
      <c r="K57" s="163">
        <v>15711</v>
      </c>
      <c r="L57" s="163">
        <v>8326.83</v>
      </c>
      <c r="M57" s="163">
        <v>12212</v>
      </c>
      <c r="N57" s="163">
        <v>6472.3600000000006</v>
      </c>
      <c r="O57" s="237"/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  <c r="X57" s="15" t="b">
        <v>1</v>
      </c>
      <c r="Y57" s="15" t="b">
        <v>1</v>
      </c>
      <c r="Z57" s="15" t="b">
        <v>1</v>
      </c>
      <c r="AA57" s="15" t="b">
        <v>1</v>
      </c>
    </row>
    <row r="58" spans="2:27" x14ac:dyDescent="0.15">
      <c r="B58" s="162" t="s">
        <v>34</v>
      </c>
      <c r="C58" s="163">
        <v>65151</v>
      </c>
      <c r="D58" s="163">
        <v>34530.03</v>
      </c>
      <c r="E58" s="163">
        <v>46291</v>
      </c>
      <c r="F58" s="163">
        <v>24534.23</v>
      </c>
      <c r="G58" s="163">
        <v>35594</v>
      </c>
      <c r="H58" s="163">
        <v>18864.82</v>
      </c>
      <c r="I58" s="163">
        <v>24214</v>
      </c>
      <c r="J58" s="163">
        <v>12833.42</v>
      </c>
      <c r="K58" s="163">
        <v>17694</v>
      </c>
      <c r="L58" s="163">
        <v>9377.82</v>
      </c>
      <c r="M58" s="163">
        <v>13755</v>
      </c>
      <c r="N58" s="163">
        <v>7290.1500000000005</v>
      </c>
      <c r="O58" s="237"/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  <c r="X58" s="15" t="b">
        <v>1</v>
      </c>
      <c r="Y58" s="15" t="b">
        <v>1</v>
      </c>
      <c r="Z58" s="15" t="b">
        <v>1</v>
      </c>
      <c r="AA58" s="15" t="b">
        <v>1</v>
      </c>
    </row>
    <row r="59" spans="2:27" x14ac:dyDescent="0.15">
      <c r="B59" s="162" t="s">
        <v>35</v>
      </c>
      <c r="C59" s="163">
        <v>72416</v>
      </c>
      <c r="D59" s="163">
        <v>38380.480000000003</v>
      </c>
      <c r="E59" s="163">
        <v>51449</v>
      </c>
      <c r="F59" s="163">
        <v>27267.97</v>
      </c>
      <c r="G59" s="163">
        <v>39562</v>
      </c>
      <c r="H59" s="163">
        <v>20967.86</v>
      </c>
      <c r="I59" s="163">
        <v>26912</v>
      </c>
      <c r="J59" s="163">
        <v>14263.36</v>
      </c>
      <c r="K59" s="163">
        <v>19680</v>
      </c>
      <c r="L59" s="163">
        <v>10430.4</v>
      </c>
      <c r="M59" s="163">
        <v>15295</v>
      </c>
      <c r="N59" s="163">
        <v>8106.35</v>
      </c>
      <c r="O59" s="237"/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  <c r="X59" s="15" t="b">
        <v>1</v>
      </c>
      <c r="Y59" s="15" t="b">
        <v>1</v>
      </c>
      <c r="Z59" s="15" t="b">
        <v>1</v>
      </c>
      <c r="AA59" s="15" t="b">
        <v>1</v>
      </c>
    </row>
    <row r="60" spans="2:27" x14ac:dyDescent="0.15">
      <c r="B60" s="162" t="s">
        <v>36</v>
      </c>
      <c r="C60" s="163">
        <v>79663</v>
      </c>
      <c r="D60" s="163">
        <v>42221.39</v>
      </c>
      <c r="E60" s="163">
        <v>56598</v>
      </c>
      <c r="F60" s="163">
        <v>29996.940000000002</v>
      </c>
      <c r="G60" s="163">
        <v>43525</v>
      </c>
      <c r="H60" s="163">
        <v>23068.25</v>
      </c>
      <c r="I60" s="163">
        <v>29630</v>
      </c>
      <c r="J60" s="163">
        <v>15703.900000000001</v>
      </c>
      <c r="K60" s="163">
        <v>21654</v>
      </c>
      <c r="L60" s="163">
        <v>11476.62</v>
      </c>
      <c r="M60" s="163">
        <v>16835</v>
      </c>
      <c r="N60" s="163">
        <v>8922.5500000000011</v>
      </c>
      <c r="O60" s="237"/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  <c r="X60" s="15" t="b">
        <v>1</v>
      </c>
      <c r="Y60" s="15" t="b">
        <v>1</v>
      </c>
      <c r="Z60" s="15" t="b">
        <v>1</v>
      </c>
      <c r="AA60" s="15" t="b">
        <v>1</v>
      </c>
    </row>
    <row r="61" spans="2:27" x14ac:dyDescent="0.15">
      <c r="B61" s="162" t="s">
        <v>37</v>
      </c>
      <c r="C61" s="163">
        <v>86910</v>
      </c>
      <c r="D61" s="163">
        <v>46062.3</v>
      </c>
      <c r="E61" s="163">
        <v>61754</v>
      </c>
      <c r="F61" s="163">
        <v>32729.620000000003</v>
      </c>
      <c r="G61" s="163">
        <v>47493</v>
      </c>
      <c r="H61" s="163">
        <v>25171.29</v>
      </c>
      <c r="I61" s="163">
        <v>32317</v>
      </c>
      <c r="J61" s="163">
        <v>17128.010000000002</v>
      </c>
      <c r="K61" s="163">
        <v>23636</v>
      </c>
      <c r="L61" s="163">
        <v>12527.08</v>
      </c>
      <c r="M61" s="163">
        <v>18380</v>
      </c>
      <c r="N61" s="163">
        <v>9741.4</v>
      </c>
      <c r="O61" s="237"/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  <c r="X61" s="15" t="b">
        <v>1</v>
      </c>
      <c r="Y61" s="15" t="b">
        <v>1</v>
      </c>
      <c r="Z61" s="15" t="b">
        <v>1</v>
      </c>
      <c r="AA61" s="15" t="b">
        <v>1</v>
      </c>
    </row>
    <row r="62" spans="2:27" x14ac:dyDescent="0.15">
      <c r="B62" s="162" t="s">
        <v>38</v>
      </c>
      <c r="C62" s="163">
        <v>95475</v>
      </c>
      <c r="D62" s="163">
        <v>50601.75</v>
      </c>
      <c r="E62" s="163">
        <v>66777</v>
      </c>
      <c r="F62" s="163">
        <v>35391.810000000005</v>
      </c>
      <c r="G62" s="163">
        <v>51690</v>
      </c>
      <c r="H62" s="163">
        <v>27395.7</v>
      </c>
      <c r="I62" s="163">
        <v>35237</v>
      </c>
      <c r="J62" s="163">
        <v>18675.61</v>
      </c>
      <c r="K62" s="163">
        <v>25741</v>
      </c>
      <c r="L62" s="163">
        <v>13642.730000000001</v>
      </c>
      <c r="M62" s="163">
        <v>20911</v>
      </c>
      <c r="N62" s="163">
        <v>11082.83</v>
      </c>
      <c r="O62" s="237"/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  <c r="X62" s="15" t="b">
        <v>1</v>
      </c>
      <c r="Y62" s="15" t="b">
        <v>1</v>
      </c>
      <c r="Z62" s="15" t="b">
        <v>1</v>
      </c>
      <c r="AA62" s="15" t="b">
        <v>1</v>
      </c>
    </row>
    <row r="63" spans="2:27" x14ac:dyDescent="0.15">
      <c r="B63" s="162" t="s">
        <v>39</v>
      </c>
      <c r="C63" s="163">
        <v>101091</v>
      </c>
      <c r="D63" s="163">
        <v>53578.23</v>
      </c>
      <c r="E63" s="163">
        <v>70708</v>
      </c>
      <c r="F63" s="163">
        <v>37475.240000000005</v>
      </c>
      <c r="G63" s="163">
        <v>54734</v>
      </c>
      <c r="H63" s="163">
        <v>29009.02</v>
      </c>
      <c r="I63" s="163">
        <v>37306</v>
      </c>
      <c r="J63" s="163">
        <v>19772.18</v>
      </c>
      <c r="K63" s="163">
        <v>27265</v>
      </c>
      <c r="L63" s="163">
        <v>14450.45</v>
      </c>
      <c r="M63" s="163">
        <v>22134</v>
      </c>
      <c r="N63" s="163">
        <v>11731.02</v>
      </c>
      <c r="O63" s="237"/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  <c r="X63" s="15" t="b">
        <v>1</v>
      </c>
      <c r="Y63" s="15" t="b">
        <v>1</v>
      </c>
      <c r="Z63" s="15" t="b">
        <v>1</v>
      </c>
      <c r="AA63" s="15" t="b">
        <v>1</v>
      </c>
    </row>
    <row r="64" spans="2:27" x14ac:dyDescent="0.15">
      <c r="B64" s="162" t="s">
        <v>40</v>
      </c>
      <c r="C64" s="163">
        <v>112340</v>
      </c>
      <c r="D64" s="163">
        <v>59540.200000000004</v>
      </c>
      <c r="E64" s="163">
        <v>78577</v>
      </c>
      <c r="F64" s="163">
        <v>41645.810000000005</v>
      </c>
      <c r="G64" s="163">
        <v>60840</v>
      </c>
      <c r="H64" s="163">
        <v>32245.200000000001</v>
      </c>
      <c r="I64" s="163">
        <v>41468</v>
      </c>
      <c r="J64" s="163">
        <v>21978.04</v>
      </c>
      <c r="K64" s="163">
        <v>30305</v>
      </c>
      <c r="L64" s="163">
        <v>16061.650000000001</v>
      </c>
      <c r="M64" s="163">
        <v>24614</v>
      </c>
      <c r="N64" s="163">
        <v>13045.42</v>
      </c>
      <c r="O64" s="237"/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  <c r="X64" s="15" t="b">
        <v>1</v>
      </c>
      <c r="Y64" s="15" t="b">
        <v>1</v>
      </c>
      <c r="Z64" s="15" t="b">
        <v>1</v>
      </c>
      <c r="AA64" s="15" t="b">
        <v>1</v>
      </c>
    </row>
    <row r="65" spans="1:27" x14ac:dyDescent="0.15">
      <c r="B65" s="162" t="s">
        <v>41</v>
      </c>
      <c r="C65" s="163">
        <v>123589</v>
      </c>
      <c r="D65" s="163">
        <v>65502.170000000006</v>
      </c>
      <c r="E65" s="163">
        <v>86449</v>
      </c>
      <c r="F65" s="163">
        <v>45817.97</v>
      </c>
      <c r="G65" s="163">
        <v>66930</v>
      </c>
      <c r="H65" s="163">
        <v>35472.9</v>
      </c>
      <c r="I65" s="163">
        <v>45626</v>
      </c>
      <c r="J65" s="163">
        <v>24181.780000000002</v>
      </c>
      <c r="K65" s="163">
        <v>33337</v>
      </c>
      <c r="L65" s="163">
        <v>17668.61</v>
      </c>
      <c r="M65" s="163">
        <v>27082</v>
      </c>
      <c r="N65" s="163">
        <v>14353.460000000001</v>
      </c>
      <c r="O65" s="237"/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  <c r="X65" s="15" t="b">
        <v>1</v>
      </c>
      <c r="Y65" s="15" t="b">
        <v>1</v>
      </c>
      <c r="Z65" s="15" t="b">
        <v>1</v>
      </c>
      <c r="AA65" s="15" t="b">
        <v>1</v>
      </c>
    </row>
    <row r="66" spans="1:27" x14ac:dyDescent="0.15">
      <c r="B66" s="162" t="s">
        <v>42</v>
      </c>
      <c r="C66" s="163">
        <v>129219</v>
      </c>
      <c r="D66" s="163">
        <v>68486.070000000007</v>
      </c>
      <c r="E66" s="163">
        <v>90384</v>
      </c>
      <c r="F66" s="163">
        <v>47903.520000000004</v>
      </c>
      <c r="G66" s="163">
        <v>69975</v>
      </c>
      <c r="H66" s="163">
        <v>37086.75</v>
      </c>
      <c r="I66" s="163">
        <v>47704</v>
      </c>
      <c r="J66" s="163">
        <v>25283.120000000003</v>
      </c>
      <c r="K66" s="163">
        <v>34860</v>
      </c>
      <c r="L66" s="163">
        <v>18475.8</v>
      </c>
      <c r="M66" s="163">
        <v>28327</v>
      </c>
      <c r="N66" s="163">
        <v>15013.310000000001</v>
      </c>
      <c r="O66" s="237"/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  <c r="X66" s="15" t="b">
        <v>1</v>
      </c>
      <c r="Y66" s="15" t="b">
        <v>1</v>
      </c>
      <c r="Z66" s="15" t="b">
        <v>1</v>
      </c>
      <c r="AA66" s="15" t="b">
        <v>1</v>
      </c>
    </row>
    <row r="67" spans="1:27" x14ac:dyDescent="0.15">
      <c r="B67" s="162" t="s">
        <v>43</v>
      </c>
      <c r="C67" s="163">
        <v>131944</v>
      </c>
      <c r="D67" s="163">
        <v>69930.320000000007</v>
      </c>
      <c r="E67" s="163">
        <v>91544</v>
      </c>
      <c r="F67" s="163">
        <v>48518.32</v>
      </c>
      <c r="G67" s="163">
        <v>71086</v>
      </c>
      <c r="H67" s="163">
        <v>37675.58</v>
      </c>
      <c r="I67" s="163">
        <v>48435</v>
      </c>
      <c r="J67" s="163">
        <v>25670.550000000003</v>
      </c>
      <c r="K67" s="163">
        <v>35507</v>
      </c>
      <c r="L67" s="163">
        <v>18818.710000000003</v>
      </c>
      <c r="M67" s="163">
        <v>28692</v>
      </c>
      <c r="N67" s="163">
        <v>15206.76</v>
      </c>
      <c r="O67" s="237"/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  <c r="X67" s="15" t="b">
        <v>1</v>
      </c>
      <c r="Y67" s="15" t="b">
        <v>1</v>
      </c>
      <c r="Z67" s="15" t="b">
        <v>1</v>
      </c>
      <c r="AA67" s="15" t="b">
        <v>1</v>
      </c>
    </row>
    <row r="68" spans="1:27" x14ac:dyDescent="0.15">
      <c r="B68" s="162" t="s">
        <v>44</v>
      </c>
      <c r="C68" s="163">
        <v>148457</v>
      </c>
      <c r="D68" s="163">
        <v>78682.210000000006</v>
      </c>
      <c r="E68" s="163">
        <v>103014</v>
      </c>
      <c r="F68" s="163">
        <v>54597.420000000006</v>
      </c>
      <c r="G68" s="163">
        <v>80001</v>
      </c>
      <c r="H68" s="163">
        <v>42400.53</v>
      </c>
      <c r="I68" s="163">
        <v>54496</v>
      </c>
      <c r="J68" s="163">
        <v>28882.880000000001</v>
      </c>
      <c r="K68" s="163">
        <v>39964</v>
      </c>
      <c r="L68" s="163">
        <v>21180.920000000002</v>
      </c>
      <c r="M68" s="163">
        <v>32283</v>
      </c>
      <c r="N68" s="163">
        <v>17109.990000000002</v>
      </c>
      <c r="O68" s="237"/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  <c r="X68" s="15" t="b">
        <v>1</v>
      </c>
      <c r="Y68" s="15" t="b">
        <v>1</v>
      </c>
      <c r="Z68" s="15" t="b">
        <v>1</v>
      </c>
      <c r="AA68" s="15" t="b">
        <v>1</v>
      </c>
    </row>
    <row r="69" spans="1:27" x14ac:dyDescent="0.15">
      <c r="B69" s="162" t="s">
        <v>45</v>
      </c>
      <c r="C69" s="163">
        <v>164983</v>
      </c>
      <c r="D69" s="163">
        <v>87440.99</v>
      </c>
      <c r="E69" s="163">
        <v>114470</v>
      </c>
      <c r="F69" s="163">
        <v>60669.100000000006</v>
      </c>
      <c r="G69" s="163">
        <v>88890</v>
      </c>
      <c r="H69" s="163">
        <v>47111.700000000004</v>
      </c>
      <c r="I69" s="163">
        <v>60568</v>
      </c>
      <c r="J69" s="163">
        <v>32101.040000000001</v>
      </c>
      <c r="K69" s="163">
        <v>44420</v>
      </c>
      <c r="L69" s="163">
        <v>23542.600000000002</v>
      </c>
      <c r="M69" s="163">
        <v>35882</v>
      </c>
      <c r="N69" s="163">
        <v>19017.460000000003</v>
      </c>
      <c r="O69" s="237"/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  <c r="X69" s="15" t="b">
        <v>1</v>
      </c>
      <c r="Y69" s="15" t="b">
        <v>1</v>
      </c>
      <c r="Z69" s="15" t="b">
        <v>1</v>
      </c>
      <c r="AA69" s="15" t="b">
        <v>1</v>
      </c>
    </row>
    <row r="70" spans="1:27" x14ac:dyDescent="0.15">
      <c r="B70" s="162" t="s">
        <v>46</v>
      </c>
      <c r="C70" s="163">
        <v>181485</v>
      </c>
      <c r="D70" s="163">
        <v>96187.05</v>
      </c>
      <c r="E70" s="163">
        <v>125925</v>
      </c>
      <c r="F70" s="163">
        <v>66740.25</v>
      </c>
      <c r="G70" s="163">
        <v>97795</v>
      </c>
      <c r="H70" s="163">
        <v>51831.350000000006</v>
      </c>
      <c r="I70" s="163">
        <v>66626</v>
      </c>
      <c r="J70" s="163">
        <v>35311.78</v>
      </c>
      <c r="K70" s="163">
        <v>48880</v>
      </c>
      <c r="L70" s="163">
        <v>25906.400000000001</v>
      </c>
      <c r="M70" s="163">
        <v>39491</v>
      </c>
      <c r="N70" s="163">
        <v>20930.23</v>
      </c>
      <c r="O70" s="237"/>
      <c r="P70" s="15" t="b">
        <v>1</v>
      </c>
      <c r="Q70" s="15" t="b">
        <v>1</v>
      </c>
      <c r="R70" s="22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  <c r="X70" s="15" t="b">
        <v>1</v>
      </c>
      <c r="Y70" s="15" t="b">
        <v>1</v>
      </c>
      <c r="Z70" s="15" t="b">
        <v>1</v>
      </c>
      <c r="AA70" s="15" t="b">
        <v>1</v>
      </c>
    </row>
    <row r="71" spans="1:27" x14ac:dyDescent="0.15">
      <c r="B71" s="162" t="s">
        <v>47</v>
      </c>
      <c r="C71" s="163">
        <v>197985</v>
      </c>
      <c r="D71" s="163">
        <v>104932.05</v>
      </c>
      <c r="E71" s="163">
        <v>137391</v>
      </c>
      <c r="F71" s="163">
        <v>72817.23000000001</v>
      </c>
      <c r="G71" s="163">
        <v>106707</v>
      </c>
      <c r="H71" s="163">
        <v>56554.710000000006</v>
      </c>
      <c r="I71" s="163">
        <v>72703</v>
      </c>
      <c r="J71" s="163">
        <v>38532.590000000004</v>
      </c>
      <c r="K71" s="163">
        <v>53328</v>
      </c>
      <c r="L71" s="163">
        <v>28263.84</v>
      </c>
      <c r="M71" s="163">
        <v>43087</v>
      </c>
      <c r="N71" s="163">
        <v>22836.11</v>
      </c>
      <c r="O71" s="237"/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  <c r="X71" s="15" t="b">
        <v>1</v>
      </c>
      <c r="Y71" s="15" t="b">
        <v>1</v>
      </c>
      <c r="Z71" s="15" t="b">
        <v>1</v>
      </c>
      <c r="AA71" s="15" t="b">
        <v>1</v>
      </c>
    </row>
    <row r="72" spans="1:27" x14ac:dyDescent="0.15">
      <c r="B72" s="162" t="s">
        <v>48</v>
      </c>
      <c r="C72" s="163">
        <v>216186</v>
      </c>
      <c r="D72" s="163">
        <v>114578.58</v>
      </c>
      <c r="E72" s="163">
        <v>150298</v>
      </c>
      <c r="F72" s="163">
        <v>79657.94</v>
      </c>
      <c r="G72" s="163">
        <v>118991</v>
      </c>
      <c r="H72" s="163">
        <v>63065.23</v>
      </c>
      <c r="I72" s="163">
        <v>83385</v>
      </c>
      <c r="J72" s="163">
        <v>44194.05</v>
      </c>
      <c r="K72" s="163">
        <v>58378</v>
      </c>
      <c r="L72" s="163">
        <v>30940.34</v>
      </c>
      <c r="M72" s="163">
        <v>49439</v>
      </c>
      <c r="N72" s="163">
        <v>26202.670000000002</v>
      </c>
      <c r="O72" s="237"/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  <c r="X72" s="15" t="b">
        <v>1</v>
      </c>
      <c r="Y72" s="15" t="b">
        <v>1</v>
      </c>
      <c r="Z72" s="15" t="b">
        <v>1</v>
      </c>
      <c r="AA72" s="15" t="b">
        <v>1</v>
      </c>
    </row>
    <row r="73" spans="1:27" x14ac:dyDescent="0.15">
      <c r="B73" s="222" t="s">
        <v>185</v>
      </c>
      <c r="C73" s="222"/>
      <c r="D73" s="222"/>
      <c r="E73" s="222"/>
      <c r="F73" s="222"/>
      <c r="G73" s="222"/>
      <c r="I73" s="21"/>
      <c r="J73" s="15" t="s">
        <v>49</v>
      </c>
    </row>
    <row r="75" spans="1:27" x14ac:dyDescent="0.15">
      <c r="B75" s="13"/>
      <c r="C75" s="2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</row>
    <row r="76" spans="1:27" ht="28" customHeight="1" x14ac:dyDescent="0.15">
      <c r="A76" s="53"/>
      <c r="B76" s="54" t="s">
        <v>194</v>
      </c>
      <c r="C76" s="55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7"/>
      <c r="O76" s="53"/>
      <c r="U76" s="24"/>
      <c r="V76" s="15" t="s">
        <v>49</v>
      </c>
    </row>
    <row r="77" spans="1:27" x14ac:dyDescent="0.15">
      <c r="B77" s="13"/>
      <c r="C77" s="14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</row>
    <row r="78" spans="1:27" x14ac:dyDescent="0.15">
      <c r="B78" s="16" t="s">
        <v>2</v>
      </c>
      <c r="C78" s="233" t="s">
        <v>3</v>
      </c>
      <c r="D78" s="234"/>
      <c r="E78" s="233" t="s">
        <v>4</v>
      </c>
      <c r="F78" s="234"/>
      <c r="G78" s="233" t="s">
        <v>5</v>
      </c>
      <c r="H78" s="234"/>
      <c r="I78" s="233" t="s">
        <v>6</v>
      </c>
      <c r="J78" s="234"/>
      <c r="K78" s="233" t="s">
        <v>7</v>
      </c>
      <c r="L78" s="234"/>
      <c r="M78" s="233" t="s">
        <v>8</v>
      </c>
      <c r="N78" s="236"/>
      <c r="O78" s="237" t="str">
        <f>O41</f>
        <v>BUPA ADVANTAGE CARE PREMIUM BOOKLET, EFFECTIVE JANUARY 1, 2025</v>
      </c>
    </row>
    <row r="79" spans="1:27" ht="28" x14ac:dyDescent="0.15">
      <c r="B79" s="40" t="s">
        <v>209</v>
      </c>
      <c r="C79" s="238" t="s">
        <v>9</v>
      </c>
      <c r="D79" s="240"/>
      <c r="E79" s="238" t="s">
        <v>10</v>
      </c>
      <c r="F79" s="240"/>
      <c r="G79" s="238" t="s">
        <v>11</v>
      </c>
      <c r="H79" s="240"/>
      <c r="I79" s="238" t="s">
        <v>12</v>
      </c>
      <c r="J79" s="240"/>
      <c r="K79" s="238" t="s">
        <v>13</v>
      </c>
      <c r="L79" s="240"/>
      <c r="M79" s="238" t="s">
        <v>14</v>
      </c>
      <c r="N79" s="239"/>
      <c r="O79" s="237"/>
    </row>
    <row r="80" spans="1:27" ht="28" x14ac:dyDescent="0.15">
      <c r="B80" s="41" t="s">
        <v>210</v>
      </c>
      <c r="C80" s="227" t="s">
        <v>10</v>
      </c>
      <c r="D80" s="228"/>
      <c r="E80" s="227" t="s">
        <v>11</v>
      </c>
      <c r="F80" s="228"/>
      <c r="G80" s="227" t="s">
        <v>15</v>
      </c>
      <c r="H80" s="228"/>
      <c r="I80" s="227" t="s">
        <v>12</v>
      </c>
      <c r="J80" s="228"/>
      <c r="K80" s="227" t="s">
        <v>13</v>
      </c>
      <c r="L80" s="228"/>
      <c r="M80" s="227" t="s">
        <v>14</v>
      </c>
      <c r="N80" s="229"/>
      <c r="O80" s="237"/>
    </row>
    <row r="81" spans="1:27" x14ac:dyDescent="0.15">
      <c r="B81" s="33" t="s">
        <v>16</v>
      </c>
      <c r="C81" s="31" t="s">
        <v>17</v>
      </c>
      <c r="D81" s="32" t="s">
        <v>18</v>
      </c>
      <c r="E81" s="31" t="s">
        <v>17</v>
      </c>
      <c r="F81" s="32" t="s">
        <v>18</v>
      </c>
      <c r="G81" s="31" t="s">
        <v>17</v>
      </c>
      <c r="H81" s="32" t="s">
        <v>18</v>
      </c>
      <c r="I81" s="31" t="s">
        <v>17</v>
      </c>
      <c r="J81" s="32" t="s">
        <v>18</v>
      </c>
      <c r="K81" s="31" t="s">
        <v>17</v>
      </c>
      <c r="L81" s="32" t="s">
        <v>18</v>
      </c>
      <c r="M81" s="31" t="s">
        <v>17</v>
      </c>
      <c r="N81" s="39" t="s">
        <v>18</v>
      </c>
      <c r="O81" s="237"/>
    </row>
    <row r="82" spans="1:27" x14ac:dyDescent="0.15">
      <c r="A82" s="13"/>
      <c r="B82" s="33" t="s">
        <v>19</v>
      </c>
      <c r="C82" s="34" t="s">
        <v>20</v>
      </c>
      <c r="D82" s="35" t="s">
        <v>21</v>
      </c>
      <c r="E82" s="34" t="s">
        <v>20</v>
      </c>
      <c r="F82" s="35" t="s">
        <v>21</v>
      </c>
      <c r="G82" s="34" t="s">
        <v>20</v>
      </c>
      <c r="H82" s="35" t="s">
        <v>21</v>
      </c>
      <c r="I82" s="34" t="s">
        <v>20</v>
      </c>
      <c r="J82" s="35" t="s">
        <v>21</v>
      </c>
      <c r="K82" s="34" t="s">
        <v>20</v>
      </c>
      <c r="L82" s="35" t="s">
        <v>21</v>
      </c>
      <c r="M82" s="34" t="s">
        <v>20</v>
      </c>
      <c r="N82" s="38" t="s">
        <v>21</v>
      </c>
      <c r="O82" s="237"/>
      <c r="P82" s="13"/>
      <c r="Q82" s="13"/>
      <c r="R82" s="13"/>
      <c r="S82" s="13"/>
      <c r="T82" s="13"/>
      <c r="U82" s="13"/>
    </row>
    <row r="83" spans="1:27" x14ac:dyDescent="0.15">
      <c r="B83" s="162" t="s">
        <v>22</v>
      </c>
      <c r="C83" s="163">
        <v>8894</v>
      </c>
      <c r="D83" s="163">
        <v>4713.8200000000006</v>
      </c>
      <c r="E83" s="163">
        <v>6828</v>
      </c>
      <c r="F83" s="163">
        <v>3618.84</v>
      </c>
      <c r="G83" s="163">
        <v>4870</v>
      </c>
      <c r="H83" s="163">
        <v>2581.1</v>
      </c>
      <c r="I83" s="163">
        <v>3516</v>
      </c>
      <c r="J83" s="163">
        <v>1863.48</v>
      </c>
      <c r="K83" s="163">
        <v>2874</v>
      </c>
      <c r="L83" s="163">
        <v>1523.22</v>
      </c>
      <c r="M83" s="163">
        <v>2087</v>
      </c>
      <c r="N83" s="163">
        <v>1106.1100000000001</v>
      </c>
      <c r="O83" s="237"/>
      <c r="P83" s="15" t="b">
        <v>1</v>
      </c>
      <c r="Q83" s="15" t="b">
        <v>1</v>
      </c>
      <c r="R83" s="15" t="b">
        <v>1</v>
      </c>
      <c r="S83" s="15" t="b">
        <v>1</v>
      </c>
      <c r="T83" s="15" t="b">
        <v>1</v>
      </c>
      <c r="U83" s="15" t="b">
        <v>1</v>
      </c>
      <c r="V83" s="15" t="b">
        <v>1</v>
      </c>
      <c r="W83" s="15" t="b">
        <v>1</v>
      </c>
      <c r="X83" s="15" t="b">
        <v>1</v>
      </c>
      <c r="Y83" s="15" t="b">
        <v>1</v>
      </c>
      <c r="Z83" s="15" t="b">
        <v>1</v>
      </c>
      <c r="AA83" s="15" t="b">
        <v>1</v>
      </c>
    </row>
    <row r="84" spans="1:27" x14ac:dyDescent="0.15">
      <c r="B84" s="162" t="s">
        <v>23</v>
      </c>
      <c r="C84" s="163">
        <v>13663</v>
      </c>
      <c r="D84" s="163">
        <v>7241.39</v>
      </c>
      <c r="E84" s="163">
        <v>11152</v>
      </c>
      <c r="F84" s="163">
        <v>5910.56</v>
      </c>
      <c r="G84" s="163">
        <v>7680</v>
      </c>
      <c r="H84" s="163">
        <v>4070.4</v>
      </c>
      <c r="I84" s="163">
        <v>5556</v>
      </c>
      <c r="J84" s="163">
        <v>2944.6800000000003</v>
      </c>
      <c r="K84" s="163">
        <v>4561</v>
      </c>
      <c r="L84" s="163">
        <v>2417.33</v>
      </c>
      <c r="M84" s="163">
        <v>3073</v>
      </c>
      <c r="N84" s="163">
        <v>1628.69</v>
      </c>
      <c r="O84" s="237"/>
      <c r="P84" s="15" t="b">
        <v>1</v>
      </c>
      <c r="Q84" s="15" t="b">
        <v>1</v>
      </c>
      <c r="R84" s="15" t="b">
        <v>1</v>
      </c>
      <c r="S84" s="15" t="b">
        <v>1</v>
      </c>
      <c r="T84" s="15" t="b">
        <v>1</v>
      </c>
      <c r="U84" s="15" t="b">
        <v>1</v>
      </c>
      <c r="V84" s="15" t="b">
        <v>1</v>
      </c>
      <c r="W84" s="15" t="b">
        <v>1</v>
      </c>
      <c r="X84" s="15" t="b">
        <v>1</v>
      </c>
      <c r="Y84" s="15" t="b">
        <v>1</v>
      </c>
      <c r="Z84" s="15" t="b">
        <v>1</v>
      </c>
      <c r="AA84" s="15" t="b">
        <v>1</v>
      </c>
    </row>
    <row r="85" spans="1:27" x14ac:dyDescent="0.15">
      <c r="B85" s="162" t="s">
        <v>24</v>
      </c>
      <c r="C85" s="163">
        <v>19936</v>
      </c>
      <c r="D85" s="163">
        <v>10566.08</v>
      </c>
      <c r="E85" s="163">
        <v>16312</v>
      </c>
      <c r="F85" s="163">
        <v>8645.36</v>
      </c>
      <c r="G85" s="163">
        <v>11205</v>
      </c>
      <c r="H85" s="163">
        <v>5938.6500000000005</v>
      </c>
      <c r="I85" s="163">
        <v>8116</v>
      </c>
      <c r="J85" s="163">
        <v>4301.4800000000005</v>
      </c>
      <c r="K85" s="163">
        <v>6604</v>
      </c>
      <c r="L85" s="163">
        <v>3500.1200000000003</v>
      </c>
      <c r="M85" s="163">
        <v>4650</v>
      </c>
      <c r="N85" s="163">
        <v>2464.5</v>
      </c>
      <c r="O85" s="237"/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  <c r="X85" s="15" t="b">
        <v>1</v>
      </c>
      <c r="Y85" s="15" t="b">
        <v>1</v>
      </c>
      <c r="Z85" s="15" t="b">
        <v>1</v>
      </c>
      <c r="AA85" s="15" t="b">
        <v>1</v>
      </c>
    </row>
    <row r="86" spans="1:27" x14ac:dyDescent="0.15">
      <c r="B86" s="162" t="s">
        <v>25</v>
      </c>
      <c r="C86" s="163">
        <v>21501</v>
      </c>
      <c r="D86" s="163">
        <v>11395.53</v>
      </c>
      <c r="E86" s="163">
        <v>15321</v>
      </c>
      <c r="F86" s="163">
        <v>8120.13</v>
      </c>
      <c r="G86" s="163">
        <v>11518</v>
      </c>
      <c r="H86" s="163">
        <v>6104.54</v>
      </c>
      <c r="I86" s="163">
        <v>8044</v>
      </c>
      <c r="J86" s="163">
        <v>4263.3200000000006</v>
      </c>
      <c r="K86" s="163">
        <v>5697</v>
      </c>
      <c r="L86" s="163">
        <v>3019.4100000000003</v>
      </c>
      <c r="M86" s="163">
        <v>4509</v>
      </c>
      <c r="N86" s="163">
        <v>2389.77</v>
      </c>
      <c r="O86" s="237"/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  <c r="X86" s="15" t="b">
        <v>1</v>
      </c>
      <c r="Y86" s="15" t="b">
        <v>1</v>
      </c>
      <c r="Z86" s="15" t="b">
        <v>1</v>
      </c>
      <c r="AA86" s="15" t="b">
        <v>1</v>
      </c>
    </row>
    <row r="87" spans="1:27" x14ac:dyDescent="0.15">
      <c r="B87" s="162" t="s">
        <v>26</v>
      </c>
      <c r="C87" s="163">
        <v>24032</v>
      </c>
      <c r="D87" s="163">
        <v>12736.960000000001</v>
      </c>
      <c r="E87" s="163">
        <v>17069</v>
      </c>
      <c r="F87" s="163">
        <v>9046.57</v>
      </c>
      <c r="G87" s="163">
        <v>12857</v>
      </c>
      <c r="H87" s="163">
        <v>6814.21</v>
      </c>
      <c r="I87" s="163">
        <v>8945</v>
      </c>
      <c r="J87" s="163">
        <v>4740.8500000000004</v>
      </c>
      <c r="K87" s="163">
        <v>6359</v>
      </c>
      <c r="L87" s="163">
        <v>3370.27</v>
      </c>
      <c r="M87" s="163">
        <v>4990</v>
      </c>
      <c r="N87" s="163">
        <v>2644.7000000000003</v>
      </c>
      <c r="O87" s="237"/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  <c r="X87" s="15" t="b">
        <v>1</v>
      </c>
      <c r="Y87" s="15" t="b">
        <v>1</v>
      </c>
      <c r="Z87" s="15" t="b">
        <v>1</v>
      </c>
      <c r="AA87" s="15" t="b">
        <v>1</v>
      </c>
    </row>
    <row r="88" spans="1:27" x14ac:dyDescent="0.15">
      <c r="B88" s="162" t="s">
        <v>27</v>
      </c>
      <c r="C88" s="163">
        <v>28075</v>
      </c>
      <c r="D88" s="163">
        <v>14879.75</v>
      </c>
      <c r="E88" s="163">
        <v>19752</v>
      </c>
      <c r="F88" s="163">
        <v>10468.560000000001</v>
      </c>
      <c r="G88" s="163">
        <v>15113</v>
      </c>
      <c r="H88" s="163">
        <v>8009.89</v>
      </c>
      <c r="I88" s="163">
        <v>10656</v>
      </c>
      <c r="J88" s="163">
        <v>5647.68</v>
      </c>
      <c r="K88" s="163">
        <v>7540</v>
      </c>
      <c r="L88" s="163">
        <v>3996.2000000000003</v>
      </c>
      <c r="M88" s="163">
        <v>5810</v>
      </c>
      <c r="N88" s="163">
        <v>3079.3</v>
      </c>
      <c r="O88" s="237"/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  <c r="X88" s="15" t="b">
        <v>1</v>
      </c>
      <c r="Y88" s="15" t="b">
        <v>1</v>
      </c>
      <c r="Z88" s="15" t="b">
        <v>1</v>
      </c>
      <c r="AA88" s="15" t="b">
        <v>1</v>
      </c>
    </row>
    <row r="89" spans="1:27" x14ac:dyDescent="0.15">
      <c r="B89" s="162" t="s">
        <v>28</v>
      </c>
      <c r="C89" s="163">
        <v>31731</v>
      </c>
      <c r="D89" s="163">
        <v>16817.43</v>
      </c>
      <c r="E89" s="163">
        <v>21901</v>
      </c>
      <c r="F89" s="163">
        <v>11607.53</v>
      </c>
      <c r="G89" s="163">
        <v>16823</v>
      </c>
      <c r="H89" s="163">
        <v>8916.19</v>
      </c>
      <c r="I89" s="163">
        <v>11863</v>
      </c>
      <c r="J89" s="163">
        <v>6287.39</v>
      </c>
      <c r="K89" s="163">
        <v>8595</v>
      </c>
      <c r="L89" s="163">
        <v>4555.3500000000004</v>
      </c>
      <c r="M89" s="163">
        <v>6446</v>
      </c>
      <c r="N89" s="163">
        <v>3416.38</v>
      </c>
      <c r="O89" s="237"/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  <c r="X89" s="15" t="b">
        <v>1</v>
      </c>
      <c r="Y89" s="15" t="b">
        <v>1</v>
      </c>
      <c r="Z89" s="15" t="b">
        <v>1</v>
      </c>
      <c r="AA89" s="15" t="b">
        <v>1</v>
      </c>
    </row>
    <row r="90" spans="1:27" x14ac:dyDescent="0.15">
      <c r="B90" s="162" t="s">
        <v>29</v>
      </c>
      <c r="C90" s="163">
        <v>35915</v>
      </c>
      <c r="D90" s="163">
        <v>19034.95</v>
      </c>
      <c r="E90" s="163">
        <v>24719</v>
      </c>
      <c r="F90" s="163">
        <v>13101.070000000002</v>
      </c>
      <c r="G90" s="163">
        <v>19081</v>
      </c>
      <c r="H90" s="163">
        <v>10112.93</v>
      </c>
      <c r="I90" s="163">
        <v>13453</v>
      </c>
      <c r="J90" s="163">
        <v>7130.09</v>
      </c>
      <c r="K90" s="163">
        <v>9611</v>
      </c>
      <c r="L90" s="163">
        <v>5093.83</v>
      </c>
      <c r="M90" s="163">
        <v>7297</v>
      </c>
      <c r="N90" s="163">
        <v>3867.4100000000003</v>
      </c>
      <c r="O90" s="237"/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  <c r="X90" s="15" t="b">
        <v>1</v>
      </c>
      <c r="Y90" s="15" t="b">
        <v>1</v>
      </c>
      <c r="Z90" s="15" t="b">
        <v>1</v>
      </c>
      <c r="AA90" s="15" t="b">
        <v>1</v>
      </c>
    </row>
    <row r="91" spans="1:27" x14ac:dyDescent="0.15">
      <c r="B91" s="162" t="s">
        <v>30</v>
      </c>
      <c r="C91" s="163">
        <v>41470</v>
      </c>
      <c r="D91" s="163">
        <v>21979.100000000002</v>
      </c>
      <c r="E91" s="163">
        <v>28724</v>
      </c>
      <c r="F91" s="163">
        <v>15223.720000000001</v>
      </c>
      <c r="G91" s="163">
        <v>21982</v>
      </c>
      <c r="H91" s="163">
        <v>11650.460000000001</v>
      </c>
      <c r="I91" s="163">
        <v>15166</v>
      </c>
      <c r="J91" s="163">
        <v>8037.9800000000005</v>
      </c>
      <c r="K91" s="163">
        <v>10940</v>
      </c>
      <c r="L91" s="163">
        <v>5798.2000000000007</v>
      </c>
      <c r="M91" s="163">
        <v>8485</v>
      </c>
      <c r="N91" s="163">
        <v>4497.05</v>
      </c>
      <c r="O91" s="237"/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  <c r="X91" s="15" t="b">
        <v>1</v>
      </c>
      <c r="Y91" s="15" t="b">
        <v>1</v>
      </c>
      <c r="Z91" s="15" t="b">
        <v>1</v>
      </c>
      <c r="AA91" s="15" t="b">
        <v>1</v>
      </c>
    </row>
    <row r="92" spans="1:27" x14ac:dyDescent="0.15">
      <c r="B92" s="162" t="s">
        <v>31</v>
      </c>
      <c r="C92" s="163">
        <v>46933</v>
      </c>
      <c r="D92" s="163">
        <v>24874.49</v>
      </c>
      <c r="E92" s="163">
        <v>31479</v>
      </c>
      <c r="F92" s="163">
        <v>16683.870000000003</v>
      </c>
      <c r="G92" s="163">
        <v>24713</v>
      </c>
      <c r="H92" s="163">
        <v>13097.890000000001</v>
      </c>
      <c r="I92" s="163">
        <v>17681</v>
      </c>
      <c r="J92" s="163">
        <v>9370.93</v>
      </c>
      <c r="K92" s="163">
        <v>12280</v>
      </c>
      <c r="L92" s="163">
        <v>6508.4000000000005</v>
      </c>
      <c r="M92" s="163">
        <v>9320</v>
      </c>
      <c r="N92" s="163">
        <v>4939.6000000000004</v>
      </c>
      <c r="O92" s="237"/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  <c r="X92" s="15" t="b">
        <v>1</v>
      </c>
      <c r="Y92" s="15" t="b">
        <v>1</v>
      </c>
      <c r="Z92" s="15" t="b">
        <v>1</v>
      </c>
      <c r="AA92" s="15" t="b">
        <v>1</v>
      </c>
    </row>
    <row r="93" spans="1:27" x14ac:dyDescent="0.15">
      <c r="B93" s="162" t="s">
        <v>32</v>
      </c>
      <c r="C93" s="163">
        <v>54375</v>
      </c>
      <c r="D93" s="163">
        <v>28818.75</v>
      </c>
      <c r="E93" s="163">
        <v>37197</v>
      </c>
      <c r="F93" s="163">
        <v>19714.41</v>
      </c>
      <c r="G93" s="163">
        <v>28532</v>
      </c>
      <c r="H93" s="163">
        <v>15121.960000000001</v>
      </c>
      <c r="I93" s="163">
        <v>19557</v>
      </c>
      <c r="J93" s="163">
        <v>10365.210000000001</v>
      </c>
      <c r="K93" s="163">
        <v>14244</v>
      </c>
      <c r="L93" s="163">
        <v>7549.3200000000006</v>
      </c>
      <c r="M93" s="163">
        <v>11021</v>
      </c>
      <c r="N93" s="163">
        <v>5841.13</v>
      </c>
      <c r="O93" s="237"/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  <c r="X93" s="15" t="b">
        <v>1</v>
      </c>
      <c r="Y93" s="15" t="b">
        <v>1</v>
      </c>
      <c r="Z93" s="15" t="b">
        <v>1</v>
      </c>
      <c r="AA93" s="15" t="b">
        <v>1</v>
      </c>
    </row>
    <row r="94" spans="1:27" x14ac:dyDescent="0.15">
      <c r="B94" s="162" t="s">
        <v>33</v>
      </c>
      <c r="C94" s="163">
        <v>57872</v>
      </c>
      <c r="D94" s="163">
        <v>30672.16</v>
      </c>
      <c r="E94" s="163">
        <v>41098</v>
      </c>
      <c r="F94" s="163">
        <v>21781.940000000002</v>
      </c>
      <c r="G94" s="163">
        <v>31594</v>
      </c>
      <c r="H94" s="163">
        <v>16744.82</v>
      </c>
      <c r="I94" s="163">
        <v>21513</v>
      </c>
      <c r="J94" s="163">
        <v>11401.890000000001</v>
      </c>
      <c r="K94" s="163">
        <v>15705</v>
      </c>
      <c r="L94" s="163">
        <v>8323.65</v>
      </c>
      <c r="M94" s="163">
        <v>12203</v>
      </c>
      <c r="N94" s="163">
        <v>6467.59</v>
      </c>
      <c r="O94" s="237"/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  <c r="X94" s="15" t="b">
        <v>1</v>
      </c>
      <c r="Y94" s="15" t="b">
        <v>1</v>
      </c>
      <c r="Z94" s="15" t="b">
        <v>1</v>
      </c>
      <c r="AA94" s="15" t="b">
        <v>1</v>
      </c>
    </row>
    <row r="95" spans="1:27" x14ac:dyDescent="0.15">
      <c r="B95" s="162" t="s">
        <v>34</v>
      </c>
      <c r="C95" s="163">
        <v>65130</v>
      </c>
      <c r="D95" s="163">
        <v>34518.9</v>
      </c>
      <c r="E95" s="163">
        <v>46264</v>
      </c>
      <c r="F95" s="163">
        <v>24519.920000000002</v>
      </c>
      <c r="G95" s="163">
        <v>35543</v>
      </c>
      <c r="H95" s="163">
        <v>18837.79</v>
      </c>
      <c r="I95" s="163">
        <v>24214</v>
      </c>
      <c r="J95" s="163">
        <v>12833.42</v>
      </c>
      <c r="K95" s="163">
        <v>17687</v>
      </c>
      <c r="L95" s="163">
        <v>9374.11</v>
      </c>
      <c r="M95" s="163">
        <v>13750</v>
      </c>
      <c r="N95" s="163">
        <v>7287.5</v>
      </c>
      <c r="O95" s="237"/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  <c r="X95" s="15" t="b">
        <v>1</v>
      </c>
      <c r="Y95" s="15" t="b">
        <v>1</v>
      </c>
      <c r="Z95" s="15" t="b">
        <v>1</v>
      </c>
      <c r="AA95" s="15" t="b">
        <v>1</v>
      </c>
    </row>
    <row r="96" spans="1:27" x14ac:dyDescent="0.15">
      <c r="B96" s="162" t="s">
        <v>35</v>
      </c>
      <c r="C96" s="163">
        <v>72391</v>
      </c>
      <c r="D96" s="163">
        <v>38367.230000000003</v>
      </c>
      <c r="E96" s="163">
        <v>51416</v>
      </c>
      <c r="F96" s="163">
        <v>27250.48</v>
      </c>
      <c r="G96" s="163">
        <v>39541</v>
      </c>
      <c r="H96" s="163">
        <v>20956.73</v>
      </c>
      <c r="I96" s="163">
        <v>26919</v>
      </c>
      <c r="J96" s="163">
        <v>14267.070000000002</v>
      </c>
      <c r="K96" s="163">
        <v>19669</v>
      </c>
      <c r="L96" s="163">
        <v>10424.57</v>
      </c>
      <c r="M96" s="163">
        <v>15285</v>
      </c>
      <c r="N96" s="163">
        <v>8101.05</v>
      </c>
      <c r="O96" s="237"/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  <c r="X96" s="15" t="b">
        <v>1</v>
      </c>
      <c r="Y96" s="15" t="b">
        <v>1</v>
      </c>
      <c r="Z96" s="15" t="b">
        <v>1</v>
      </c>
      <c r="AA96" s="15" t="b">
        <v>1</v>
      </c>
    </row>
    <row r="97" spans="2:27" x14ac:dyDescent="0.15">
      <c r="B97" s="162" t="s">
        <v>36</v>
      </c>
      <c r="C97" s="163">
        <v>79650</v>
      </c>
      <c r="D97" s="163">
        <v>42214.5</v>
      </c>
      <c r="E97" s="163">
        <v>56573</v>
      </c>
      <c r="F97" s="163">
        <v>29983.690000000002</v>
      </c>
      <c r="G97" s="163">
        <v>43498</v>
      </c>
      <c r="H97" s="163">
        <v>23053.940000000002</v>
      </c>
      <c r="I97" s="163">
        <v>29634</v>
      </c>
      <c r="J97" s="163">
        <v>15706.02</v>
      </c>
      <c r="K97" s="163">
        <v>21643</v>
      </c>
      <c r="L97" s="163">
        <v>11470.79</v>
      </c>
      <c r="M97" s="163">
        <v>16833</v>
      </c>
      <c r="N97" s="163">
        <v>8921.49</v>
      </c>
      <c r="O97" s="237"/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  <c r="X97" s="15" t="b">
        <v>1</v>
      </c>
      <c r="Y97" s="15" t="b">
        <v>1</v>
      </c>
      <c r="Z97" s="15" t="b">
        <v>1</v>
      </c>
      <c r="AA97" s="15" t="b">
        <v>1</v>
      </c>
    </row>
    <row r="98" spans="2:27" x14ac:dyDescent="0.15">
      <c r="B98" s="162" t="s">
        <v>37</v>
      </c>
      <c r="C98" s="163">
        <v>86902</v>
      </c>
      <c r="D98" s="163">
        <v>46058.060000000005</v>
      </c>
      <c r="E98" s="163">
        <v>61735</v>
      </c>
      <c r="F98" s="163">
        <v>32719.550000000003</v>
      </c>
      <c r="G98" s="163">
        <v>47473</v>
      </c>
      <c r="H98" s="163">
        <v>25160.690000000002</v>
      </c>
      <c r="I98" s="163">
        <v>32344</v>
      </c>
      <c r="J98" s="163">
        <v>17142.32</v>
      </c>
      <c r="K98" s="163">
        <v>23636</v>
      </c>
      <c r="L98" s="163">
        <v>12527.08</v>
      </c>
      <c r="M98" s="163">
        <v>18355</v>
      </c>
      <c r="N98" s="163">
        <v>9728.15</v>
      </c>
      <c r="O98" s="237"/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  <c r="X98" s="15" t="b">
        <v>1</v>
      </c>
      <c r="Y98" s="15" t="b">
        <v>1</v>
      </c>
      <c r="Z98" s="15" t="b">
        <v>1</v>
      </c>
      <c r="AA98" s="15" t="b">
        <v>1</v>
      </c>
    </row>
    <row r="99" spans="2:27" x14ac:dyDescent="0.15">
      <c r="B99" s="162" t="s">
        <v>38</v>
      </c>
      <c r="C99" s="163">
        <v>95455</v>
      </c>
      <c r="D99" s="163">
        <v>50591.15</v>
      </c>
      <c r="E99" s="163">
        <v>66752</v>
      </c>
      <c r="F99" s="163">
        <v>35378.560000000005</v>
      </c>
      <c r="G99" s="163">
        <v>51663</v>
      </c>
      <c r="H99" s="163">
        <v>27381.390000000003</v>
      </c>
      <c r="I99" s="163">
        <v>35241</v>
      </c>
      <c r="J99" s="163">
        <v>18677.73</v>
      </c>
      <c r="K99" s="163">
        <v>25741</v>
      </c>
      <c r="L99" s="163">
        <v>13642.730000000001</v>
      </c>
      <c r="M99" s="163">
        <v>20892</v>
      </c>
      <c r="N99" s="163">
        <v>11072.76</v>
      </c>
      <c r="O99" s="237"/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  <c r="X99" s="15" t="b">
        <v>1</v>
      </c>
      <c r="Y99" s="15" t="b">
        <v>1</v>
      </c>
      <c r="Z99" s="15" t="b">
        <v>1</v>
      </c>
      <c r="AA99" s="15" t="b">
        <v>1</v>
      </c>
    </row>
    <row r="100" spans="2:27" x14ac:dyDescent="0.15">
      <c r="B100" s="162" t="s">
        <v>39</v>
      </c>
      <c r="C100" s="163">
        <v>101067</v>
      </c>
      <c r="D100" s="163">
        <v>53565.51</v>
      </c>
      <c r="E100" s="163">
        <v>70682</v>
      </c>
      <c r="F100" s="163">
        <v>37461.46</v>
      </c>
      <c r="G100" s="163">
        <v>54705</v>
      </c>
      <c r="H100" s="163">
        <v>28993.65</v>
      </c>
      <c r="I100" s="163">
        <v>37329</v>
      </c>
      <c r="J100" s="163">
        <v>19784.370000000003</v>
      </c>
      <c r="K100" s="163">
        <v>27258</v>
      </c>
      <c r="L100" s="163">
        <v>14446.740000000002</v>
      </c>
      <c r="M100" s="163">
        <v>22151</v>
      </c>
      <c r="N100" s="163">
        <v>11740.03</v>
      </c>
      <c r="O100" s="237"/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  <c r="X100" s="15" t="b">
        <v>1</v>
      </c>
      <c r="Y100" s="15" t="b">
        <v>1</v>
      </c>
      <c r="Z100" s="15" t="b">
        <v>1</v>
      </c>
      <c r="AA100" s="15" t="b">
        <v>1</v>
      </c>
    </row>
    <row r="101" spans="2:27" x14ac:dyDescent="0.15">
      <c r="B101" s="162" t="s">
        <v>40</v>
      </c>
      <c r="C101" s="163">
        <v>112319</v>
      </c>
      <c r="D101" s="163">
        <v>59529.07</v>
      </c>
      <c r="E101" s="163">
        <v>78556</v>
      </c>
      <c r="F101" s="163">
        <v>41634.68</v>
      </c>
      <c r="G101" s="163">
        <v>60809</v>
      </c>
      <c r="H101" s="163">
        <v>32228.77</v>
      </c>
      <c r="I101" s="163">
        <v>41493</v>
      </c>
      <c r="J101" s="163">
        <v>21991.29</v>
      </c>
      <c r="K101" s="163">
        <v>30316</v>
      </c>
      <c r="L101" s="163">
        <v>16067.480000000001</v>
      </c>
      <c r="M101" s="163">
        <v>24614</v>
      </c>
      <c r="N101" s="163">
        <v>13045.42</v>
      </c>
      <c r="O101" s="237"/>
      <c r="P101" s="15" t="b">
        <v>1</v>
      </c>
      <c r="Q101" s="15" t="b">
        <v>1</v>
      </c>
      <c r="R101" s="15" t="b">
        <v>1</v>
      </c>
      <c r="S101" s="15" t="b">
        <v>1</v>
      </c>
      <c r="T101" s="15" t="b">
        <v>1</v>
      </c>
      <c r="U101" s="15" t="b">
        <v>1</v>
      </c>
      <c r="V101" s="15" t="b">
        <v>1</v>
      </c>
      <c r="W101" s="15" t="b">
        <v>1</v>
      </c>
      <c r="X101" s="15" t="b">
        <v>1</v>
      </c>
      <c r="Y101" s="15" t="b">
        <v>1</v>
      </c>
      <c r="Z101" s="15" t="b">
        <v>1</v>
      </c>
      <c r="AA101" s="15" t="b">
        <v>1</v>
      </c>
    </row>
    <row r="102" spans="2:27" x14ac:dyDescent="0.15">
      <c r="B102" s="162" t="s">
        <v>41</v>
      </c>
      <c r="C102" s="163">
        <v>123579</v>
      </c>
      <c r="D102" s="163">
        <v>65496.87</v>
      </c>
      <c r="E102" s="163">
        <v>86424</v>
      </c>
      <c r="F102" s="163">
        <v>45804.72</v>
      </c>
      <c r="G102" s="163">
        <v>66888</v>
      </c>
      <c r="H102" s="163">
        <v>35450.639999999999</v>
      </c>
      <c r="I102" s="163">
        <v>45657</v>
      </c>
      <c r="J102" s="163">
        <v>24198.210000000003</v>
      </c>
      <c r="K102" s="163">
        <v>33365</v>
      </c>
      <c r="L102" s="163">
        <v>17683.45</v>
      </c>
      <c r="M102" s="163">
        <v>27087</v>
      </c>
      <c r="N102" s="163">
        <v>14356.11</v>
      </c>
      <c r="O102" s="237"/>
      <c r="P102" s="15" t="b">
        <v>1</v>
      </c>
      <c r="Q102" s="15" t="b">
        <v>1</v>
      </c>
      <c r="R102" s="15" t="b">
        <v>1</v>
      </c>
      <c r="S102" s="15" t="b">
        <v>1</v>
      </c>
      <c r="T102" s="15" t="b">
        <v>1</v>
      </c>
      <c r="U102" s="15" t="b">
        <v>1</v>
      </c>
      <c r="V102" s="15" t="b">
        <v>1</v>
      </c>
      <c r="W102" s="15" t="b">
        <v>1</v>
      </c>
      <c r="X102" s="15" t="b">
        <v>1</v>
      </c>
      <c r="Y102" s="15" t="b">
        <v>1</v>
      </c>
      <c r="Z102" s="15" t="b">
        <v>1</v>
      </c>
      <c r="AA102" s="15" t="b">
        <v>1</v>
      </c>
    </row>
    <row r="103" spans="2:27" x14ac:dyDescent="0.15">
      <c r="B103" s="162" t="s">
        <v>42</v>
      </c>
      <c r="C103" s="163">
        <v>129189</v>
      </c>
      <c r="D103" s="163">
        <v>68470.17</v>
      </c>
      <c r="E103" s="163">
        <v>90360</v>
      </c>
      <c r="F103" s="163">
        <v>47890.8</v>
      </c>
      <c r="G103" s="163">
        <v>69942</v>
      </c>
      <c r="H103" s="163">
        <v>37069.26</v>
      </c>
      <c r="I103" s="163">
        <v>47723</v>
      </c>
      <c r="J103" s="163">
        <v>25293.190000000002</v>
      </c>
      <c r="K103" s="163">
        <v>34873</v>
      </c>
      <c r="L103" s="163">
        <v>18482.690000000002</v>
      </c>
      <c r="M103" s="163">
        <v>28332</v>
      </c>
      <c r="N103" s="163">
        <v>15015.960000000001</v>
      </c>
      <c r="O103" s="237"/>
      <c r="P103" s="15" t="b">
        <v>1</v>
      </c>
      <c r="Q103" s="15" t="b">
        <v>1</v>
      </c>
      <c r="R103" s="15" t="b">
        <v>1</v>
      </c>
      <c r="S103" s="15" t="b">
        <v>1</v>
      </c>
      <c r="T103" s="15" t="b">
        <v>1</v>
      </c>
      <c r="U103" s="15" t="b">
        <v>1</v>
      </c>
      <c r="V103" s="15" t="b">
        <v>1</v>
      </c>
      <c r="W103" s="15" t="b">
        <v>1</v>
      </c>
      <c r="X103" s="15" t="b">
        <v>1</v>
      </c>
      <c r="Y103" s="15" t="b">
        <v>1</v>
      </c>
      <c r="Z103" s="15" t="b">
        <v>1</v>
      </c>
      <c r="AA103" s="15" t="b">
        <v>1</v>
      </c>
    </row>
    <row r="104" spans="2:27" x14ac:dyDescent="0.15">
      <c r="B104" s="162" t="s">
        <v>43</v>
      </c>
      <c r="C104" s="163">
        <v>131931</v>
      </c>
      <c r="D104" s="163">
        <v>69923.430000000008</v>
      </c>
      <c r="E104" s="163">
        <v>91518</v>
      </c>
      <c r="F104" s="163">
        <v>48504.54</v>
      </c>
      <c r="G104" s="163">
        <v>71061</v>
      </c>
      <c r="H104" s="163">
        <v>37662.33</v>
      </c>
      <c r="I104" s="163">
        <v>48461</v>
      </c>
      <c r="J104" s="163">
        <v>25684.33</v>
      </c>
      <c r="K104" s="163">
        <v>35535</v>
      </c>
      <c r="L104" s="163">
        <v>18833.55</v>
      </c>
      <c r="M104" s="163">
        <v>28708</v>
      </c>
      <c r="N104" s="163">
        <v>15215.240000000002</v>
      </c>
      <c r="O104" s="237"/>
      <c r="P104" s="15" t="b">
        <v>1</v>
      </c>
      <c r="Q104" s="15" t="b">
        <v>1</v>
      </c>
      <c r="R104" s="15" t="b">
        <v>1</v>
      </c>
      <c r="S104" s="15" t="b">
        <v>1</v>
      </c>
      <c r="T104" s="15" t="b">
        <v>1</v>
      </c>
      <c r="U104" s="15" t="b">
        <v>1</v>
      </c>
      <c r="V104" s="15" t="b">
        <v>1</v>
      </c>
      <c r="W104" s="15" t="b">
        <v>1</v>
      </c>
      <c r="X104" s="15" t="b">
        <v>1</v>
      </c>
      <c r="Y104" s="15" t="b">
        <v>1</v>
      </c>
      <c r="Z104" s="15" t="b">
        <v>1</v>
      </c>
      <c r="AA104" s="15" t="b">
        <v>1</v>
      </c>
    </row>
    <row r="105" spans="2:27" x14ac:dyDescent="0.15">
      <c r="B105" s="162" t="s">
        <v>44</v>
      </c>
      <c r="C105" s="163">
        <v>148457</v>
      </c>
      <c r="D105" s="163">
        <v>78682.210000000006</v>
      </c>
      <c r="E105" s="163">
        <v>102985</v>
      </c>
      <c r="F105" s="163">
        <v>54582.05</v>
      </c>
      <c r="G105" s="163">
        <v>79963</v>
      </c>
      <c r="H105" s="163">
        <v>42380.39</v>
      </c>
      <c r="I105" s="163">
        <v>54538</v>
      </c>
      <c r="J105" s="163">
        <v>28905.140000000003</v>
      </c>
      <c r="K105" s="163">
        <v>39995</v>
      </c>
      <c r="L105" s="163">
        <v>21197.350000000002</v>
      </c>
      <c r="M105" s="163">
        <v>32298</v>
      </c>
      <c r="N105" s="163">
        <v>17117.940000000002</v>
      </c>
      <c r="O105" s="237"/>
      <c r="P105" s="15" t="b">
        <v>1</v>
      </c>
      <c r="Q105" s="15" t="b">
        <v>1</v>
      </c>
      <c r="R105" s="15" t="b">
        <v>1</v>
      </c>
      <c r="S105" s="15" t="b">
        <v>1</v>
      </c>
      <c r="T105" s="15" t="b">
        <v>1</v>
      </c>
      <c r="U105" s="15" t="b">
        <v>1</v>
      </c>
      <c r="V105" s="15" t="b">
        <v>1</v>
      </c>
      <c r="W105" s="15" t="b">
        <v>1</v>
      </c>
      <c r="X105" s="15" t="b">
        <v>1</v>
      </c>
      <c r="Y105" s="15" t="b">
        <v>1</v>
      </c>
      <c r="Z105" s="15" t="b">
        <v>1</v>
      </c>
      <c r="AA105" s="15" t="b">
        <v>1</v>
      </c>
    </row>
    <row r="106" spans="2:27" x14ac:dyDescent="0.15">
      <c r="B106" s="162" t="s">
        <v>45</v>
      </c>
      <c r="C106" s="163">
        <v>164961</v>
      </c>
      <c r="D106" s="163">
        <v>87429.33</v>
      </c>
      <c r="E106" s="163">
        <v>114457</v>
      </c>
      <c r="F106" s="163">
        <v>60662.210000000006</v>
      </c>
      <c r="G106" s="163">
        <v>88889</v>
      </c>
      <c r="H106" s="163">
        <v>47111.170000000006</v>
      </c>
      <c r="I106" s="163">
        <v>60616</v>
      </c>
      <c r="J106" s="163">
        <v>32126.480000000003</v>
      </c>
      <c r="K106" s="163">
        <v>44444</v>
      </c>
      <c r="L106" s="163">
        <v>23555.32</v>
      </c>
      <c r="M106" s="163">
        <v>35905</v>
      </c>
      <c r="N106" s="163">
        <v>19029.650000000001</v>
      </c>
      <c r="O106" s="237"/>
      <c r="P106" s="15" t="b">
        <v>1</v>
      </c>
      <c r="Q106" s="15" t="b">
        <v>1</v>
      </c>
      <c r="R106" s="15" t="b">
        <v>1</v>
      </c>
      <c r="S106" s="15" t="b">
        <v>1</v>
      </c>
      <c r="T106" s="15" t="b">
        <v>1</v>
      </c>
      <c r="U106" s="15" t="b">
        <v>1</v>
      </c>
      <c r="V106" s="15" t="b">
        <v>1</v>
      </c>
      <c r="W106" s="15" t="b">
        <v>1</v>
      </c>
      <c r="X106" s="15" t="b">
        <v>1</v>
      </c>
      <c r="Y106" s="15" t="b">
        <v>1</v>
      </c>
      <c r="Z106" s="15" t="b">
        <v>1</v>
      </c>
      <c r="AA106" s="15" t="b">
        <v>1</v>
      </c>
    </row>
    <row r="107" spans="2:27" x14ac:dyDescent="0.15">
      <c r="B107" s="162" t="s">
        <v>46</v>
      </c>
      <c r="C107" s="163">
        <v>181471</v>
      </c>
      <c r="D107" s="163">
        <v>96179.63</v>
      </c>
      <c r="E107" s="163">
        <v>125913</v>
      </c>
      <c r="F107" s="163">
        <v>66733.89</v>
      </c>
      <c r="G107" s="163">
        <v>97791</v>
      </c>
      <c r="H107" s="163">
        <v>51829.23</v>
      </c>
      <c r="I107" s="163">
        <v>66690</v>
      </c>
      <c r="J107" s="163">
        <v>35345.700000000004</v>
      </c>
      <c r="K107" s="163">
        <v>48909</v>
      </c>
      <c r="L107" s="163">
        <v>25921.77</v>
      </c>
      <c r="M107" s="163">
        <v>39508</v>
      </c>
      <c r="N107" s="163">
        <v>20939.240000000002</v>
      </c>
      <c r="O107" s="237"/>
      <c r="P107" s="15" t="b">
        <v>1</v>
      </c>
      <c r="Q107" s="15" t="b">
        <v>1</v>
      </c>
      <c r="R107" s="15" t="b">
        <v>1</v>
      </c>
      <c r="S107" s="15" t="b">
        <v>1</v>
      </c>
      <c r="T107" s="15" t="b">
        <v>1</v>
      </c>
      <c r="U107" s="15" t="b">
        <v>1</v>
      </c>
      <c r="V107" s="15" t="b">
        <v>1</v>
      </c>
      <c r="W107" s="15" t="b">
        <v>1</v>
      </c>
      <c r="X107" s="15" t="b">
        <v>1</v>
      </c>
      <c r="Y107" s="15" t="b">
        <v>1</v>
      </c>
      <c r="Z107" s="15" t="b">
        <v>1</v>
      </c>
      <c r="AA107" s="15" t="b">
        <v>1</v>
      </c>
    </row>
    <row r="108" spans="2:27" x14ac:dyDescent="0.15">
      <c r="B108" s="162" t="s">
        <v>47</v>
      </c>
      <c r="C108" s="163">
        <v>197992</v>
      </c>
      <c r="D108" s="163">
        <v>104935.76000000001</v>
      </c>
      <c r="E108" s="163">
        <v>137377</v>
      </c>
      <c r="F108" s="163">
        <v>72809.81</v>
      </c>
      <c r="G108" s="163">
        <v>106682</v>
      </c>
      <c r="H108" s="163">
        <v>56541.460000000006</v>
      </c>
      <c r="I108" s="163">
        <v>72758</v>
      </c>
      <c r="J108" s="163">
        <v>38561.740000000005</v>
      </c>
      <c r="K108" s="163">
        <v>53366</v>
      </c>
      <c r="L108" s="163">
        <v>28283.980000000003</v>
      </c>
      <c r="M108" s="163">
        <v>43111</v>
      </c>
      <c r="N108" s="163">
        <v>22848.83</v>
      </c>
      <c r="O108" s="237"/>
      <c r="P108" s="15" t="b">
        <v>1</v>
      </c>
      <c r="Q108" s="15" t="b">
        <v>1</v>
      </c>
      <c r="R108" s="15" t="b">
        <v>1</v>
      </c>
      <c r="S108" s="15" t="b">
        <v>1</v>
      </c>
      <c r="T108" s="15" t="b">
        <v>1</v>
      </c>
      <c r="U108" s="15" t="b">
        <v>1</v>
      </c>
      <c r="V108" s="15" t="b">
        <v>1</v>
      </c>
      <c r="W108" s="15" t="b">
        <v>1</v>
      </c>
      <c r="X108" s="15" t="b">
        <v>1</v>
      </c>
      <c r="Y108" s="15" t="b">
        <v>1</v>
      </c>
      <c r="Z108" s="15" t="b">
        <v>1</v>
      </c>
      <c r="AA108" s="15" t="b">
        <v>1</v>
      </c>
    </row>
    <row r="109" spans="2:27" x14ac:dyDescent="0.15">
      <c r="B109" s="162" t="s">
        <v>48</v>
      </c>
      <c r="C109" s="163">
        <v>216178</v>
      </c>
      <c r="D109" s="163">
        <v>114574.34000000001</v>
      </c>
      <c r="E109" s="163">
        <v>150276</v>
      </c>
      <c r="F109" s="163">
        <v>79646.28</v>
      </c>
      <c r="G109" s="163">
        <v>118963</v>
      </c>
      <c r="H109" s="163">
        <v>63050.390000000007</v>
      </c>
      <c r="I109" s="163">
        <v>83453</v>
      </c>
      <c r="J109" s="163">
        <v>44230.090000000004</v>
      </c>
      <c r="K109" s="163">
        <v>58424</v>
      </c>
      <c r="L109" s="163">
        <v>30964.720000000001</v>
      </c>
      <c r="M109" s="163">
        <v>49465</v>
      </c>
      <c r="N109" s="163">
        <v>26216.45</v>
      </c>
      <c r="O109" s="237"/>
      <c r="P109" s="15" t="e">
        <v>#N/A</v>
      </c>
      <c r="Q109" s="15" t="e">
        <v>#N/A</v>
      </c>
      <c r="R109" s="15" t="e">
        <v>#N/A</v>
      </c>
      <c r="S109" s="15" t="e">
        <v>#N/A</v>
      </c>
      <c r="T109" s="15" t="e">
        <v>#N/A</v>
      </c>
      <c r="U109" s="15" t="e">
        <v>#N/A</v>
      </c>
      <c r="V109" s="15" t="e">
        <v>#N/A</v>
      </c>
      <c r="W109" s="15" t="e">
        <v>#N/A</v>
      </c>
      <c r="X109" s="15" t="e">
        <v>#N/A</v>
      </c>
      <c r="Y109" s="15" t="e">
        <v>#N/A</v>
      </c>
      <c r="Z109" s="15" t="e">
        <v>#N/A</v>
      </c>
      <c r="AA109" s="15" t="e">
        <v>#N/A</v>
      </c>
    </row>
    <row r="110" spans="2:27" x14ac:dyDescent="0.15">
      <c r="B110" s="223" t="s">
        <v>186</v>
      </c>
      <c r="C110" s="223"/>
      <c r="D110" s="223"/>
      <c r="E110" s="223"/>
      <c r="F110" s="223"/>
      <c r="G110" s="223"/>
      <c r="H110" s="223"/>
      <c r="I110" s="223"/>
      <c r="J110" s="223"/>
      <c r="K110" s="223"/>
    </row>
    <row r="113" spans="1:27" ht="26" customHeight="1" x14ac:dyDescent="0.15">
      <c r="A113" s="53"/>
      <c r="B113" s="54" t="s">
        <v>195</v>
      </c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</row>
    <row r="115" spans="1:27" x14ac:dyDescent="0.15">
      <c r="B115" s="16" t="s">
        <v>2</v>
      </c>
      <c r="C115" s="233" t="s">
        <v>3</v>
      </c>
      <c r="D115" s="234"/>
      <c r="E115" s="233" t="s">
        <v>4</v>
      </c>
      <c r="F115" s="234"/>
      <c r="G115" s="233" t="s">
        <v>5</v>
      </c>
      <c r="H115" s="234"/>
      <c r="I115" s="233" t="s">
        <v>6</v>
      </c>
      <c r="J115" s="234"/>
      <c r="K115" s="233" t="s">
        <v>7</v>
      </c>
      <c r="L115" s="234"/>
      <c r="M115" s="233" t="s">
        <v>8</v>
      </c>
      <c r="N115" s="236"/>
      <c r="O115" s="237" t="str">
        <f>O78</f>
        <v>BUPA ADVANTAGE CARE PREMIUM BOOKLET, EFFECTIVE JANUARY 1, 2025</v>
      </c>
    </row>
    <row r="116" spans="1:27" ht="28" x14ac:dyDescent="0.15">
      <c r="B116" s="44" t="s">
        <v>209</v>
      </c>
      <c r="C116" s="230" t="s">
        <v>9</v>
      </c>
      <c r="D116" s="231"/>
      <c r="E116" s="230" t="s">
        <v>10</v>
      </c>
      <c r="F116" s="231"/>
      <c r="G116" s="230" t="s">
        <v>11</v>
      </c>
      <c r="H116" s="231"/>
      <c r="I116" s="230" t="s">
        <v>12</v>
      </c>
      <c r="J116" s="231"/>
      <c r="K116" s="230" t="s">
        <v>13</v>
      </c>
      <c r="L116" s="231"/>
      <c r="M116" s="230" t="s">
        <v>14</v>
      </c>
      <c r="N116" s="232"/>
      <c r="O116" s="237"/>
    </row>
    <row r="117" spans="1:27" ht="28" x14ac:dyDescent="0.15">
      <c r="B117" s="45" t="s">
        <v>210</v>
      </c>
      <c r="C117" s="241" t="s">
        <v>10</v>
      </c>
      <c r="D117" s="242"/>
      <c r="E117" s="241" t="s">
        <v>11</v>
      </c>
      <c r="F117" s="242"/>
      <c r="G117" s="241" t="s">
        <v>15</v>
      </c>
      <c r="H117" s="242"/>
      <c r="I117" s="241" t="s">
        <v>12</v>
      </c>
      <c r="J117" s="242"/>
      <c r="K117" s="241" t="s">
        <v>13</v>
      </c>
      <c r="L117" s="242"/>
      <c r="M117" s="241" t="s">
        <v>14</v>
      </c>
      <c r="N117" s="243"/>
      <c r="O117" s="237"/>
    </row>
    <row r="118" spans="1:27" x14ac:dyDescent="0.15">
      <c r="B118" s="33" t="s">
        <v>16</v>
      </c>
      <c r="C118" s="31" t="s">
        <v>17</v>
      </c>
      <c r="D118" s="32" t="s">
        <v>18</v>
      </c>
      <c r="E118" s="31" t="s">
        <v>17</v>
      </c>
      <c r="F118" s="32" t="s">
        <v>18</v>
      </c>
      <c r="G118" s="31" t="s">
        <v>17</v>
      </c>
      <c r="H118" s="32" t="s">
        <v>18</v>
      </c>
      <c r="I118" s="31" t="s">
        <v>17</v>
      </c>
      <c r="J118" s="32" t="s">
        <v>18</v>
      </c>
      <c r="K118" s="31" t="s">
        <v>17</v>
      </c>
      <c r="L118" s="32" t="s">
        <v>18</v>
      </c>
      <c r="M118" s="31" t="s">
        <v>17</v>
      </c>
      <c r="N118" s="39" t="s">
        <v>18</v>
      </c>
      <c r="O118" s="237"/>
    </row>
    <row r="119" spans="1:27" x14ac:dyDescent="0.15">
      <c r="A119" s="13"/>
      <c r="B119" s="33" t="s">
        <v>19</v>
      </c>
      <c r="C119" s="34" t="s">
        <v>20</v>
      </c>
      <c r="D119" s="35" t="s">
        <v>21</v>
      </c>
      <c r="E119" s="34" t="s">
        <v>20</v>
      </c>
      <c r="F119" s="35" t="s">
        <v>21</v>
      </c>
      <c r="G119" s="34" t="s">
        <v>20</v>
      </c>
      <c r="H119" s="35" t="s">
        <v>21</v>
      </c>
      <c r="I119" s="34" t="s">
        <v>20</v>
      </c>
      <c r="J119" s="35" t="s">
        <v>21</v>
      </c>
      <c r="K119" s="34" t="s">
        <v>20</v>
      </c>
      <c r="L119" s="35" t="s">
        <v>21</v>
      </c>
      <c r="M119" s="34" t="s">
        <v>20</v>
      </c>
      <c r="N119" s="38" t="s">
        <v>21</v>
      </c>
      <c r="O119" s="237"/>
      <c r="P119" s="13" t="b">
        <v>1</v>
      </c>
      <c r="Q119" s="13" t="b">
        <v>1</v>
      </c>
      <c r="R119" s="13" t="b">
        <v>1</v>
      </c>
      <c r="S119" s="13" t="b">
        <v>1</v>
      </c>
      <c r="T119" s="13" t="b">
        <v>1</v>
      </c>
      <c r="U119" s="13" t="b">
        <v>1</v>
      </c>
      <c r="V119" s="15" t="b">
        <v>1</v>
      </c>
      <c r="W119" s="15" t="b">
        <v>1</v>
      </c>
      <c r="X119" s="15" t="b">
        <v>1</v>
      </c>
      <c r="Y119" s="15" t="b">
        <v>1</v>
      </c>
      <c r="Z119" s="15" t="b">
        <v>1</v>
      </c>
      <c r="AA119" s="15" t="b">
        <v>1</v>
      </c>
    </row>
    <row r="120" spans="1:27" x14ac:dyDescent="0.15">
      <c r="B120" s="162" t="s">
        <v>22</v>
      </c>
      <c r="C120" s="163">
        <v>8884</v>
      </c>
      <c r="D120" s="163">
        <v>4708.5200000000004</v>
      </c>
      <c r="E120" s="163">
        <v>6853</v>
      </c>
      <c r="F120" s="163">
        <v>3632.09</v>
      </c>
      <c r="G120" s="163">
        <v>4876</v>
      </c>
      <c r="H120" s="163">
        <v>2584.2800000000002</v>
      </c>
      <c r="I120" s="163">
        <v>3535</v>
      </c>
      <c r="J120" s="163">
        <v>1873.5500000000002</v>
      </c>
      <c r="K120" s="163">
        <v>2941</v>
      </c>
      <c r="L120" s="163">
        <v>1558.73</v>
      </c>
      <c r="M120" s="163">
        <v>2124</v>
      </c>
      <c r="N120" s="163">
        <v>1125.72</v>
      </c>
      <c r="O120" s="237"/>
      <c r="P120" s="15" t="b">
        <v>1</v>
      </c>
      <c r="Q120" s="15" t="b">
        <v>1</v>
      </c>
      <c r="R120" s="15" t="b">
        <v>1</v>
      </c>
      <c r="S120" s="15" t="b">
        <v>1</v>
      </c>
      <c r="T120" s="15" t="b">
        <v>1</v>
      </c>
      <c r="U120" s="15" t="b">
        <v>1</v>
      </c>
      <c r="V120" s="15" t="b">
        <v>1</v>
      </c>
      <c r="W120" s="15" t="b">
        <v>1</v>
      </c>
      <c r="X120" s="15" t="b">
        <v>1</v>
      </c>
      <c r="Y120" s="15" t="b">
        <v>1</v>
      </c>
      <c r="Z120" s="15" t="b">
        <v>1</v>
      </c>
      <c r="AA120" s="15" t="b">
        <v>1</v>
      </c>
    </row>
    <row r="121" spans="1:27" x14ac:dyDescent="0.15">
      <c r="B121" s="162" t="s">
        <v>23</v>
      </c>
      <c r="C121" s="163">
        <v>13676</v>
      </c>
      <c r="D121" s="163">
        <v>7248.2800000000007</v>
      </c>
      <c r="E121" s="163">
        <v>11152</v>
      </c>
      <c r="F121" s="163">
        <v>5910.56</v>
      </c>
      <c r="G121" s="163">
        <v>7696</v>
      </c>
      <c r="H121" s="163">
        <v>4078.88</v>
      </c>
      <c r="I121" s="163">
        <v>5554</v>
      </c>
      <c r="J121" s="163">
        <v>2943.6200000000003</v>
      </c>
      <c r="K121" s="163">
        <v>4642</v>
      </c>
      <c r="L121" s="163">
        <v>2460.2600000000002</v>
      </c>
      <c r="M121" s="163">
        <v>3122</v>
      </c>
      <c r="N121" s="163">
        <v>1654.66</v>
      </c>
      <c r="O121" s="237"/>
      <c r="P121" s="15" t="b">
        <v>1</v>
      </c>
      <c r="Q121" s="15" t="b">
        <v>1</v>
      </c>
      <c r="R121" s="15" t="b">
        <v>1</v>
      </c>
      <c r="S121" s="15" t="b">
        <v>1</v>
      </c>
      <c r="T121" s="15" t="b">
        <v>1</v>
      </c>
      <c r="U121" s="15" t="b">
        <v>1</v>
      </c>
      <c r="V121" s="15" t="b">
        <v>1</v>
      </c>
      <c r="W121" s="15" t="b">
        <v>1</v>
      </c>
      <c r="X121" s="15" t="b">
        <v>1</v>
      </c>
      <c r="Y121" s="15" t="b">
        <v>1</v>
      </c>
      <c r="Z121" s="15" t="b">
        <v>1</v>
      </c>
      <c r="AA121" s="15" t="b">
        <v>1</v>
      </c>
    </row>
    <row r="122" spans="1:27" x14ac:dyDescent="0.15">
      <c r="B122" s="162" t="s">
        <v>24</v>
      </c>
      <c r="C122" s="163">
        <v>19950</v>
      </c>
      <c r="D122" s="163">
        <v>10573.5</v>
      </c>
      <c r="E122" s="163">
        <v>16309</v>
      </c>
      <c r="F122" s="163">
        <v>8643.77</v>
      </c>
      <c r="G122" s="163">
        <v>11214</v>
      </c>
      <c r="H122" s="163">
        <v>5943.42</v>
      </c>
      <c r="I122" s="163">
        <v>8101</v>
      </c>
      <c r="J122" s="163">
        <v>4293.5300000000007</v>
      </c>
      <c r="K122" s="163">
        <v>6731</v>
      </c>
      <c r="L122" s="163">
        <v>3567.4300000000003</v>
      </c>
      <c r="M122" s="163">
        <v>4737</v>
      </c>
      <c r="N122" s="163">
        <v>2510.61</v>
      </c>
      <c r="O122" s="237"/>
      <c r="P122" s="15" t="b">
        <v>1</v>
      </c>
      <c r="Q122" s="15" t="b">
        <v>1</v>
      </c>
      <c r="R122" s="15" t="b">
        <v>1</v>
      </c>
      <c r="S122" s="15" t="b">
        <v>1</v>
      </c>
      <c r="T122" s="15" t="b">
        <v>1</v>
      </c>
      <c r="U122" s="15" t="b">
        <v>1</v>
      </c>
      <c r="V122" s="15" t="b">
        <v>1</v>
      </c>
      <c r="W122" s="15" t="b">
        <v>1</v>
      </c>
      <c r="X122" s="15" t="b">
        <v>1</v>
      </c>
      <c r="Y122" s="15" t="b">
        <v>1</v>
      </c>
      <c r="Z122" s="15" t="b">
        <v>1</v>
      </c>
      <c r="AA122" s="15" t="b">
        <v>1</v>
      </c>
    </row>
    <row r="123" spans="1:27" x14ac:dyDescent="0.15">
      <c r="B123" s="162" t="s">
        <v>25</v>
      </c>
      <c r="C123" s="163">
        <v>21531</v>
      </c>
      <c r="D123" s="163">
        <v>11411.43</v>
      </c>
      <c r="E123" s="163">
        <v>15374</v>
      </c>
      <c r="F123" s="163">
        <v>8148.22</v>
      </c>
      <c r="G123" s="163">
        <v>11556</v>
      </c>
      <c r="H123" s="163">
        <v>6124.68</v>
      </c>
      <c r="I123" s="163">
        <v>8086</v>
      </c>
      <c r="J123" s="163">
        <v>4285.58</v>
      </c>
      <c r="K123" s="163">
        <v>5834</v>
      </c>
      <c r="L123" s="163">
        <v>3092.02</v>
      </c>
      <c r="M123" s="163">
        <v>4622</v>
      </c>
      <c r="N123" s="163">
        <v>2449.6600000000003</v>
      </c>
      <c r="O123" s="237"/>
      <c r="P123" s="15" t="b">
        <v>1</v>
      </c>
      <c r="Q123" s="15" t="b">
        <v>1</v>
      </c>
      <c r="R123" s="15" t="b">
        <v>1</v>
      </c>
      <c r="S123" s="15" t="b">
        <v>1</v>
      </c>
      <c r="T123" s="15" t="b">
        <v>1</v>
      </c>
      <c r="U123" s="15" t="b">
        <v>1</v>
      </c>
      <c r="V123" s="15" t="b">
        <v>1</v>
      </c>
      <c r="W123" s="15" t="b">
        <v>1</v>
      </c>
      <c r="X123" s="15" t="b">
        <v>1</v>
      </c>
      <c r="Y123" s="15" t="b">
        <v>1</v>
      </c>
      <c r="Z123" s="15" t="b">
        <v>1</v>
      </c>
      <c r="AA123" s="15" t="b">
        <v>1</v>
      </c>
    </row>
    <row r="124" spans="1:27" x14ac:dyDescent="0.15">
      <c r="B124" s="162" t="s">
        <v>26</v>
      </c>
      <c r="C124" s="163">
        <v>24084</v>
      </c>
      <c r="D124" s="163">
        <v>12764.52</v>
      </c>
      <c r="E124" s="163">
        <v>17094</v>
      </c>
      <c r="F124" s="163">
        <v>9059.82</v>
      </c>
      <c r="G124" s="163">
        <v>12886</v>
      </c>
      <c r="H124" s="163">
        <v>6829.58</v>
      </c>
      <c r="I124" s="163">
        <v>8974</v>
      </c>
      <c r="J124" s="163">
        <v>4756.22</v>
      </c>
      <c r="K124" s="163">
        <v>6501</v>
      </c>
      <c r="L124" s="163">
        <v>3445.53</v>
      </c>
      <c r="M124" s="163">
        <v>5116</v>
      </c>
      <c r="N124" s="163">
        <v>2711.48</v>
      </c>
      <c r="O124" s="237"/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  <c r="X124" s="15" t="b">
        <v>1</v>
      </c>
      <c r="Y124" s="15" t="b">
        <v>1</v>
      </c>
      <c r="Z124" s="15" t="b">
        <v>1</v>
      </c>
      <c r="AA124" s="15" t="b">
        <v>1</v>
      </c>
    </row>
    <row r="125" spans="1:27" x14ac:dyDescent="0.15">
      <c r="B125" s="162" t="s">
        <v>27</v>
      </c>
      <c r="C125" s="163">
        <v>28122</v>
      </c>
      <c r="D125" s="163">
        <v>14904.66</v>
      </c>
      <c r="E125" s="163">
        <v>19777</v>
      </c>
      <c r="F125" s="163">
        <v>10481.810000000001</v>
      </c>
      <c r="G125" s="163">
        <v>15136</v>
      </c>
      <c r="H125" s="163">
        <v>8022.0800000000008</v>
      </c>
      <c r="I125" s="163">
        <v>10676</v>
      </c>
      <c r="J125" s="163">
        <v>5658.2800000000007</v>
      </c>
      <c r="K125" s="163">
        <v>7714</v>
      </c>
      <c r="L125" s="163">
        <v>4088.42</v>
      </c>
      <c r="M125" s="163">
        <v>5942</v>
      </c>
      <c r="N125" s="163">
        <v>3149.26</v>
      </c>
      <c r="O125" s="237"/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  <c r="X125" s="15" t="b">
        <v>1</v>
      </c>
      <c r="Y125" s="15" t="b">
        <v>1</v>
      </c>
      <c r="Z125" s="15" t="b">
        <v>1</v>
      </c>
      <c r="AA125" s="15" t="b">
        <v>1</v>
      </c>
    </row>
    <row r="126" spans="1:27" x14ac:dyDescent="0.15">
      <c r="B126" s="162" t="s">
        <v>28</v>
      </c>
      <c r="C126" s="163">
        <v>31734</v>
      </c>
      <c r="D126" s="163">
        <v>16819.02</v>
      </c>
      <c r="E126" s="163">
        <v>21947</v>
      </c>
      <c r="F126" s="163">
        <v>11631.91</v>
      </c>
      <c r="G126" s="163">
        <v>16856</v>
      </c>
      <c r="H126" s="163">
        <v>8933.68</v>
      </c>
      <c r="I126" s="163">
        <v>11869</v>
      </c>
      <c r="J126" s="163">
        <v>6290.5700000000006</v>
      </c>
      <c r="K126" s="163">
        <v>8786</v>
      </c>
      <c r="L126" s="163">
        <v>4656.58</v>
      </c>
      <c r="M126" s="163">
        <v>6600</v>
      </c>
      <c r="N126" s="163">
        <v>3498</v>
      </c>
      <c r="O126" s="237"/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  <c r="X126" s="15" t="b">
        <v>1</v>
      </c>
      <c r="Y126" s="15" t="b">
        <v>1</v>
      </c>
      <c r="Z126" s="15" t="b">
        <v>1</v>
      </c>
      <c r="AA126" s="15" t="b">
        <v>1</v>
      </c>
    </row>
    <row r="127" spans="1:27" x14ac:dyDescent="0.15">
      <c r="B127" s="162" t="s">
        <v>29</v>
      </c>
      <c r="C127" s="163">
        <v>35940</v>
      </c>
      <c r="D127" s="163">
        <v>19048.2</v>
      </c>
      <c r="E127" s="163">
        <v>24753</v>
      </c>
      <c r="F127" s="163">
        <v>13119.09</v>
      </c>
      <c r="G127" s="163">
        <v>19115</v>
      </c>
      <c r="H127" s="163">
        <v>10130.950000000001</v>
      </c>
      <c r="I127" s="163">
        <v>13451</v>
      </c>
      <c r="J127" s="163">
        <v>7129.0300000000007</v>
      </c>
      <c r="K127" s="163">
        <v>9823</v>
      </c>
      <c r="L127" s="163">
        <v>5206.1900000000005</v>
      </c>
      <c r="M127" s="163">
        <v>7463</v>
      </c>
      <c r="N127" s="163">
        <v>3955.3900000000003</v>
      </c>
      <c r="O127" s="237"/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  <c r="X127" s="15" t="b">
        <v>1</v>
      </c>
      <c r="Y127" s="15" t="b">
        <v>1</v>
      </c>
      <c r="Z127" s="15" t="b">
        <v>1</v>
      </c>
      <c r="AA127" s="15" t="b">
        <v>1</v>
      </c>
    </row>
    <row r="128" spans="1:27" x14ac:dyDescent="0.15">
      <c r="B128" s="162" t="s">
        <v>30</v>
      </c>
      <c r="C128" s="163">
        <v>41502</v>
      </c>
      <c r="D128" s="163">
        <v>21996.06</v>
      </c>
      <c r="E128" s="163">
        <v>28760</v>
      </c>
      <c r="F128" s="163">
        <v>15242.800000000001</v>
      </c>
      <c r="G128" s="163">
        <v>22012</v>
      </c>
      <c r="H128" s="163">
        <v>11666.36</v>
      </c>
      <c r="I128" s="163">
        <v>15180</v>
      </c>
      <c r="J128" s="163">
        <v>8045.4000000000005</v>
      </c>
      <c r="K128" s="163">
        <v>11177</v>
      </c>
      <c r="L128" s="163">
        <v>5923.81</v>
      </c>
      <c r="M128" s="163">
        <v>8677</v>
      </c>
      <c r="N128" s="163">
        <v>4598.8100000000004</v>
      </c>
      <c r="O128" s="237"/>
      <c r="P128" s="15" t="b">
        <v>1</v>
      </c>
      <c r="Q128" s="15" t="b">
        <v>1</v>
      </c>
      <c r="R128" s="15" t="b">
        <v>1</v>
      </c>
      <c r="S128" s="15" t="b">
        <v>1</v>
      </c>
      <c r="T128" s="15" t="b">
        <v>1</v>
      </c>
      <c r="U128" s="15" t="b">
        <v>1</v>
      </c>
      <c r="V128" s="15" t="b">
        <v>1</v>
      </c>
      <c r="W128" s="15" t="b">
        <v>1</v>
      </c>
      <c r="X128" s="15" t="b">
        <v>1</v>
      </c>
      <c r="Y128" s="15" t="b">
        <v>1</v>
      </c>
      <c r="Z128" s="15" t="b">
        <v>1</v>
      </c>
      <c r="AA128" s="15" t="b">
        <v>1</v>
      </c>
    </row>
    <row r="129" spans="2:27" x14ac:dyDescent="0.15">
      <c r="B129" s="162" t="s">
        <v>31</v>
      </c>
      <c r="C129" s="163">
        <v>46957</v>
      </c>
      <c r="D129" s="163">
        <v>24887.210000000003</v>
      </c>
      <c r="E129" s="163">
        <v>31508</v>
      </c>
      <c r="F129" s="163">
        <v>16699.240000000002</v>
      </c>
      <c r="G129" s="163">
        <v>24752</v>
      </c>
      <c r="H129" s="163">
        <v>13118.560000000001</v>
      </c>
      <c r="I129" s="163">
        <v>17691</v>
      </c>
      <c r="J129" s="163">
        <v>9376.23</v>
      </c>
      <c r="K129" s="163">
        <v>12559</v>
      </c>
      <c r="L129" s="163">
        <v>6656.27</v>
      </c>
      <c r="M129" s="163">
        <v>9532</v>
      </c>
      <c r="N129" s="163">
        <v>5051.96</v>
      </c>
      <c r="O129" s="237"/>
      <c r="P129" s="15" t="b">
        <v>1</v>
      </c>
      <c r="Q129" s="15" t="b">
        <v>1</v>
      </c>
      <c r="R129" s="15" t="b">
        <v>1</v>
      </c>
      <c r="S129" s="15" t="b">
        <v>1</v>
      </c>
      <c r="T129" s="15" t="b">
        <v>1</v>
      </c>
      <c r="U129" s="15" t="b">
        <v>1</v>
      </c>
      <c r="V129" s="15" t="b">
        <v>1</v>
      </c>
      <c r="W129" s="15" t="b">
        <v>1</v>
      </c>
      <c r="X129" s="15" t="b">
        <v>1</v>
      </c>
      <c r="Y129" s="15" t="b">
        <v>1</v>
      </c>
      <c r="Z129" s="15" t="b">
        <v>1</v>
      </c>
      <c r="AA129" s="15" t="b">
        <v>1</v>
      </c>
    </row>
    <row r="130" spans="2:27" x14ac:dyDescent="0.15">
      <c r="B130" s="162" t="s">
        <v>32</v>
      </c>
      <c r="C130" s="163">
        <v>54413</v>
      </c>
      <c r="D130" s="163">
        <v>28838.890000000003</v>
      </c>
      <c r="E130" s="163">
        <v>37236</v>
      </c>
      <c r="F130" s="163">
        <v>19735.080000000002</v>
      </c>
      <c r="G130" s="163">
        <v>28560</v>
      </c>
      <c r="H130" s="163">
        <v>15136.800000000001</v>
      </c>
      <c r="I130" s="163">
        <v>19577</v>
      </c>
      <c r="J130" s="163">
        <v>10375.810000000001</v>
      </c>
      <c r="K130" s="163">
        <v>14543</v>
      </c>
      <c r="L130" s="163">
        <v>7707.79</v>
      </c>
      <c r="M130" s="163">
        <v>11265</v>
      </c>
      <c r="N130" s="163">
        <v>5970.4500000000007</v>
      </c>
      <c r="O130" s="237"/>
      <c r="P130" s="15" t="b">
        <v>1</v>
      </c>
      <c r="Q130" s="15" t="b">
        <v>1</v>
      </c>
      <c r="R130" s="15" t="b">
        <v>1</v>
      </c>
      <c r="S130" s="15" t="b">
        <v>1</v>
      </c>
      <c r="T130" s="15" t="b">
        <v>1</v>
      </c>
      <c r="U130" s="15" t="b">
        <v>1</v>
      </c>
      <c r="V130" s="15" t="b">
        <v>1</v>
      </c>
      <c r="W130" s="15" t="b">
        <v>1</v>
      </c>
      <c r="X130" s="15" t="b">
        <v>1</v>
      </c>
      <c r="Y130" s="15" t="b">
        <v>1</v>
      </c>
      <c r="Z130" s="15" t="b">
        <v>1</v>
      </c>
      <c r="AA130" s="15" t="b">
        <v>1</v>
      </c>
    </row>
    <row r="131" spans="2:27" x14ac:dyDescent="0.15">
      <c r="B131" s="162" t="s">
        <v>33</v>
      </c>
      <c r="C131" s="163">
        <v>57909</v>
      </c>
      <c r="D131" s="163">
        <v>30691.77</v>
      </c>
      <c r="E131" s="163">
        <v>41142</v>
      </c>
      <c r="F131" s="163">
        <v>21805.260000000002</v>
      </c>
      <c r="G131" s="163">
        <v>31629</v>
      </c>
      <c r="H131" s="163">
        <v>16763.370000000003</v>
      </c>
      <c r="I131" s="163">
        <v>21526</v>
      </c>
      <c r="J131" s="163">
        <v>11408.78</v>
      </c>
      <c r="K131" s="163">
        <v>16046</v>
      </c>
      <c r="L131" s="163">
        <v>8504.380000000001</v>
      </c>
      <c r="M131" s="163">
        <v>12466</v>
      </c>
      <c r="N131" s="163">
        <v>6606.9800000000005</v>
      </c>
      <c r="O131" s="237"/>
      <c r="P131" s="15" t="b">
        <v>1</v>
      </c>
      <c r="Q131" s="15" t="b">
        <v>1</v>
      </c>
      <c r="R131" s="15" t="b">
        <v>1</v>
      </c>
      <c r="S131" s="15" t="b">
        <v>1</v>
      </c>
      <c r="T131" s="15" t="b">
        <v>1</v>
      </c>
      <c r="U131" s="15" t="b">
        <v>1</v>
      </c>
      <c r="V131" s="15" t="b">
        <v>1</v>
      </c>
      <c r="W131" s="15" t="b">
        <v>1</v>
      </c>
      <c r="X131" s="15" t="b">
        <v>1</v>
      </c>
      <c r="Y131" s="15" t="b">
        <v>1</v>
      </c>
      <c r="Z131" s="15" t="b">
        <v>1</v>
      </c>
      <c r="AA131" s="15" t="b">
        <v>1</v>
      </c>
    </row>
    <row r="132" spans="2:27" x14ac:dyDescent="0.15">
      <c r="B132" s="162" t="s">
        <v>34</v>
      </c>
      <c r="C132" s="163">
        <v>65154</v>
      </c>
      <c r="D132" s="163">
        <v>34531.620000000003</v>
      </c>
      <c r="E132" s="163">
        <v>46285</v>
      </c>
      <c r="F132" s="163">
        <v>24531.050000000003</v>
      </c>
      <c r="G132" s="163">
        <v>35594</v>
      </c>
      <c r="H132" s="163">
        <v>18864.82</v>
      </c>
      <c r="I132" s="163">
        <v>24221</v>
      </c>
      <c r="J132" s="163">
        <v>12837.130000000001</v>
      </c>
      <c r="K132" s="163">
        <v>18056</v>
      </c>
      <c r="L132" s="163">
        <v>9569.68</v>
      </c>
      <c r="M132" s="163">
        <v>14039</v>
      </c>
      <c r="N132" s="163">
        <v>7440.67</v>
      </c>
      <c r="O132" s="237"/>
      <c r="P132" s="15" t="b">
        <v>1</v>
      </c>
      <c r="Q132" s="15" t="b">
        <v>1</v>
      </c>
      <c r="R132" s="15" t="b">
        <v>1</v>
      </c>
      <c r="S132" s="15" t="b">
        <v>1</v>
      </c>
      <c r="T132" s="15" t="b">
        <v>1</v>
      </c>
      <c r="U132" s="15" t="b">
        <v>1</v>
      </c>
      <c r="V132" s="15" t="b">
        <v>1</v>
      </c>
      <c r="W132" s="15" t="b">
        <v>1</v>
      </c>
      <c r="X132" s="15" t="b">
        <v>1</v>
      </c>
      <c r="Y132" s="15" t="b">
        <v>1</v>
      </c>
      <c r="Z132" s="15" t="b">
        <v>1</v>
      </c>
      <c r="AA132" s="15" t="b">
        <v>1</v>
      </c>
    </row>
    <row r="133" spans="2:27" x14ac:dyDescent="0.15">
      <c r="B133" s="162" t="s">
        <v>35</v>
      </c>
      <c r="C133" s="163">
        <v>72408</v>
      </c>
      <c r="D133" s="163">
        <v>38376.240000000005</v>
      </c>
      <c r="E133" s="163">
        <v>51462</v>
      </c>
      <c r="F133" s="163">
        <v>27274.86</v>
      </c>
      <c r="G133" s="163">
        <v>39567</v>
      </c>
      <c r="H133" s="163">
        <v>20970.510000000002</v>
      </c>
      <c r="I133" s="163">
        <v>26934</v>
      </c>
      <c r="J133" s="163">
        <v>14275.02</v>
      </c>
      <c r="K133" s="163">
        <v>20081</v>
      </c>
      <c r="L133" s="163">
        <v>10642.93</v>
      </c>
      <c r="M133" s="163">
        <v>15602</v>
      </c>
      <c r="N133" s="163">
        <v>8269.0600000000013</v>
      </c>
      <c r="O133" s="237"/>
      <c r="P133" s="15" t="b">
        <v>1</v>
      </c>
      <c r="Q133" s="15" t="b">
        <v>1</v>
      </c>
      <c r="R133" s="15" t="b">
        <v>1</v>
      </c>
      <c r="S133" s="15" t="b">
        <v>1</v>
      </c>
      <c r="T133" s="15" t="b">
        <v>1</v>
      </c>
      <c r="U133" s="15" t="b">
        <v>1</v>
      </c>
      <c r="V133" s="15" t="b">
        <v>1</v>
      </c>
      <c r="W133" s="15" t="b">
        <v>1</v>
      </c>
      <c r="X133" s="15" t="b">
        <v>1</v>
      </c>
      <c r="Y133" s="15" t="b">
        <v>1</v>
      </c>
      <c r="Z133" s="15" t="b">
        <v>1</v>
      </c>
      <c r="AA133" s="15" t="b">
        <v>1</v>
      </c>
    </row>
    <row r="134" spans="2:27" x14ac:dyDescent="0.15">
      <c r="B134" s="162" t="s">
        <v>36</v>
      </c>
      <c r="C134" s="163">
        <v>79669</v>
      </c>
      <c r="D134" s="163">
        <v>42224.57</v>
      </c>
      <c r="E134" s="163">
        <v>56619</v>
      </c>
      <c r="F134" s="163">
        <v>30008.07</v>
      </c>
      <c r="G134" s="163">
        <v>43524</v>
      </c>
      <c r="H134" s="163">
        <v>23067.72</v>
      </c>
      <c r="I134" s="163">
        <v>29624</v>
      </c>
      <c r="J134" s="163">
        <v>15700.720000000001</v>
      </c>
      <c r="K134" s="163">
        <v>22101</v>
      </c>
      <c r="L134" s="163">
        <v>11713.53</v>
      </c>
      <c r="M134" s="163">
        <v>17178</v>
      </c>
      <c r="N134" s="163">
        <v>9104.34</v>
      </c>
      <c r="O134" s="237"/>
      <c r="P134" s="15" t="b">
        <v>1</v>
      </c>
      <c r="Q134" s="15" t="b">
        <v>1</v>
      </c>
      <c r="R134" s="15" t="b">
        <v>1</v>
      </c>
      <c r="S134" s="15" t="b">
        <v>1</v>
      </c>
      <c r="T134" s="15" t="b">
        <v>1</v>
      </c>
      <c r="U134" s="15" t="b">
        <v>1</v>
      </c>
      <c r="V134" s="15" t="b">
        <v>1</v>
      </c>
      <c r="W134" s="15" t="b">
        <v>1</v>
      </c>
      <c r="X134" s="15" t="b">
        <v>1</v>
      </c>
      <c r="Y134" s="15" t="b">
        <v>1</v>
      </c>
      <c r="Z134" s="15" t="b">
        <v>1</v>
      </c>
      <c r="AA134" s="15" t="b">
        <v>1</v>
      </c>
    </row>
    <row r="135" spans="2:27" x14ac:dyDescent="0.15">
      <c r="B135" s="162" t="s">
        <v>37</v>
      </c>
      <c r="C135" s="163">
        <v>86927</v>
      </c>
      <c r="D135" s="163">
        <v>46071.310000000005</v>
      </c>
      <c r="E135" s="163">
        <v>61767</v>
      </c>
      <c r="F135" s="163">
        <v>32736.510000000002</v>
      </c>
      <c r="G135" s="163">
        <v>47503</v>
      </c>
      <c r="H135" s="163">
        <v>25176.59</v>
      </c>
      <c r="I135" s="163">
        <v>32334</v>
      </c>
      <c r="J135" s="163">
        <v>17137.02</v>
      </c>
      <c r="K135" s="163">
        <v>24111</v>
      </c>
      <c r="L135" s="163">
        <v>12778.83</v>
      </c>
      <c r="M135" s="163">
        <v>18745</v>
      </c>
      <c r="N135" s="163">
        <v>9934.85</v>
      </c>
      <c r="O135" s="237"/>
      <c r="P135" s="15" t="b">
        <v>1</v>
      </c>
      <c r="Q135" s="15" t="b">
        <v>1</v>
      </c>
      <c r="R135" s="15" t="b">
        <v>1</v>
      </c>
      <c r="S135" s="15" t="b">
        <v>1</v>
      </c>
      <c r="T135" s="15" t="b">
        <v>1</v>
      </c>
      <c r="U135" s="15" t="b">
        <v>1</v>
      </c>
      <c r="V135" s="15" t="b">
        <v>1</v>
      </c>
      <c r="W135" s="15" t="b">
        <v>1</v>
      </c>
      <c r="X135" s="15" t="b">
        <v>1</v>
      </c>
      <c r="Y135" s="15" t="b">
        <v>1</v>
      </c>
      <c r="Z135" s="15" t="b">
        <v>1</v>
      </c>
      <c r="AA135" s="15" t="b">
        <v>1</v>
      </c>
    </row>
    <row r="136" spans="2:27" x14ac:dyDescent="0.15">
      <c r="B136" s="162" t="s">
        <v>38</v>
      </c>
      <c r="C136" s="163">
        <v>95473</v>
      </c>
      <c r="D136" s="163">
        <v>50600.69</v>
      </c>
      <c r="E136" s="163">
        <v>66767</v>
      </c>
      <c r="F136" s="163">
        <v>35386.51</v>
      </c>
      <c r="G136" s="163">
        <v>51705</v>
      </c>
      <c r="H136" s="163">
        <v>27403.65</v>
      </c>
      <c r="I136" s="163">
        <v>35242</v>
      </c>
      <c r="J136" s="163">
        <v>18678.260000000002</v>
      </c>
      <c r="K136" s="163">
        <v>26263</v>
      </c>
      <c r="L136" s="163">
        <v>13919.390000000001</v>
      </c>
      <c r="M136" s="163">
        <v>21333</v>
      </c>
      <c r="N136" s="163">
        <v>11306.49</v>
      </c>
      <c r="O136" s="237"/>
      <c r="P136" s="15" t="b">
        <v>1</v>
      </c>
      <c r="Q136" s="15" t="b">
        <v>1</v>
      </c>
      <c r="R136" s="15" t="b">
        <v>1</v>
      </c>
      <c r="S136" s="15" t="b">
        <v>1</v>
      </c>
      <c r="T136" s="15" t="b">
        <v>1</v>
      </c>
      <c r="U136" s="15" t="b">
        <v>1</v>
      </c>
      <c r="V136" s="15" t="b">
        <v>1</v>
      </c>
      <c r="W136" s="15" t="b">
        <v>1</v>
      </c>
      <c r="X136" s="15" t="b">
        <v>1</v>
      </c>
      <c r="Y136" s="15" t="b">
        <v>1</v>
      </c>
      <c r="Z136" s="15" t="b">
        <v>1</v>
      </c>
      <c r="AA136" s="15" t="b">
        <v>1</v>
      </c>
    </row>
    <row r="137" spans="2:27" x14ac:dyDescent="0.15">
      <c r="B137" s="162" t="s">
        <v>39</v>
      </c>
      <c r="C137" s="163">
        <v>101096</v>
      </c>
      <c r="D137" s="163">
        <v>53580.880000000005</v>
      </c>
      <c r="E137" s="163">
        <v>70719</v>
      </c>
      <c r="F137" s="163">
        <v>37481.07</v>
      </c>
      <c r="G137" s="163">
        <v>54741</v>
      </c>
      <c r="H137" s="163">
        <v>29012.730000000003</v>
      </c>
      <c r="I137" s="163">
        <v>37323</v>
      </c>
      <c r="J137" s="163">
        <v>19781.190000000002</v>
      </c>
      <c r="K137" s="163">
        <v>27816</v>
      </c>
      <c r="L137" s="163">
        <v>14742.480000000001</v>
      </c>
      <c r="M137" s="163">
        <v>22601</v>
      </c>
      <c r="N137" s="163">
        <v>11978.53</v>
      </c>
      <c r="O137" s="237"/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  <c r="X137" s="15" t="b">
        <v>1</v>
      </c>
      <c r="Y137" s="15" t="b">
        <v>1</v>
      </c>
      <c r="Z137" s="15" t="b">
        <v>1</v>
      </c>
      <c r="AA137" s="15" t="b">
        <v>1</v>
      </c>
    </row>
    <row r="138" spans="2:27" x14ac:dyDescent="0.15">
      <c r="B138" s="162" t="s">
        <v>40</v>
      </c>
      <c r="C138" s="163">
        <v>112361</v>
      </c>
      <c r="D138" s="163">
        <v>59551.33</v>
      </c>
      <c r="E138" s="163">
        <v>78588</v>
      </c>
      <c r="F138" s="163">
        <v>41651.64</v>
      </c>
      <c r="G138" s="163">
        <v>60845</v>
      </c>
      <c r="H138" s="163">
        <v>32247.850000000002</v>
      </c>
      <c r="I138" s="163">
        <v>41488</v>
      </c>
      <c r="J138" s="163">
        <v>21988.639999999999</v>
      </c>
      <c r="K138" s="163">
        <v>30914</v>
      </c>
      <c r="L138" s="163">
        <v>16384.420000000002</v>
      </c>
      <c r="M138" s="163">
        <v>25111</v>
      </c>
      <c r="N138" s="163">
        <v>13308.83</v>
      </c>
      <c r="O138" s="237"/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  <c r="X138" s="15" t="b">
        <v>1</v>
      </c>
      <c r="Y138" s="15" t="b">
        <v>1</v>
      </c>
      <c r="Z138" s="15" t="b">
        <v>1</v>
      </c>
      <c r="AA138" s="15" t="b">
        <v>1</v>
      </c>
    </row>
    <row r="139" spans="2:27" x14ac:dyDescent="0.15">
      <c r="B139" s="162" t="s">
        <v>41</v>
      </c>
      <c r="C139" s="163">
        <v>123590</v>
      </c>
      <c r="D139" s="163">
        <v>65502.700000000004</v>
      </c>
      <c r="E139" s="163">
        <v>86451</v>
      </c>
      <c r="F139" s="163">
        <v>45819.03</v>
      </c>
      <c r="G139" s="163">
        <v>66933</v>
      </c>
      <c r="H139" s="163">
        <v>35474.490000000005</v>
      </c>
      <c r="I139" s="163">
        <v>45633</v>
      </c>
      <c r="J139" s="163">
        <v>24185.49</v>
      </c>
      <c r="K139" s="163">
        <v>34015</v>
      </c>
      <c r="L139" s="163">
        <v>18027.95</v>
      </c>
      <c r="M139" s="163">
        <v>27642</v>
      </c>
      <c r="N139" s="163">
        <v>14650.26</v>
      </c>
      <c r="O139" s="237"/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  <c r="X139" s="15" t="b">
        <v>1</v>
      </c>
      <c r="Y139" s="15" t="b">
        <v>1</v>
      </c>
      <c r="Z139" s="15" t="b">
        <v>1</v>
      </c>
      <c r="AA139" s="15" t="b">
        <v>1</v>
      </c>
    </row>
    <row r="140" spans="2:27" x14ac:dyDescent="0.15">
      <c r="B140" s="162" t="s">
        <v>42</v>
      </c>
      <c r="C140" s="163">
        <v>129239</v>
      </c>
      <c r="D140" s="163">
        <v>68496.67</v>
      </c>
      <c r="E140" s="163">
        <v>90398</v>
      </c>
      <c r="F140" s="163">
        <v>47910.94</v>
      </c>
      <c r="G140" s="163">
        <v>69976</v>
      </c>
      <c r="H140" s="163">
        <v>37087.279999999999</v>
      </c>
      <c r="I140" s="163">
        <v>47714</v>
      </c>
      <c r="J140" s="163">
        <v>25288.420000000002</v>
      </c>
      <c r="K140" s="163">
        <v>35570</v>
      </c>
      <c r="L140" s="163">
        <v>18852.100000000002</v>
      </c>
      <c r="M140" s="163">
        <v>28896</v>
      </c>
      <c r="N140" s="163">
        <v>15314.880000000001</v>
      </c>
      <c r="O140" s="237"/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  <c r="X140" s="15" t="b">
        <v>1</v>
      </c>
      <c r="Y140" s="15" t="b">
        <v>1</v>
      </c>
      <c r="Z140" s="15" t="b">
        <v>1</v>
      </c>
      <c r="AA140" s="15" t="b">
        <v>1</v>
      </c>
    </row>
    <row r="141" spans="2:27" x14ac:dyDescent="0.15">
      <c r="B141" s="162" t="s">
        <v>43</v>
      </c>
      <c r="C141" s="163">
        <v>131950</v>
      </c>
      <c r="D141" s="163">
        <v>69933.5</v>
      </c>
      <c r="E141" s="163">
        <v>91560</v>
      </c>
      <c r="F141" s="163">
        <v>48526.8</v>
      </c>
      <c r="G141" s="163">
        <v>71093</v>
      </c>
      <c r="H141" s="163">
        <v>37679.29</v>
      </c>
      <c r="I141" s="163">
        <v>48431</v>
      </c>
      <c r="J141" s="163">
        <v>25668.43</v>
      </c>
      <c r="K141" s="163">
        <v>36246</v>
      </c>
      <c r="L141" s="163">
        <v>19210.38</v>
      </c>
      <c r="M141" s="163">
        <v>29275</v>
      </c>
      <c r="N141" s="163">
        <v>15515.75</v>
      </c>
      <c r="O141" s="237"/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  <c r="X141" s="15" t="b">
        <v>1</v>
      </c>
      <c r="Y141" s="15" t="b">
        <v>1</v>
      </c>
      <c r="Z141" s="15" t="b">
        <v>1</v>
      </c>
      <c r="AA141" s="15" t="b">
        <v>1</v>
      </c>
    </row>
    <row r="142" spans="2:27" x14ac:dyDescent="0.15">
      <c r="B142" s="162" t="s">
        <v>44</v>
      </c>
      <c r="C142" s="163">
        <v>148480</v>
      </c>
      <c r="D142" s="163">
        <v>78694.400000000009</v>
      </c>
      <c r="E142" s="163">
        <v>103005</v>
      </c>
      <c r="F142" s="163">
        <v>54592.65</v>
      </c>
      <c r="G142" s="163">
        <v>79997</v>
      </c>
      <c r="H142" s="163">
        <v>42398.41</v>
      </c>
      <c r="I142" s="163">
        <v>54518</v>
      </c>
      <c r="J142" s="163">
        <v>28894.54</v>
      </c>
      <c r="K142" s="163">
        <v>40797</v>
      </c>
      <c r="L142" s="163">
        <v>21622.41</v>
      </c>
      <c r="M142" s="163">
        <v>32948</v>
      </c>
      <c r="N142" s="163">
        <v>17462.440000000002</v>
      </c>
      <c r="O142" s="237"/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  <c r="X142" s="15" t="b">
        <v>1</v>
      </c>
      <c r="Y142" s="15" t="b">
        <v>1</v>
      </c>
      <c r="Z142" s="15" t="b">
        <v>1</v>
      </c>
      <c r="AA142" s="15" t="b">
        <v>1</v>
      </c>
    </row>
    <row r="143" spans="2:27" x14ac:dyDescent="0.15">
      <c r="B143" s="162" t="s">
        <v>45</v>
      </c>
      <c r="C143" s="163">
        <v>164983</v>
      </c>
      <c r="D143" s="163">
        <v>87440.99</v>
      </c>
      <c r="E143" s="163">
        <v>114474</v>
      </c>
      <c r="F143" s="163">
        <v>60671.22</v>
      </c>
      <c r="G143" s="163">
        <v>88890</v>
      </c>
      <c r="H143" s="163">
        <v>47111.700000000004</v>
      </c>
      <c r="I143" s="163">
        <v>60586</v>
      </c>
      <c r="J143" s="163">
        <v>32110.58</v>
      </c>
      <c r="K143" s="163">
        <v>45329</v>
      </c>
      <c r="L143" s="163">
        <v>24024.370000000003</v>
      </c>
      <c r="M143" s="163">
        <v>36608</v>
      </c>
      <c r="N143" s="163">
        <v>19402.240000000002</v>
      </c>
      <c r="O143" s="237"/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  <c r="X143" s="15" t="b">
        <v>1</v>
      </c>
      <c r="Y143" s="15" t="b">
        <v>1</v>
      </c>
      <c r="Z143" s="15" t="b">
        <v>1</v>
      </c>
      <c r="AA143" s="15" t="b">
        <v>1</v>
      </c>
    </row>
    <row r="144" spans="2:27" x14ac:dyDescent="0.15">
      <c r="B144" s="162" t="s">
        <v>46</v>
      </c>
      <c r="C144" s="163">
        <v>181493</v>
      </c>
      <c r="D144" s="163">
        <v>96191.290000000008</v>
      </c>
      <c r="E144" s="163">
        <v>125951</v>
      </c>
      <c r="F144" s="163">
        <v>66754.03</v>
      </c>
      <c r="G144" s="163">
        <v>97795</v>
      </c>
      <c r="H144" s="163">
        <v>51831.350000000006</v>
      </c>
      <c r="I144" s="163">
        <v>66638</v>
      </c>
      <c r="J144" s="163">
        <v>35318.14</v>
      </c>
      <c r="K144" s="163">
        <v>49863</v>
      </c>
      <c r="L144" s="163">
        <v>26427.390000000003</v>
      </c>
      <c r="M144" s="163">
        <v>40298</v>
      </c>
      <c r="N144" s="163">
        <v>21357.940000000002</v>
      </c>
      <c r="O144" s="237"/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  <c r="X144" s="15" t="b">
        <v>1</v>
      </c>
      <c r="Y144" s="15" t="b">
        <v>1</v>
      </c>
      <c r="Z144" s="15" t="b">
        <v>1</v>
      </c>
      <c r="AA144" s="15" t="b">
        <v>1</v>
      </c>
    </row>
    <row r="145" spans="1:27" x14ac:dyDescent="0.15">
      <c r="B145" s="162" t="s">
        <v>47</v>
      </c>
      <c r="C145" s="163">
        <v>198002</v>
      </c>
      <c r="D145" s="163">
        <v>104941.06000000001</v>
      </c>
      <c r="E145" s="163">
        <v>137398</v>
      </c>
      <c r="F145" s="163">
        <v>72820.94</v>
      </c>
      <c r="G145" s="163">
        <v>106704</v>
      </c>
      <c r="H145" s="163">
        <v>56553.120000000003</v>
      </c>
      <c r="I145" s="163">
        <v>72720</v>
      </c>
      <c r="J145" s="163">
        <v>38541.599999999999</v>
      </c>
      <c r="K145" s="163">
        <v>54407</v>
      </c>
      <c r="L145" s="163">
        <v>28835.710000000003</v>
      </c>
      <c r="M145" s="163">
        <v>43956</v>
      </c>
      <c r="N145" s="163">
        <v>23296.68</v>
      </c>
      <c r="O145" s="237"/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  <c r="X145" s="15" t="b">
        <v>1</v>
      </c>
      <c r="Y145" s="15" t="b">
        <v>1</v>
      </c>
      <c r="Z145" s="15" t="b">
        <v>1</v>
      </c>
      <c r="AA145" s="15" t="b">
        <v>1</v>
      </c>
    </row>
    <row r="146" spans="1:27" x14ac:dyDescent="0.15">
      <c r="B146" s="162" t="s">
        <v>48</v>
      </c>
      <c r="C146" s="163">
        <v>216198</v>
      </c>
      <c r="D146" s="163">
        <v>114584.94</v>
      </c>
      <c r="E146" s="163">
        <v>150303</v>
      </c>
      <c r="F146" s="163">
        <v>79660.590000000011</v>
      </c>
      <c r="G146" s="163">
        <v>118999</v>
      </c>
      <c r="H146" s="163">
        <v>63069.47</v>
      </c>
      <c r="I146" s="163">
        <v>83411</v>
      </c>
      <c r="J146" s="163">
        <v>44207.83</v>
      </c>
      <c r="K146" s="163">
        <v>59565</v>
      </c>
      <c r="L146" s="163">
        <v>31569.45</v>
      </c>
      <c r="M146" s="163">
        <v>50447</v>
      </c>
      <c r="N146" s="163">
        <v>26736.91</v>
      </c>
      <c r="O146" s="237"/>
    </row>
    <row r="147" spans="1:27" x14ac:dyDescent="0.15">
      <c r="B147" s="222" t="s">
        <v>185</v>
      </c>
      <c r="C147" s="222"/>
      <c r="D147" s="222"/>
      <c r="E147" s="222"/>
      <c r="F147" s="222"/>
      <c r="G147" s="222"/>
    </row>
    <row r="150" spans="1:27" ht="28" customHeight="1" x14ac:dyDescent="0.15">
      <c r="A150" s="53"/>
      <c r="B150" s="54" t="s">
        <v>196</v>
      </c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</row>
    <row r="152" spans="1:27" x14ac:dyDescent="0.15">
      <c r="B152" s="16" t="s">
        <v>2</v>
      </c>
      <c r="C152" s="233" t="s">
        <v>3</v>
      </c>
      <c r="D152" s="234"/>
      <c r="E152" s="233" t="s">
        <v>4</v>
      </c>
      <c r="F152" s="234"/>
      <c r="G152" s="233" t="s">
        <v>5</v>
      </c>
      <c r="H152" s="234"/>
      <c r="I152" s="233" t="s">
        <v>6</v>
      </c>
      <c r="J152" s="234"/>
      <c r="K152" s="233" t="s">
        <v>7</v>
      </c>
      <c r="L152" s="234"/>
      <c r="M152" s="233" t="s">
        <v>8</v>
      </c>
      <c r="N152" s="236"/>
      <c r="O152" s="237" t="str">
        <f>O115</f>
        <v>BUPA ADVANTAGE CARE PREMIUM BOOKLET, EFFECTIVE JANUARY 1, 2025</v>
      </c>
    </row>
    <row r="153" spans="1:27" ht="28" x14ac:dyDescent="0.15">
      <c r="B153" s="44" t="s">
        <v>209</v>
      </c>
      <c r="C153" s="230" t="s">
        <v>9</v>
      </c>
      <c r="D153" s="231"/>
      <c r="E153" s="230" t="s">
        <v>10</v>
      </c>
      <c r="F153" s="231"/>
      <c r="G153" s="230" t="s">
        <v>11</v>
      </c>
      <c r="H153" s="231"/>
      <c r="I153" s="230" t="s">
        <v>12</v>
      </c>
      <c r="J153" s="231"/>
      <c r="K153" s="230" t="s">
        <v>13</v>
      </c>
      <c r="L153" s="231"/>
      <c r="M153" s="230" t="s">
        <v>14</v>
      </c>
      <c r="N153" s="232"/>
      <c r="O153" s="237"/>
    </row>
    <row r="154" spans="1:27" ht="28" x14ac:dyDescent="0.15">
      <c r="B154" s="45" t="s">
        <v>210</v>
      </c>
      <c r="C154" s="241" t="s">
        <v>10</v>
      </c>
      <c r="D154" s="242"/>
      <c r="E154" s="241" t="s">
        <v>11</v>
      </c>
      <c r="F154" s="242"/>
      <c r="G154" s="241" t="s">
        <v>15</v>
      </c>
      <c r="H154" s="242"/>
      <c r="I154" s="241" t="s">
        <v>12</v>
      </c>
      <c r="J154" s="242"/>
      <c r="K154" s="241" t="s">
        <v>13</v>
      </c>
      <c r="L154" s="242"/>
      <c r="M154" s="241" t="s">
        <v>14</v>
      </c>
      <c r="N154" s="243"/>
      <c r="O154" s="237"/>
    </row>
    <row r="155" spans="1:27" x14ac:dyDescent="0.15">
      <c r="B155" s="33" t="s">
        <v>16</v>
      </c>
      <c r="C155" s="31" t="s">
        <v>17</v>
      </c>
      <c r="D155" s="32" t="s">
        <v>18</v>
      </c>
      <c r="E155" s="31" t="s">
        <v>17</v>
      </c>
      <c r="F155" s="32" t="s">
        <v>18</v>
      </c>
      <c r="G155" s="31" t="s">
        <v>17</v>
      </c>
      <c r="H155" s="32" t="s">
        <v>18</v>
      </c>
      <c r="I155" s="31" t="s">
        <v>17</v>
      </c>
      <c r="J155" s="32" t="s">
        <v>18</v>
      </c>
      <c r="K155" s="31" t="s">
        <v>17</v>
      </c>
      <c r="L155" s="32" t="s">
        <v>18</v>
      </c>
      <c r="M155" s="31" t="s">
        <v>17</v>
      </c>
      <c r="N155" s="39" t="s">
        <v>18</v>
      </c>
      <c r="O155" s="237"/>
    </row>
    <row r="156" spans="1:27" x14ac:dyDescent="0.15">
      <c r="A156" s="13"/>
      <c r="B156" s="33" t="s">
        <v>19</v>
      </c>
      <c r="C156" s="34" t="s">
        <v>20</v>
      </c>
      <c r="D156" s="35" t="s">
        <v>21</v>
      </c>
      <c r="E156" s="34" t="s">
        <v>20</v>
      </c>
      <c r="F156" s="35" t="s">
        <v>21</v>
      </c>
      <c r="G156" s="34" t="s">
        <v>20</v>
      </c>
      <c r="H156" s="35" t="s">
        <v>21</v>
      </c>
      <c r="I156" s="34" t="s">
        <v>20</v>
      </c>
      <c r="J156" s="35" t="s">
        <v>21</v>
      </c>
      <c r="K156" s="34" t="s">
        <v>20</v>
      </c>
      <c r="L156" s="35" t="s">
        <v>21</v>
      </c>
      <c r="M156" s="34" t="s">
        <v>20</v>
      </c>
      <c r="N156" s="38" t="s">
        <v>21</v>
      </c>
      <c r="O156" s="237"/>
      <c r="P156" s="13" t="b">
        <v>1</v>
      </c>
      <c r="Q156" s="13" t="b">
        <v>1</v>
      </c>
      <c r="R156" s="13" t="b">
        <v>1</v>
      </c>
      <c r="S156" s="13" t="b">
        <v>1</v>
      </c>
      <c r="T156" s="13" t="b">
        <v>1</v>
      </c>
      <c r="U156" s="13" t="b">
        <v>1</v>
      </c>
      <c r="V156" s="15" t="b">
        <v>1</v>
      </c>
      <c r="W156" s="15" t="b">
        <v>1</v>
      </c>
      <c r="X156" s="15" t="b">
        <v>1</v>
      </c>
      <c r="Y156" s="15" t="b">
        <v>1</v>
      </c>
      <c r="Z156" s="15" t="b">
        <v>1</v>
      </c>
      <c r="AA156" s="15" t="b">
        <v>1</v>
      </c>
    </row>
    <row r="157" spans="1:27" x14ac:dyDescent="0.15">
      <c r="B157" s="162" t="s">
        <v>22</v>
      </c>
      <c r="C157" s="163">
        <v>6908</v>
      </c>
      <c r="D157" s="163">
        <v>3661.2400000000002</v>
      </c>
      <c r="E157" s="163">
        <v>5333</v>
      </c>
      <c r="F157" s="163">
        <v>2826.4900000000002</v>
      </c>
      <c r="G157" s="163">
        <v>3802</v>
      </c>
      <c r="H157" s="163">
        <v>2015.0600000000002</v>
      </c>
      <c r="I157" s="163">
        <v>2742</v>
      </c>
      <c r="J157" s="163">
        <v>1453.26</v>
      </c>
      <c r="K157" s="163">
        <v>2296</v>
      </c>
      <c r="L157" s="163">
        <v>1216.8800000000001</v>
      </c>
      <c r="M157" s="163">
        <v>1662</v>
      </c>
      <c r="N157" s="163">
        <v>880.86</v>
      </c>
      <c r="O157" s="237"/>
      <c r="P157" s="15" t="b">
        <v>1</v>
      </c>
      <c r="Q157" s="15" t="b">
        <v>1</v>
      </c>
      <c r="R157" s="15" t="b">
        <v>1</v>
      </c>
      <c r="S157" s="15" t="b">
        <v>1</v>
      </c>
      <c r="T157" s="15" t="b">
        <v>1</v>
      </c>
      <c r="U157" s="15" t="b">
        <v>1</v>
      </c>
      <c r="V157" s="15" t="b">
        <v>1</v>
      </c>
      <c r="W157" s="15" t="b">
        <v>1</v>
      </c>
      <c r="X157" s="15" t="b">
        <v>1</v>
      </c>
      <c r="Y157" s="15" t="b">
        <v>1</v>
      </c>
      <c r="Z157" s="15" t="b">
        <v>1</v>
      </c>
      <c r="AA157" s="15" t="b">
        <v>1</v>
      </c>
    </row>
    <row r="158" spans="1:27" x14ac:dyDescent="0.15">
      <c r="B158" s="162" t="s">
        <v>23</v>
      </c>
      <c r="C158" s="163">
        <v>10629</v>
      </c>
      <c r="D158" s="163">
        <v>5633.37</v>
      </c>
      <c r="E158" s="163">
        <v>8665</v>
      </c>
      <c r="F158" s="163">
        <v>4592.45</v>
      </c>
      <c r="G158" s="163">
        <v>6000</v>
      </c>
      <c r="H158" s="163">
        <v>3180</v>
      </c>
      <c r="I158" s="163">
        <v>4334</v>
      </c>
      <c r="J158" s="163">
        <v>2297.02</v>
      </c>
      <c r="K158" s="163">
        <v>3624</v>
      </c>
      <c r="L158" s="163">
        <v>1920.72</v>
      </c>
      <c r="M158" s="163">
        <v>2428</v>
      </c>
      <c r="N158" s="163">
        <v>1286.8400000000001</v>
      </c>
      <c r="O158" s="237"/>
      <c r="P158" s="15" t="b">
        <v>1</v>
      </c>
      <c r="Q158" s="15" t="b">
        <v>1</v>
      </c>
      <c r="R158" s="15" t="b">
        <v>1</v>
      </c>
      <c r="S158" s="15" t="b">
        <v>1</v>
      </c>
      <c r="T158" s="15" t="b">
        <v>1</v>
      </c>
      <c r="U158" s="15" t="b">
        <v>1</v>
      </c>
      <c r="V158" s="15" t="b">
        <v>1</v>
      </c>
      <c r="W158" s="15" t="b">
        <v>1</v>
      </c>
      <c r="X158" s="15" t="b">
        <v>1</v>
      </c>
      <c r="Y158" s="15" t="b">
        <v>1</v>
      </c>
      <c r="Z158" s="15" t="b">
        <v>1</v>
      </c>
      <c r="AA158" s="15" t="b">
        <v>1</v>
      </c>
    </row>
    <row r="159" spans="1:27" x14ac:dyDescent="0.15">
      <c r="B159" s="162" t="s">
        <v>24</v>
      </c>
      <c r="C159" s="163">
        <v>15511</v>
      </c>
      <c r="D159" s="163">
        <v>8220.83</v>
      </c>
      <c r="E159" s="163">
        <v>12691</v>
      </c>
      <c r="F159" s="163">
        <v>6726.2300000000005</v>
      </c>
      <c r="G159" s="163">
        <v>8738</v>
      </c>
      <c r="H159" s="163">
        <v>4631.1400000000003</v>
      </c>
      <c r="I159" s="163">
        <v>6305</v>
      </c>
      <c r="J159" s="163">
        <v>3341.65</v>
      </c>
      <c r="K159" s="163">
        <v>5259</v>
      </c>
      <c r="L159" s="163">
        <v>2787.27</v>
      </c>
      <c r="M159" s="163">
        <v>3695</v>
      </c>
      <c r="N159" s="163">
        <v>1958.3500000000001</v>
      </c>
      <c r="O159" s="237"/>
      <c r="P159" s="15" t="b">
        <v>1</v>
      </c>
      <c r="Q159" s="15" t="b">
        <v>1</v>
      </c>
      <c r="R159" s="15" t="b">
        <v>1</v>
      </c>
      <c r="S159" s="15" t="b">
        <v>1</v>
      </c>
      <c r="T159" s="15" t="b">
        <v>1</v>
      </c>
      <c r="U159" s="15" t="b">
        <v>1</v>
      </c>
      <c r="V159" s="15" t="b">
        <v>1</v>
      </c>
      <c r="W159" s="15" t="b">
        <v>1</v>
      </c>
      <c r="X159" s="15" t="b">
        <v>1</v>
      </c>
      <c r="Y159" s="15" t="b">
        <v>1</v>
      </c>
      <c r="Z159" s="15" t="b">
        <v>1</v>
      </c>
      <c r="AA159" s="15" t="b">
        <v>1</v>
      </c>
    </row>
    <row r="160" spans="1:27" x14ac:dyDescent="0.15">
      <c r="B160" s="162" t="s">
        <v>25</v>
      </c>
      <c r="C160" s="163">
        <v>16683</v>
      </c>
      <c r="D160" s="163">
        <v>8841.99</v>
      </c>
      <c r="E160" s="163">
        <v>11900</v>
      </c>
      <c r="F160" s="163">
        <v>6307</v>
      </c>
      <c r="G160" s="163">
        <v>8927</v>
      </c>
      <c r="H160" s="163">
        <v>4731.3100000000004</v>
      </c>
      <c r="I160" s="163">
        <v>6221</v>
      </c>
      <c r="J160" s="163">
        <v>3297.13</v>
      </c>
      <c r="K160" s="163">
        <v>4491</v>
      </c>
      <c r="L160" s="163">
        <v>2380.23</v>
      </c>
      <c r="M160" s="163">
        <v>3547</v>
      </c>
      <c r="N160" s="163">
        <v>1879.91</v>
      </c>
      <c r="O160" s="237"/>
      <c r="P160" s="15" t="b">
        <v>1</v>
      </c>
      <c r="Q160" s="15" t="b">
        <v>1</v>
      </c>
      <c r="R160" s="15" t="b">
        <v>1</v>
      </c>
      <c r="S160" s="15" t="b">
        <v>1</v>
      </c>
      <c r="T160" s="15" t="b">
        <v>1</v>
      </c>
      <c r="U160" s="15" t="b">
        <v>1</v>
      </c>
      <c r="V160" s="15" t="b">
        <v>1</v>
      </c>
      <c r="W160" s="15" t="b">
        <v>1</v>
      </c>
      <c r="X160" s="15" t="b">
        <v>1</v>
      </c>
      <c r="Y160" s="15" t="b">
        <v>1</v>
      </c>
      <c r="Z160" s="15" t="b">
        <v>1</v>
      </c>
      <c r="AA160" s="15" t="b">
        <v>1</v>
      </c>
    </row>
    <row r="161" spans="2:27" x14ac:dyDescent="0.15">
      <c r="B161" s="162" t="s">
        <v>26</v>
      </c>
      <c r="C161" s="163">
        <v>18662</v>
      </c>
      <c r="D161" s="163">
        <v>9890.86</v>
      </c>
      <c r="E161" s="163">
        <v>13234</v>
      </c>
      <c r="F161" s="163">
        <v>7014.02</v>
      </c>
      <c r="G161" s="163">
        <v>9967</v>
      </c>
      <c r="H161" s="163">
        <v>5282.51</v>
      </c>
      <c r="I161" s="163">
        <v>6935</v>
      </c>
      <c r="J161" s="163">
        <v>3675.55</v>
      </c>
      <c r="K161" s="163">
        <v>5019</v>
      </c>
      <c r="L161" s="163">
        <v>2660.07</v>
      </c>
      <c r="M161" s="163">
        <v>3942</v>
      </c>
      <c r="N161" s="163">
        <v>2089.2600000000002</v>
      </c>
      <c r="O161" s="237"/>
      <c r="P161" s="15" t="b">
        <v>1</v>
      </c>
      <c r="Q161" s="15" t="b">
        <v>1</v>
      </c>
      <c r="R161" s="15" t="b">
        <v>1</v>
      </c>
      <c r="S161" s="15" t="b">
        <v>1</v>
      </c>
      <c r="T161" s="15" t="b">
        <v>1</v>
      </c>
      <c r="U161" s="15" t="b">
        <v>1</v>
      </c>
      <c r="V161" s="15" t="b">
        <v>1</v>
      </c>
      <c r="W161" s="15" t="b">
        <v>1</v>
      </c>
      <c r="X161" s="15" t="b">
        <v>1</v>
      </c>
      <c r="Y161" s="15" t="b">
        <v>1</v>
      </c>
      <c r="Z161" s="15" t="b">
        <v>1</v>
      </c>
      <c r="AA161" s="15" t="b">
        <v>1</v>
      </c>
    </row>
    <row r="162" spans="2:27" x14ac:dyDescent="0.15">
      <c r="B162" s="162" t="s">
        <v>27</v>
      </c>
      <c r="C162" s="163">
        <v>21806</v>
      </c>
      <c r="D162" s="163">
        <v>11557.18</v>
      </c>
      <c r="E162" s="163">
        <v>15329</v>
      </c>
      <c r="F162" s="163">
        <v>8124.3700000000008</v>
      </c>
      <c r="G162" s="163">
        <v>11716</v>
      </c>
      <c r="H162" s="163">
        <v>6209.4800000000005</v>
      </c>
      <c r="I162" s="163">
        <v>8276</v>
      </c>
      <c r="J162" s="163">
        <v>4386.2800000000007</v>
      </c>
      <c r="K162" s="163">
        <v>5958</v>
      </c>
      <c r="L162" s="163">
        <v>3157.7400000000002</v>
      </c>
      <c r="M162" s="163">
        <v>4584</v>
      </c>
      <c r="N162" s="163">
        <v>2429.52</v>
      </c>
      <c r="O162" s="237"/>
      <c r="P162" s="15" t="b">
        <v>1</v>
      </c>
      <c r="Q162" s="15" t="b">
        <v>1</v>
      </c>
      <c r="R162" s="15" t="b">
        <v>1</v>
      </c>
      <c r="S162" s="15" t="b">
        <v>1</v>
      </c>
      <c r="T162" s="15" t="b">
        <v>1</v>
      </c>
      <c r="U162" s="15" t="b">
        <v>1</v>
      </c>
      <c r="V162" s="15" t="b">
        <v>1</v>
      </c>
      <c r="W162" s="15" t="b">
        <v>1</v>
      </c>
      <c r="X162" s="15" t="b">
        <v>1</v>
      </c>
      <c r="Y162" s="15" t="b">
        <v>1</v>
      </c>
      <c r="Z162" s="15" t="b">
        <v>1</v>
      </c>
      <c r="AA162" s="15" t="b">
        <v>1</v>
      </c>
    </row>
    <row r="163" spans="2:27" x14ac:dyDescent="0.15">
      <c r="B163" s="162" t="s">
        <v>28</v>
      </c>
      <c r="C163" s="163">
        <v>24626</v>
      </c>
      <c r="D163" s="163">
        <v>13051.78</v>
      </c>
      <c r="E163" s="163">
        <v>17003</v>
      </c>
      <c r="F163" s="163">
        <v>9011.59</v>
      </c>
      <c r="G163" s="163">
        <v>13064</v>
      </c>
      <c r="H163" s="163">
        <v>6923.92</v>
      </c>
      <c r="I163" s="163">
        <v>9207</v>
      </c>
      <c r="J163" s="163">
        <v>4879.71</v>
      </c>
      <c r="K163" s="163">
        <v>6798</v>
      </c>
      <c r="L163" s="163">
        <v>3602.94</v>
      </c>
      <c r="M163" s="163">
        <v>5092</v>
      </c>
      <c r="N163" s="163">
        <v>2698.76</v>
      </c>
      <c r="O163" s="237"/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  <c r="X163" s="15" t="b">
        <v>1</v>
      </c>
      <c r="Y163" s="15" t="b">
        <v>1</v>
      </c>
      <c r="Z163" s="15" t="b">
        <v>1</v>
      </c>
      <c r="AA163" s="15" t="b">
        <v>1</v>
      </c>
    </row>
    <row r="164" spans="2:27" x14ac:dyDescent="0.15">
      <c r="B164" s="162" t="s">
        <v>29</v>
      </c>
      <c r="C164" s="163">
        <v>27906</v>
      </c>
      <c r="D164" s="163">
        <v>14790.18</v>
      </c>
      <c r="E164" s="163">
        <v>19195</v>
      </c>
      <c r="F164" s="163">
        <v>10173.35</v>
      </c>
      <c r="G164" s="163">
        <v>14817</v>
      </c>
      <c r="H164" s="163">
        <v>7853.01</v>
      </c>
      <c r="I164" s="163">
        <v>10439</v>
      </c>
      <c r="J164" s="163">
        <v>5532.67</v>
      </c>
      <c r="K164" s="163">
        <v>7607</v>
      </c>
      <c r="L164" s="163">
        <v>4031.71</v>
      </c>
      <c r="M164" s="163">
        <v>5765</v>
      </c>
      <c r="N164" s="163">
        <v>3055.4500000000003</v>
      </c>
      <c r="O164" s="237"/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  <c r="X164" s="15" t="b">
        <v>1</v>
      </c>
      <c r="Y164" s="15" t="b">
        <v>1</v>
      </c>
      <c r="Z164" s="15" t="b">
        <v>1</v>
      </c>
      <c r="AA164" s="15" t="b">
        <v>1</v>
      </c>
    </row>
    <row r="165" spans="2:27" x14ac:dyDescent="0.15">
      <c r="B165" s="162" t="s">
        <v>30</v>
      </c>
      <c r="C165" s="163">
        <v>32230</v>
      </c>
      <c r="D165" s="163">
        <v>17081.900000000001</v>
      </c>
      <c r="E165" s="163">
        <v>22303</v>
      </c>
      <c r="F165" s="163">
        <v>11820.59</v>
      </c>
      <c r="G165" s="163">
        <v>17072</v>
      </c>
      <c r="H165" s="163">
        <v>9048.16</v>
      </c>
      <c r="I165" s="163">
        <v>11776</v>
      </c>
      <c r="J165" s="163">
        <v>6241.2800000000007</v>
      </c>
      <c r="K165" s="163">
        <v>8653</v>
      </c>
      <c r="L165" s="163">
        <v>4586.09</v>
      </c>
      <c r="M165" s="163">
        <v>6711</v>
      </c>
      <c r="N165" s="163">
        <v>3556.8300000000004</v>
      </c>
      <c r="O165" s="237"/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  <c r="X165" s="15" t="b">
        <v>1</v>
      </c>
      <c r="Y165" s="15" t="b">
        <v>1</v>
      </c>
      <c r="Z165" s="15" t="b">
        <v>1</v>
      </c>
      <c r="AA165" s="15" t="b">
        <v>1</v>
      </c>
    </row>
    <row r="166" spans="2:27" x14ac:dyDescent="0.15">
      <c r="B166" s="162" t="s">
        <v>31</v>
      </c>
      <c r="C166" s="163">
        <v>36474</v>
      </c>
      <c r="D166" s="163">
        <v>19331.22</v>
      </c>
      <c r="E166" s="163">
        <v>24451</v>
      </c>
      <c r="F166" s="163">
        <v>12959.03</v>
      </c>
      <c r="G166" s="163">
        <v>19195</v>
      </c>
      <c r="H166" s="163">
        <v>10173.35</v>
      </c>
      <c r="I166" s="163">
        <v>13721</v>
      </c>
      <c r="J166" s="163">
        <v>7272.13</v>
      </c>
      <c r="K166" s="163">
        <v>9729</v>
      </c>
      <c r="L166" s="163">
        <v>5156.37</v>
      </c>
      <c r="M166" s="163">
        <v>7371</v>
      </c>
      <c r="N166" s="163">
        <v>3906.63</v>
      </c>
      <c r="O166" s="237"/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  <c r="X166" s="15" t="b">
        <v>1</v>
      </c>
      <c r="Y166" s="15" t="b">
        <v>1</v>
      </c>
      <c r="Z166" s="15" t="b">
        <v>1</v>
      </c>
      <c r="AA166" s="15" t="b">
        <v>1</v>
      </c>
    </row>
    <row r="167" spans="2:27" x14ac:dyDescent="0.15">
      <c r="B167" s="162" t="s">
        <v>32</v>
      </c>
      <c r="C167" s="163">
        <v>42266</v>
      </c>
      <c r="D167" s="163">
        <v>22400.98</v>
      </c>
      <c r="E167" s="163">
        <v>28905</v>
      </c>
      <c r="F167" s="163">
        <v>15319.650000000001</v>
      </c>
      <c r="G167" s="163">
        <v>22171</v>
      </c>
      <c r="H167" s="163">
        <v>11750.630000000001</v>
      </c>
      <c r="I167" s="163">
        <v>15186</v>
      </c>
      <c r="J167" s="163">
        <v>8048.5800000000008</v>
      </c>
      <c r="K167" s="163">
        <v>11270</v>
      </c>
      <c r="L167" s="163">
        <v>5973.1</v>
      </c>
      <c r="M167" s="163">
        <v>8718</v>
      </c>
      <c r="N167" s="163">
        <v>4620.54</v>
      </c>
      <c r="O167" s="237"/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  <c r="X167" s="15" t="b">
        <v>1</v>
      </c>
      <c r="Y167" s="15" t="b">
        <v>1</v>
      </c>
      <c r="Z167" s="15" t="b">
        <v>1</v>
      </c>
      <c r="AA167" s="15" t="b">
        <v>1</v>
      </c>
    </row>
    <row r="168" spans="2:27" x14ac:dyDescent="0.15">
      <c r="B168" s="162" t="s">
        <v>33</v>
      </c>
      <c r="C168" s="163">
        <v>44983</v>
      </c>
      <c r="D168" s="163">
        <v>23840.99</v>
      </c>
      <c r="E168" s="163">
        <v>31935</v>
      </c>
      <c r="F168" s="163">
        <v>16925.55</v>
      </c>
      <c r="G168" s="163">
        <v>24532</v>
      </c>
      <c r="H168" s="163">
        <v>13001.960000000001</v>
      </c>
      <c r="I168" s="163">
        <v>16705</v>
      </c>
      <c r="J168" s="163">
        <v>8853.65</v>
      </c>
      <c r="K168" s="163">
        <v>12446</v>
      </c>
      <c r="L168" s="163">
        <v>6596.38</v>
      </c>
      <c r="M168" s="163">
        <v>9657</v>
      </c>
      <c r="N168" s="163">
        <v>5118.21</v>
      </c>
      <c r="O168" s="237"/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  <c r="X168" s="15" t="b">
        <v>1</v>
      </c>
      <c r="Y168" s="15" t="b">
        <v>1</v>
      </c>
      <c r="Z168" s="15" t="b">
        <v>1</v>
      </c>
      <c r="AA168" s="15" t="b">
        <v>1</v>
      </c>
    </row>
    <row r="169" spans="2:27" x14ac:dyDescent="0.15">
      <c r="B169" s="162" t="s">
        <v>34</v>
      </c>
      <c r="C169" s="163">
        <v>50623</v>
      </c>
      <c r="D169" s="163">
        <v>26830.190000000002</v>
      </c>
      <c r="E169" s="163">
        <v>35940</v>
      </c>
      <c r="F169" s="163">
        <v>19048.2</v>
      </c>
      <c r="G169" s="163">
        <v>27628</v>
      </c>
      <c r="H169" s="163">
        <v>14642.84</v>
      </c>
      <c r="I169" s="163">
        <v>18808</v>
      </c>
      <c r="J169" s="163">
        <v>9968.24</v>
      </c>
      <c r="K169" s="163">
        <v>14019</v>
      </c>
      <c r="L169" s="163">
        <v>7430.0700000000006</v>
      </c>
      <c r="M169" s="163">
        <v>10891</v>
      </c>
      <c r="N169" s="163">
        <v>5772.2300000000005</v>
      </c>
      <c r="O169" s="237"/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  <c r="X169" s="15" t="b">
        <v>1</v>
      </c>
      <c r="Y169" s="15" t="b">
        <v>1</v>
      </c>
      <c r="Z169" s="15" t="b">
        <v>1</v>
      </c>
      <c r="AA169" s="15" t="b">
        <v>1</v>
      </c>
    </row>
    <row r="170" spans="2:27" x14ac:dyDescent="0.15">
      <c r="B170" s="162" t="s">
        <v>35</v>
      </c>
      <c r="C170" s="163">
        <v>56251</v>
      </c>
      <c r="D170" s="163">
        <v>29813.030000000002</v>
      </c>
      <c r="E170" s="163">
        <v>39966</v>
      </c>
      <c r="F170" s="163">
        <v>21181.98</v>
      </c>
      <c r="G170" s="163">
        <v>30725</v>
      </c>
      <c r="H170" s="163">
        <v>16284.25</v>
      </c>
      <c r="I170" s="163">
        <v>20917</v>
      </c>
      <c r="J170" s="163">
        <v>11086.01</v>
      </c>
      <c r="K170" s="163">
        <v>15597</v>
      </c>
      <c r="L170" s="163">
        <v>8266.41</v>
      </c>
      <c r="M170" s="163">
        <v>12098</v>
      </c>
      <c r="N170" s="163">
        <v>6411.9400000000005</v>
      </c>
      <c r="O170" s="237"/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  <c r="X170" s="15" t="b">
        <v>1</v>
      </c>
      <c r="Y170" s="15" t="b">
        <v>1</v>
      </c>
      <c r="Z170" s="15" t="b">
        <v>1</v>
      </c>
      <c r="AA170" s="15" t="b">
        <v>1</v>
      </c>
    </row>
    <row r="171" spans="2:27" x14ac:dyDescent="0.15">
      <c r="B171" s="162" t="s">
        <v>36</v>
      </c>
      <c r="C171" s="163">
        <v>61909</v>
      </c>
      <c r="D171" s="163">
        <v>32811.770000000004</v>
      </c>
      <c r="E171" s="163">
        <v>43967</v>
      </c>
      <c r="F171" s="163">
        <v>23302.510000000002</v>
      </c>
      <c r="G171" s="163">
        <v>33802</v>
      </c>
      <c r="H171" s="163">
        <v>17915.060000000001</v>
      </c>
      <c r="I171" s="163">
        <v>23027</v>
      </c>
      <c r="J171" s="163">
        <v>12204.310000000001</v>
      </c>
      <c r="K171" s="163">
        <v>17160</v>
      </c>
      <c r="L171" s="163">
        <v>9094.8000000000011</v>
      </c>
      <c r="M171" s="163">
        <v>13321</v>
      </c>
      <c r="N171" s="163">
        <v>7060.13</v>
      </c>
      <c r="O171" s="237"/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  <c r="X171" s="15" t="b">
        <v>1</v>
      </c>
      <c r="Y171" s="15" t="b">
        <v>1</v>
      </c>
      <c r="Z171" s="15" t="b">
        <v>1</v>
      </c>
      <c r="AA171" s="15" t="b">
        <v>1</v>
      </c>
    </row>
    <row r="172" spans="2:27" x14ac:dyDescent="0.15">
      <c r="B172" s="162" t="s">
        <v>37</v>
      </c>
      <c r="C172" s="163">
        <v>67551</v>
      </c>
      <c r="D172" s="163">
        <v>35802.03</v>
      </c>
      <c r="E172" s="163">
        <v>48004</v>
      </c>
      <c r="F172" s="163">
        <v>25442.120000000003</v>
      </c>
      <c r="G172" s="163">
        <v>36899</v>
      </c>
      <c r="H172" s="163">
        <v>19556.47</v>
      </c>
      <c r="I172" s="163">
        <v>25129</v>
      </c>
      <c r="J172" s="163">
        <v>13318.37</v>
      </c>
      <c r="K172" s="163">
        <v>18719</v>
      </c>
      <c r="L172" s="163">
        <v>9921.07</v>
      </c>
      <c r="M172" s="163">
        <v>14549</v>
      </c>
      <c r="N172" s="163">
        <v>7710.97</v>
      </c>
      <c r="O172" s="237"/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  <c r="X172" s="15" t="b">
        <v>1</v>
      </c>
      <c r="Y172" s="15" t="b">
        <v>1</v>
      </c>
      <c r="Z172" s="15" t="b">
        <v>1</v>
      </c>
      <c r="AA172" s="15" t="b">
        <v>1</v>
      </c>
    </row>
    <row r="173" spans="2:27" x14ac:dyDescent="0.15">
      <c r="B173" s="162" t="s">
        <v>38</v>
      </c>
      <c r="C173" s="163">
        <v>74196</v>
      </c>
      <c r="D173" s="163">
        <v>39323.880000000005</v>
      </c>
      <c r="E173" s="163">
        <v>51873</v>
      </c>
      <c r="F173" s="163">
        <v>27492.690000000002</v>
      </c>
      <c r="G173" s="163">
        <v>40148</v>
      </c>
      <c r="H173" s="163">
        <v>21278.440000000002</v>
      </c>
      <c r="I173" s="163">
        <v>27401</v>
      </c>
      <c r="J173" s="163">
        <v>14522.53</v>
      </c>
      <c r="K173" s="163">
        <v>20403</v>
      </c>
      <c r="L173" s="163">
        <v>10813.59</v>
      </c>
      <c r="M173" s="163">
        <v>16571</v>
      </c>
      <c r="N173" s="163">
        <v>8782.630000000001</v>
      </c>
      <c r="O173" s="237"/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  <c r="X173" s="15" t="b">
        <v>1</v>
      </c>
      <c r="Y173" s="15" t="b">
        <v>1</v>
      </c>
      <c r="Z173" s="15" t="b">
        <v>1</v>
      </c>
      <c r="AA173" s="15" t="b">
        <v>1</v>
      </c>
    </row>
    <row r="174" spans="2:27" x14ac:dyDescent="0.15">
      <c r="B174" s="162" t="s">
        <v>39</v>
      </c>
      <c r="C174" s="163">
        <v>78580</v>
      </c>
      <c r="D174" s="163">
        <v>41647.4</v>
      </c>
      <c r="E174" s="163">
        <v>54947</v>
      </c>
      <c r="F174" s="163">
        <v>29121.91</v>
      </c>
      <c r="G174" s="163">
        <v>42521</v>
      </c>
      <c r="H174" s="163">
        <v>22536.13</v>
      </c>
      <c r="I174" s="163">
        <v>29014</v>
      </c>
      <c r="J174" s="163">
        <v>15377.42</v>
      </c>
      <c r="K174" s="163">
        <v>21612</v>
      </c>
      <c r="L174" s="163">
        <v>11454.36</v>
      </c>
      <c r="M174" s="163">
        <v>17545</v>
      </c>
      <c r="N174" s="163">
        <v>9298.85</v>
      </c>
      <c r="O174" s="237"/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  <c r="X174" s="15" t="b">
        <v>1</v>
      </c>
      <c r="Y174" s="15" t="b">
        <v>1</v>
      </c>
      <c r="Z174" s="15" t="b">
        <v>1</v>
      </c>
      <c r="AA174" s="15" t="b">
        <v>1</v>
      </c>
    </row>
    <row r="175" spans="2:27" x14ac:dyDescent="0.15">
      <c r="B175" s="162" t="s">
        <v>40</v>
      </c>
      <c r="C175" s="163">
        <v>87326</v>
      </c>
      <c r="D175" s="163">
        <v>46282.78</v>
      </c>
      <c r="E175" s="163">
        <v>61068</v>
      </c>
      <c r="F175" s="163">
        <v>32366.04</v>
      </c>
      <c r="G175" s="163">
        <v>47269</v>
      </c>
      <c r="H175" s="163">
        <v>25052.57</v>
      </c>
      <c r="I175" s="163">
        <v>32257</v>
      </c>
      <c r="J175" s="163">
        <v>17096.21</v>
      </c>
      <c r="K175" s="163">
        <v>24028</v>
      </c>
      <c r="L175" s="163">
        <v>12734.84</v>
      </c>
      <c r="M175" s="163">
        <v>19511</v>
      </c>
      <c r="N175" s="163">
        <v>10340.83</v>
      </c>
      <c r="O175" s="237"/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  <c r="X175" s="15" t="b">
        <v>1</v>
      </c>
      <c r="Y175" s="15" t="b">
        <v>1</v>
      </c>
      <c r="Z175" s="15" t="b">
        <v>1</v>
      </c>
      <c r="AA175" s="15" t="b">
        <v>1</v>
      </c>
    </row>
    <row r="176" spans="2:27" x14ac:dyDescent="0.15">
      <c r="B176" s="162" t="s">
        <v>41</v>
      </c>
      <c r="C176" s="163">
        <v>96093</v>
      </c>
      <c r="D176" s="163">
        <v>50929.29</v>
      </c>
      <c r="E176" s="163">
        <v>67185</v>
      </c>
      <c r="F176" s="163">
        <v>35608.050000000003</v>
      </c>
      <c r="G176" s="163">
        <v>52014</v>
      </c>
      <c r="H176" s="163">
        <v>27567.420000000002</v>
      </c>
      <c r="I176" s="163">
        <v>35485</v>
      </c>
      <c r="J176" s="163">
        <v>18807.05</v>
      </c>
      <c r="K176" s="163">
        <v>26435</v>
      </c>
      <c r="L176" s="163">
        <v>14010.550000000001</v>
      </c>
      <c r="M176" s="163">
        <v>21473</v>
      </c>
      <c r="N176" s="163">
        <v>11380.69</v>
      </c>
      <c r="O176" s="237"/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  <c r="X176" s="15" t="b">
        <v>1</v>
      </c>
      <c r="Y176" s="15" t="b">
        <v>1</v>
      </c>
      <c r="Z176" s="15" t="b">
        <v>1</v>
      </c>
      <c r="AA176" s="15" t="b">
        <v>1</v>
      </c>
    </row>
    <row r="177" spans="1:27" x14ac:dyDescent="0.15">
      <c r="B177" s="162" t="s">
        <v>42</v>
      </c>
      <c r="C177" s="163">
        <v>100447</v>
      </c>
      <c r="D177" s="163">
        <v>53236.91</v>
      </c>
      <c r="E177" s="163">
        <v>70258</v>
      </c>
      <c r="F177" s="163">
        <v>37236.740000000005</v>
      </c>
      <c r="G177" s="163">
        <v>54373</v>
      </c>
      <c r="H177" s="163">
        <v>28817.690000000002</v>
      </c>
      <c r="I177" s="163">
        <v>37110</v>
      </c>
      <c r="J177" s="163">
        <v>19668.3</v>
      </c>
      <c r="K177" s="163">
        <v>27647</v>
      </c>
      <c r="L177" s="163">
        <v>14652.91</v>
      </c>
      <c r="M177" s="163">
        <v>22457</v>
      </c>
      <c r="N177" s="163">
        <v>11902.210000000001</v>
      </c>
      <c r="O177" s="237"/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  <c r="X177" s="15" t="b">
        <v>1</v>
      </c>
      <c r="Y177" s="15" t="b">
        <v>1</v>
      </c>
      <c r="Z177" s="15" t="b">
        <v>1</v>
      </c>
      <c r="AA177" s="15" t="b">
        <v>1</v>
      </c>
    </row>
    <row r="178" spans="1:27" x14ac:dyDescent="0.15">
      <c r="B178" s="162" t="s">
        <v>43</v>
      </c>
      <c r="C178" s="163">
        <v>102584</v>
      </c>
      <c r="D178" s="163">
        <v>54369.520000000004</v>
      </c>
      <c r="E178" s="163">
        <v>71159</v>
      </c>
      <c r="F178" s="163">
        <v>37714.270000000004</v>
      </c>
      <c r="G178" s="163">
        <v>55245</v>
      </c>
      <c r="H178" s="163">
        <v>29279.850000000002</v>
      </c>
      <c r="I178" s="163">
        <v>37668</v>
      </c>
      <c r="J178" s="163">
        <v>19964.04</v>
      </c>
      <c r="K178" s="163">
        <v>28173</v>
      </c>
      <c r="L178" s="163">
        <v>14931.69</v>
      </c>
      <c r="M178" s="163">
        <v>22756</v>
      </c>
      <c r="N178" s="163">
        <v>12060.68</v>
      </c>
      <c r="O178" s="237"/>
      <c r="P178" s="15" t="b">
        <v>1</v>
      </c>
      <c r="Q178" s="15" t="b">
        <v>1</v>
      </c>
      <c r="R178" s="15" t="b">
        <v>1</v>
      </c>
      <c r="S178" s="15" t="b">
        <v>1</v>
      </c>
      <c r="T178" s="15" t="b">
        <v>1</v>
      </c>
      <c r="U178" s="15" t="b">
        <v>1</v>
      </c>
      <c r="V178" s="15" t="b">
        <v>1</v>
      </c>
      <c r="W178" s="15" t="b">
        <v>1</v>
      </c>
      <c r="X178" s="15" t="b">
        <v>1</v>
      </c>
      <c r="Y178" s="15" t="b">
        <v>1</v>
      </c>
      <c r="Z178" s="15" t="b">
        <v>1</v>
      </c>
      <c r="AA178" s="15" t="b">
        <v>1</v>
      </c>
    </row>
    <row r="179" spans="1:27" x14ac:dyDescent="0.15">
      <c r="B179" s="162" t="s">
        <v>44</v>
      </c>
      <c r="C179" s="163">
        <v>115437</v>
      </c>
      <c r="D179" s="163">
        <v>61181.61</v>
      </c>
      <c r="E179" s="163">
        <v>80073</v>
      </c>
      <c r="F179" s="163">
        <v>42438.69</v>
      </c>
      <c r="G179" s="163">
        <v>62175</v>
      </c>
      <c r="H179" s="163">
        <v>32952.75</v>
      </c>
      <c r="I179" s="163">
        <v>42393</v>
      </c>
      <c r="J179" s="163">
        <v>22468.29</v>
      </c>
      <c r="K179" s="163">
        <v>31711</v>
      </c>
      <c r="L179" s="163">
        <v>16806.830000000002</v>
      </c>
      <c r="M179" s="163">
        <v>25607</v>
      </c>
      <c r="N179" s="163">
        <v>13571.710000000001</v>
      </c>
      <c r="O179" s="237"/>
      <c r="P179" s="15" t="b">
        <v>1</v>
      </c>
      <c r="Q179" s="15" t="b">
        <v>1</v>
      </c>
      <c r="R179" s="15" t="b">
        <v>1</v>
      </c>
      <c r="S179" s="15" t="b">
        <v>1</v>
      </c>
      <c r="T179" s="15" t="b">
        <v>1</v>
      </c>
      <c r="U179" s="15" t="b">
        <v>1</v>
      </c>
      <c r="V179" s="15" t="b">
        <v>1</v>
      </c>
      <c r="W179" s="15" t="b">
        <v>1</v>
      </c>
      <c r="X179" s="15" t="b">
        <v>1</v>
      </c>
      <c r="Y179" s="15" t="b">
        <v>1</v>
      </c>
      <c r="Z179" s="15" t="b">
        <v>1</v>
      </c>
      <c r="AA179" s="15" t="b">
        <v>1</v>
      </c>
    </row>
    <row r="180" spans="1:27" x14ac:dyDescent="0.15">
      <c r="B180" s="162" t="s">
        <v>45</v>
      </c>
      <c r="C180" s="163">
        <v>128276</v>
      </c>
      <c r="D180" s="163">
        <v>67986.28</v>
      </c>
      <c r="E180" s="163">
        <v>88990</v>
      </c>
      <c r="F180" s="163">
        <v>47164.700000000004</v>
      </c>
      <c r="G180" s="163">
        <v>69084</v>
      </c>
      <c r="H180" s="163">
        <v>36614.520000000004</v>
      </c>
      <c r="I180" s="163">
        <v>47130</v>
      </c>
      <c r="J180" s="163">
        <v>24978.9</v>
      </c>
      <c r="K180" s="163">
        <v>35255</v>
      </c>
      <c r="L180" s="163">
        <v>18685.150000000001</v>
      </c>
      <c r="M180" s="163">
        <v>28463</v>
      </c>
      <c r="N180" s="163">
        <v>15085.390000000001</v>
      </c>
      <c r="O180" s="237"/>
      <c r="P180" s="15" t="b">
        <v>1</v>
      </c>
      <c r="Q180" s="15" t="b">
        <v>1</v>
      </c>
      <c r="R180" s="15" t="b">
        <v>1</v>
      </c>
      <c r="S180" s="15" t="b">
        <v>1</v>
      </c>
      <c r="T180" s="15" t="b">
        <v>1</v>
      </c>
      <c r="U180" s="15" t="b">
        <v>1</v>
      </c>
      <c r="V180" s="15" t="b">
        <v>1</v>
      </c>
      <c r="W180" s="15" t="b">
        <v>1</v>
      </c>
      <c r="X180" s="15" t="b">
        <v>1</v>
      </c>
      <c r="Y180" s="15" t="b">
        <v>1</v>
      </c>
      <c r="Z180" s="15" t="b">
        <v>1</v>
      </c>
      <c r="AA180" s="15" t="b">
        <v>1</v>
      </c>
    </row>
    <row r="181" spans="1:27" x14ac:dyDescent="0.15">
      <c r="B181" s="162" t="s">
        <v>46</v>
      </c>
      <c r="C181" s="163">
        <v>141109</v>
      </c>
      <c r="D181" s="163">
        <v>74787.77</v>
      </c>
      <c r="E181" s="163">
        <v>97915</v>
      </c>
      <c r="F181" s="163">
        <v>51894.950000000004</v>
      </c>
      <c r="G181" s="163">
        <v>76018</v>
      </c>
      <c r="H181" s="163">
        <v>40289.54</v>
      </c>
      <c r="I181" s="163">
        <v>51848</v>
      </c>
      <c r="J181" s="163">
        <v>27479.440000000002</v>
      </c>
      <c r="K181" s="163">
        <v>38785</v>
      </c>
      <c r="L181" s="163">
        <v>20556.05</v>
      </c>
      <c r="M181" s="163">
        <v>31330</v>
      </c>
      <c r="N181" s="163">
        <v>16604.900000000001</v>
      </c>
      <c r="O181" s="237"/>
      <c r="P181" s="15" t="b">
        <v>1</v>
      </c>
      <c r="Q181" s="15" t="b">
        <v>1</v>
      </c>
      <c r="R181" s="15" t="b">
        <v>1</v>
      </c>
      <c r="S181" s="15" t="b">
        <v>1</v>
      </c>
      <c r="T181" s="15" t="b">
        <v>1</v>
      </c>
      <c r="U181" s="15" t="b">
        <v>1</v>
      </c>
      <c r="V181" s="15" t="b">
        <v>1</v>
      </c>
      <c r="W181" s="15" t="b">
        <v>1</v>
      </c>
      <c r="X181" s="15" t="b">
        <v>1</v>
      </c>
      <c r="Y181" s="15" t="b">
        <v>1</v>
      </c>
      <c r="Z181" s="15" t="b">
        <v>1</v>
      </c>
      <c r="AA181" s="15" t="b">
        <v>1</v>
      </c>
    </row>
    <row r="182" spans="1:27" x14ac:dyDescent="0.15">
      <c r="B182" s="162" t="s">
        <v>47</v>
      </c>
      <c r="C182" s="163">
        <v>153952</v>
      </c>
      <c r="D182" s="163">
        <v>81594.559999999998</v>
      </c>
      <c r="E182" s="163">
        <v>106817</v>
      </c>
      <c r="F182" s="163">
        <v>56613.01</v>
      </c>
      <c r="G182" s="163">
        <v>82945</v>
      </c>
      <c r="H182" s="163">
        <v>43960.850000000006</v>
      </c>
      <c r="I182" s="163">
        <v>56569</v>
      </c>
      <c r="J182" s="163">
        <v>29981.57</v>
      </c>
      <c r="K182" s="163">
        <v>42316</v>
      </c>
      <c r="L182" s="163">
        <v>22427.48</v>
      </c>
      <c r="M182" s="163">
        <v>34187</v>
      </c>
      <c r="N182" s="163">
        <v>18119.11</v>
      </c>
      <c r="O182" s="237"/>
      <c r="P182" s="15" t="b">
        <v>1</v>
      </c>
      <c r="Q182" s="15" t="b">
        <v>1</v>
      </c>
      <c r="R182" s="15" t="b">
        <v>1</v>
      </c>
      <c r="S182" s="15" t="b">
        <v>1</v>
      </c>
      <c r="T182" s="15" t="b">
        <v>1</v>
      </c>
      <c r="U182" s="15" t="b">
        <v>1</v>
      </c>
      <c r="V182" s="15" t="b">
        <v>1</v>
      </c>
      <c r="W182" s="15" t="b">
        <v>1</v>
      </c>
      <c r="X182" s="15" t="b">
        <v>1</v>
      </c>
      <c r="Y182" s="15" t="b">
        <v>1</v>
      </c>
      <c r="Z182" s="15" t="b">
        <v>1</v>
      </c>
      <c r="AA182" s="15" t="b">
        <v>1</v>
      </c>
    </row>
    <row r="183" spans="1:27" x14ac:dyDescent="0.15">
      <c r="B183" s="162" t="s">
        <v>48</v>
      </c>
      <c r="C183" s="163">
        <v>168111</v>
      </c>
      <c r="D183" s="163">
        <v>89098.83</v>
      </c>
      <c r="E183" s="163">
        <v>116849</v>
      </c>
      <c r="F183" s="163">
        <v>61929.97</v>
      </c>
      <c r="G183" s="163">
        <v>92505</v>
      </c>
      <c r="H183" s="163">
        <v>49027.65</v>
      </c>
      <c r="I183" s="163">
        <v>64905</v>
      </c>
      <c r="J183" s="163">
        <v>34399.65</v>
      </c>
      <c r="K183" s="163">
        <v>46333</v>
      </c>
      <c r="L183" s="163">
        <v>24556.49</v>
      </c>
      <c r="M183" s="163">
        <v>39231</v>
      </c>
      <c r="N183" s="163">
        <v>20792.43</v>
      </c>
      <c r="O183" s="237"/>
    </row>
    <row r="184" spans="1:27" x14ac:dyDescent="0.15">
      <c r="B184" s="223" t="s">
        <v>187</v>
      </c>
      <c r="C184" s="223"/>
      <c r="D184" s="223"/>
      <c r="E184" s="223"/>
      <c r="F184" s="223"/>
      <c r="G184" s="223"/>
      <c r="H184" s="223"/>
      <c r="I184" s="223"/>
      <c r="J184" s="223"/>
      <c r="K184" s="223"/>
    </row>
    <row r="187" spans="1:27" ht="27" customHeight="1" x14ac:dyDescent="0.15">
      <c r="A187" s="53"/>
      <c r="B187" s="226" t="s">
        <v>197</v>
      </c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  <c r="O187" s="53"/>
    </row>
    <row r="189" spans="1:27" x14ac:dyDescent="0.15">
      <c r="B189" s="16" t="s">
        <v>2</v>
      </c>
      <c r="C189" s="233" t="s">
        <v>3</v>
      </c>
      <c r="D189" s="234"/>
      <c r="E189" s="233" t="s">
        <v>4</v>
      </c>
      <c r="F189" s="234"/>
      <c r="G189" s="233" t="s">
        <v>5</v>
      </c>
      <c r="H189" s="234"/>
      <c r="I189" s="233" t="s">
        <v>6</v>
      </c>
      <c r="J189" s="234"/>
      <c r="K189" s="233" t="s">
        <v>7</v>
      </c>
      <c r="L189" s="234"/>
      <c r="M189" s="233" t="s">
        <v>8</v>
      </c>
      <c r="N189" s="236"/>
      <c r="O189" s="237" t="str">
        <f>O152</f>
        <v>BUPA ADVANTAGE CARE PREMIUM BOOKLET, EFFECTIVE JANUARY 1, 2025</v>
      </c>
    </row>
    <row r="190" spans="1:27" ht="28" x14ac:dyDescent="0.15">
      <c r="B190" s="44" t="s">
        <v>209</v>
      </c>
      <c r="C190" s="230" t="s">
        <v>9</v>
      </c>
      <c r="D190" s="231"/>
      <c r="E190" s="230" t="s">
        <v>10</v>
      </c>
      <c r="F190" s="231"/>
      <c r="G190" s="230" t="s">
        <v>11</v>
      </c>
      <c r="H190" s="231"/>
      <c r="I190" s="230" t="s">
        <v>12</v>
      </c>
      <c r="J190" s="231"/>
      <c r="K190" s="230" t="s">
        <v>13</v>
      </c>
      <c r="L190" s="231"/>
      <c r="M190" s="230" t="s">
        <v>14</v>
      </c>
      <c r="N190" s="232"/>
      <c r="O190" s="237"/>
    </row>
    <row r="191" spans="1:27" ht="28" x14ac:dyDescent="0.15">
      <c r="B191" s="45" t="s">
        <v>210</v>
      </c>
      <c r="C191" s="241" t="s">
        <v>10</v>
      </c>
      <c r="D191" s="242"/>
      <c r="E191" s="241" t="s">
        <v>11</v>
      </c>
      <c r="F191" s="242"/>
      <c r="G191" s="241" t="s">
        <v>15</v>
      </c>
      <c r="H191" s="242"/>
      <c r="I191" s="241" t="s">
        <v>12</v>
      </c>
      <c r="J191" s="242"/>
      <c r="K191" s="241" t="s">
        <v>13</v>
      </c>
      <c r="L191" s="242"/>
      <c r="M191" s="241" t="s">
        <v>14</v>
      </c>
      <c r="N191" s="243"/>
      <c r="O191" s="237"/>
    </row>
    <row r="192" spans="1:27" x14ac:dyDescent="0.15">
      <c r="B192" s="33" t="s">
        <v>16</v>
      </c>
      <c r="C192" s="31" t="s">
        <v>17</v>
      </c>
      <c r="D192" s="32" t="s">
        <v>18</v>
      </c>
      <c r="E192" s="31" t="s">
        <v>17</v>
      </c>
      <c r="F192" s="32" t="s">
        <v>18</v>
      </c>
      <c r="G192" s="31" t="s">
        <v>17</v>
      </c>
      <c r="H192" s="32" t="s">
        <v>18</v>
      </c>
      <c r="I192" s="31" t="s">
        <v>17</v>
      </c>
      <c r="J192" s="32" t="s">
        <v>18</v>
      </c>
      <c r="K192" s="31" t="s">
        <v>17</v>
      </c>
      <c r="L192" s="32" t="s">
        <v>18</v>
      </c>
      <c r="M192" s="31" t="s">
        <v>17</v>
      </c>
      <c r="N192" s="39" t="s">
        <v>18</v>
      </c>
      <c r="O192" s="237"/>
    </row>
    <row r="193" spans="1:27" x14ac:dyDescent="0.15">
      <c r="A193" s="13"/>
      <c r="B193" s="33" t="s">
        <v>19</v>
      </c>
      <c r="C193" s="34" t="s">
        <v>20</v>
      </c>
      <c r="D193" s="35" t="s">
        <v>21</v>
      </c>
      <c r="E193" s="34" t="s">
        <v>20</v>
      </c>
      <c r="F193" s="35" t="s">
        <v>21</v>
      </c>
      <c r="G193" s="34" t="s">
        <v>20</v>
      </c>
      <c r="H193" s="35" t="s">
        <v>21</v>
      </c>
      <c r="I193" s="34" t="s">
        <v>20</v>
      </c>
      <c r="J193" s="35" t="s">
        <v>21</v>
      </c>
      <c r="K193" s="34" t="s">
        <v>20</v>
      </c>
      <c r="L193" s="35" t="s">
        <v>21</v>
      </c>
      <c r="M193" s="34" t="s">
        <v>20</v>
      </c>
      <c r="N193" s="38" t="s">
        <v>21</v>
      </c>
      <c r="O193" s="237"/>
      <c r="P193" s="13"/>
      <c r="Q193" s="13"/>
      <c r="R193" s="13"/>
      <c r="S193" s="13"/>
      <c r="T193" s="13"/>
      <c r="U193" s="13"/>
    </row>
    <row r="194" spans="1:27" x14ac:dyDescent="0.15">
      <c r="B194" s="162" t="s">
        <v>22</v>
      </c>
      <c r="C194" s="163">
        <v>7488</v>
      </c>
      <c r="D194" s="163">
        <v>3968.6400000000003</v>
      </c>
      <c r="E194" s="163">
        <v>5777</v>
      </c>
      <c r="F194" s="163">
        <v>3061.81</v>
      </c>
      <c r="G194" s="163">
        <v>4117</v>
      </c>
      <c r="H194" s="163">
        <v>2182.0100000000002</v>
      </c>
      <c r="I194" s="163">
        <v>3019</v>
      </c>
      <c r="J194" s="163">
        <v>1600.0700000000002</v>
      </c>
      <c r="K194" s="163">
        <v>2449</v>
      </c>
      <c r="L194" s="163">
        <v>1297.97</v>
      </c>
      <c r="M194" s="163">
        <v>1762</v>
      </c>
      <c r="N194" s="163">
        <v>933.86</v>
      </c>
      <c r="O194" s="237"/>
      <c r="P194" s="15" t="b">
        <v>1</v>
      </c>
      <c r="Q194" s="15" t="b">
        <v>1</v>
      </c>
      <c r="R194" s="15" t="b">
        <v>1</v>
      </c>
      <c r="S194" s="15" t="b">
        <v>1</v>
      </c>
      <c r="T194" s="15" t="b">
        <v>1</v>
      </c>
      <c r="U194" s="15" t="b">
        <v>1</v>
      </c>
      <c r="V194" s="15" t="b">
        <v>1</v>
      </c>
      <c r="W194" s="15" t="b">
        <v>1</v>
      </c>
      <c r="X194" s="15" t="b">
        <v>1</v>
      </c>
      <c r="Y194" s="15" t="b">
        <v>1</v>
      </c>
      <c r="Z194" s="15" t="b">
        <v>1</v>
      </c>
      <c r="AA194" s="15" t="b">
        <v>1</v>
      </c>
    </row>
    <row r="195" spans="1:27" x14ac:dyDescent="0.15">
      <c r="B195" s="162" t="s">
        <v>23</v>
      </c>
      <c r="C195" s="163">
        <v>11526</v>
      </c>
      <c r="D195" s="163">
        <v>6108.7800000000007</v>
      </c>
      <c r="E195" s="163">
        <v>9403</v>
      </c>
      <c r="F195" s="163">
        <v>4983.59</v>
      </c>
      <c r="G195" s="163">
        <v>6487</v>
      </c>
      <c r="H195" s="163">
        <v>3438.11</v>
      </c>
      <c r="I195" s="163">
        <v>4760</v>
      </c>
      <c r="J195" s="163">
        <v>2522.8000000000002</v>
      </c>
      <c r="K195" s="163">
        <v>3877</v>
      </c>
      <c r="L195" s="163">
        <v>2054.81</v>
      </c>
      <c r="M195" s="163">
        <v>2590</v>
      </c>
      <c r="N195" s="163">
        <v>1372.7</v>
      </c>
      <c r="O195" s="237"/>
      <c r="P195" s="15" t="b">
        <v>1</v>
      </c>
      <c r="Q195" s="15" t="b">
        <v>1</v>
      </c>
      <c r="R195" s="15" t="b">
        <v>1</v>
      </c>
      <c r="S195" s="15" t="b">
        <v>1</v>
      </c>
      <c r="T195" s="15" t="b">
        <v>1</v>
      </c>
      <c r="U195" s="15" t="b">
        <v>1</v>
      </c>
      <c r="V195" s="15" t="b">
        <v>1</v>
      </c>
      <c r="W195" s="15" t="b">
        <v>1</v>
      </c>
      <c r="X195" s="15" t="b">
        <v>1</v>
      </c>
      <c r="Y195" s="15" t="b">
        <v>1</v>
      </c>
      <c r="Z195" s="15" t="b">
        <v>1</v>
      </c>
      <c r="AA195" s="15" t="b">
        <v>1</v>
      </c>
    </row>
    <row r="196" spans="1:27" x14ac:dyDescent="0.15">
      <c r="B196" s="162" t="s">
        <v>24</v>
      </c>
      <c r="C196" s="163">
        <v>16816</v>
      </c>
      <c r="D196" s="163">
        <v>8912.48</v>
      </c>
      <c r="E196" s="163">
        <v>13767</v>
      </c>
      <c r="F196" s="163">
        <v>7296.51</v>
      </c>
      <c r="G196" s="163">
        <v>9452</v>
      </c>
      <c r="H196" s="163">
        <v>5009.5600000000004</v>
      </c>
      <c r="I196" s="163">
        <v>6948</v>
      </c>
      <c r="J196" s="163">
        <v>3682.44</v>
      </c>
      <c r="K196" s="163">
        <v>5616</v>
      </c>
      <c r="L196" s="163">
        <v>2976.48</v>
      </c>
      <c r="M196" s="163">
        <v>3942</v>
      </c>
      <c r="N196" s="163">
        <v>2089.2600000000002</v>
      </c>
      <c r="O196" s="237"/>
      <c r="P196" s="15" t="b">
        <v>1</v>
      </c>
      <c r="Q196" s="15" t="b">
        <v>1</v>
      </c>
      <c r="R196" s="15" t="b">
        <v>1</v>
      </c>
      <c r="S196" s="15" t="b">
        <v>1</v>
      </c>
      <c r="T196" s="15" t="b">
        <v>1</v>
      </c>
      <c r="U196" s="15" t="b">
        <v>1</v>
      </c>
      <c r="V196" s="15" t="b">
        <v>1</v>
      </c>
      <c r="W196" s="15" t="b">
        <v>1</v>
      </c>
      <c r="X196" s="15" t="b">
        <v>1</v>
      </c>
      <c r="Y196" s="15" t="b">
        <v>1</v>
      </c>
      <c r="Z196" s="15" t="b">
        <v>1</v>
      </c>
      <c r="AA196" s="15" t="b">
        <v>1</v>
      </c>
    </row>
    <row r="197" spans="1:27" x14ac:dyDescent="0.15">
      <c r="B197" s="162" t="s">
        <v>25</v>
      </c>
      <c r="C197" s="163">
        <v>18181</v>
      </c>
      <c r="D197" s="163">
        <v>9635.93</v>
      </c>
      <c r="E197" s="163">
        <v>12972</v>
      </c>
      <c r="F197" s="163">
        <v>6875.1600000000008</v>
      </c>
      <c r="G197" s="163">
        <v>9743</v>
      </c>
      <c r="H197" s="163">
        <v>5163.79</v>
      </c>
      <c r="I197" s="163">
        <v>6929</v>
      </c>
      <c r="J197" s="163">
        <v>3672.3700000000003</v>
      </c>
      <c r="K197" s="163">
        <v>4870</v>
      </c>
      <c r="L197" s="163">
        <v>2581.1</v>
      </c>
      <c r="M197" s="163">
        <v>3860</v>
      </c>
      <c r="N197" s="163">
        <v>2045.8000000000002</v>
      </c>
      <c r="O197" s="237"/>
      <c r="P197" s="15" t="b">
        <v>1</v>
      </c>
      <c r="Q197" s="15" t="b">
        <v>1</v>
      </c>
      <c r="R197" s="15" t="b">
        <v>1</v>
      </c>
      <c r="S197" s="15" t="b">
        <v>1</v>
      </c>
      <c r="T197" s="15" t="b">
        <v>1</v>
      </c>
      <c r="U197" s="15" t="b">
        <v>1</v>
      </c>
      <c r="V197" s="15" t="b">
        <v>1</v>
      </c>
      <c r="W197" s="15" t="b">
        <v>1</v>
      </c>
      <c r="X197" s="15" t="b">
        <v>1</v>
      </c>
      <c r="Y197" s="15" t="b">
        <v>1</v>
      </c>
      <c r="Z197" s="15" t="b">
        <v>1</v>
      </c>
      <c r="AA197" s="15" t="b">
        <v>1</v>
      </c>
    </row>
    <row r="198" spans="1:27" x14ac:dyDescent="0.15">
      <c r="B198" s="162" t="s">
        <v>26</v>
      </c>
      <c r="C198" s="163">
        <v>20319</v>
      </c>
      <c r="D198" s="163">
        <v>10769.07</v>
      </c>
      <c r="E198" s="163">
        <v>14420</v>
      </c>
      <c r="F198" s="163">
        <v>7642.6</v>
      </c>
      <c r="G198" s="163">
        <v>10870</v>
      </c>
      <c r="H198" s="163">
        <v>5761.1</v>
      </c>
      <c r="I198" s="163">
        <v>7708</v>
      </c>
      <c r="J198" s="163">
        <v>4085.2400000000002</v>
      </c>
      <c r="K198" s="163">
        <v>5427</v>
      </c>
      <c r="L198" s="163">
        <v>2876.31</v>
      </c>
      <c r="M198" s="163">
        <v>4278</v>
      </c>
      <c r="N198" s="163">
        <v>2267.34</v>
      </c>
      <c r="O198" s="237"/>
      <c r="P198" s="15" t="b">
        <v>1</v>
      </c>
      <c r="Q198" s="15" t="b">
        <v>1</v>
      </c>
      <c r="R198" s="15" t="b">
        <v>1</v>
      </c>
      <c r="S198" s="15" t="b">
        <v>1</v>
      </c>
      <c r="T198" s="15" t="b">
        <v>1</v>
      </c>
      <c r="U198" s="15" t="b">
        <v>1</v>
      </c>
      <c r="V198" s="15" t="b">
        <v>1</v>
      </c>
      <c r="W198" s="15" t="b">
        <v>1</v>
      </c>
      <c r="X198" s="15" t="b">
        <v>1</v>
      </c>
      <c r="Y198" s="15" t="b">
        <v>1</v>
      </c>
      <c r="Z198" s="15" t="b">
        <v>1</v>
      </c>
      <c r="AA198" s="15" t="b">
        <v>1</v>
      </c>
    </row>
    <row r="199" spans="1:27" x14ac:dyDescent="0.15">
      <c r="B199" s="162" t="s">
        <v>27</v>
      </c>
      <c r="C199" s="163">
        <v>23721</v>
      </c>
      <c r="D199" s="163">
        <v>12572.130000000001</v>
      </c>
      <c r="E199" s="163">
        <v>16688</v>
      </c>
      <c r="F199" s="163">
        <v>8844.6400000000012</v>
      </c>
      <c r="G199" s="163">
        <v>12781</v>
      </c>
      <c r="H199" s="163">
        <v>6773.93</v>
      </c>
      <c r="I199" s="163">
        <v>9160</v>
      </c>
      <c r="J199" s="163">
        <v>4854.8</v>
      </c>
      <c r="K199" s="163">
        <v>6436</v>
      </c>
      <c r="L199" s="163">
        <v>3411.0800000000004</v>
      </c>
      <c r="M199" s="163">
        <v>4962</v>
      </c>
      <c r="N199" s="163">
        <v>2629.86</v>
      </c>
      <c r="O199" s="237"/>
      <c r="P199" s="15" t="b">
        <v>1</v>
      </c>
      <c r="Q199" s="15" t="b">
        <v>1</v>
      </c>
      <c r="R199" s="15" t="b">
        <v>1</v>
      </c>
      <c r="S199" s="15" t="b">
        <v>1</v>
      </c>
      <c r="T199" s="15" t="b">
        <v>1</v>
      </c>
      <c r="U199" s="15" t="b">
        <v>1</v>
      </c>
      <c r="V199" s="15" t="b">
        <v>1</v>
      </c>
      <c r="W199" s="15" t="b">
        <v>1</v>
      </c>
      <c r="X199" s="15" t="b">
        <v>1</v>
      </c>
      <c r="Y199" s="15" t="b">
        <v>1</v>
      </c>
      <c r="Z199" s="15" t="b">
        <v>1</v>
      </c>
      <c r="AA199" s="15" t="b">
        <v>1</v>
      </c>
    </row>
    <row r="200" spans="1:27" x14ac:dyDescent="0.15">
      <c r="B200" s="162" t="s">
        <v>28</v>
      </c>
      <c r="C200" s="163">
        <v>26784</v>
      </c>
      <c r="D200" s="163">
        <v>14195.52</v>
      </c>
      <c r="E200" s="163">
        <v>18511</v>
      </c>
      <c r="F200" s="163">
        <v>9810.83</v>
      </c>
      <c r="G200" s="163">
        <v>14224</v>
      </c>
      <c r="H200" s="163">
        <v>7538.72</v>
      </c>
      <c r="I200" s="163">
        <v>10188</v>
      </c>
      <c r="J200" s="163">
        <v>5399.64</v>
      </c>
      <c r="K200" s="163">
        <v>7332</v>
      </c>
      <c r="L200" s="163">
        <v>3885.96</v>
      </c>
      <c r="M200" s="163">
        <v>5498</v>
      </c>
      <c r="N200" s="163">
        <v>2913.94</v>
      </c>
      <c r="O200" s="237"/>
      <c r="P200" s="15" t="b">
        <v>1</v>
      </c>
      <c r="Q200" s="15" t="b">
        <v>1</v>
      </c>
      <c r="R200" s="15" t="b">
        <v>1</v>
      </c>
      <c r="S200" s="15" t="b">
        <v>1</v>
      </c>
      <c r="T200" s="15" t="b">
        <v>1</v>
      </c>
      <c r="U200" s="15" t="b">
        <v>1</v>
      </c>
      <c r="V200" s="15" t="b">
        <v>1</v>
      </c>
      <c r="W200" s="15" t="b">
        <v>1</v>
      </c>
      <c r="X200" s="15" t="b">
        <v>1</v>
      </c>
      <c r="Y200" s="15" t="b">
        <v>1</v>
      </c>
      <c r="Z200" s="15" t="b">
        <v>1</v>
      </c>
      <c r="AA200" s="15" t="b">
        <v>1</v>
      </c>
    </row>
    <row r="201" spans="1:27" x14ac:dyDescent="0.15">
      <c r="B201" s="162" t="s">
        <v>29</v>
      </c>
      <c r="C201" s="163">
        <v>30312</v>
      </c>
      <c r="D201" s="163">
        <v>16065.36</v>
      </c>
      <c r="E201" s="163">
        <v>20897</v>
      </c>
      <c r="F201" s="163">
        <v>11075.41</v>
      </c>
      <c r="G201" s="163">
        <v>16113</v>
      </c>
      <c r="H201" s="163">
        <v>8539.8900000000012</v>
      </c>
      <c r="I201" s="163">
        <v>11551</v>
      </c>
      <c r="J201" s="163">
        <v>6122.0300000000007</v>
      </c>
      <c r="K201" s="163">
        <v>8185</v>
      </c>
      <c r="L201" s="163">
        <v>4338.05</v>
      </c>
      <c r="M201" s="163">
        <v>6224</v>
      </c>
      <c r="N201" s="163">
        <v>3298.7200000000003</v>
      </c>
      <c r="O201" s="237"/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  <c r="X201" s="15" t="b">
        <v>1</v>
      </c>
      <c r="Y201" s="15" t="b">
        <v>1</v>
      </c>
      <c r="Z201" s="15" t="b">
        <v>1</v>
      </c>
      <c r="AA201" s="15" t="b">
        <v>1</v>
      </c>
    </row>
    <row r="202" spans="1:27" x14ac:dyDescent="0.15">
      <c r="B202" s="162" t="s">
        <v>30</v>
      </c>
      <c r="C202" s="163">
        <v>35024</v>
      </c>
      <c r="D202" s="163">
        <v>18562.72</v>
      </c>
      <c r="E202" s="163">
        <v>24276</v>
      </c>
      <c r="F202" s="163">
        <v>12866.28</v>
      </c>
      <c r="G202" s="163">
        <v>18571</v>
      </c>
      <c r="H202" s="163">
        <v>9842.630000000001</v>
      </c>
      <c r="I202" s="163">
        <v>13032</v>
      </c>
      <c r="J202" s="163">
        <v>6906.96</v>
      </c>
      <c r="K202" s="163">
        <v>9329</v>
      </c>
      <c r="L202" s="163">
        <v>4944.37</v>
      </c>
      <c r="M202" s="163">
        <v>7232</v>
      </c>
      <c r="N202" s="163">
        <v>3832.96</v>
      </c>
      <c r="O202" s="237"/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  <c r="X202" s="15" t="b">
        <v>1</v>
      </c>
      <c r="Y202" s="15" t="b">
        <v>1</v>
      </c>
      <c r="Z202" s="15" t="b">
        <v>1</v>
      </c>
      <c r="AA202" s="15" t="b">
        <v>1</v>
      </c>
    </row>
    <row r="203" spans="1:27" x14ac:dyDescent="0.15">
      <c r="B203" s="162" t="s">
        <v>31</v>
      </c>
      <c r="C203" s="163">
        <v>39625</v>
      </c>
      <c r="D203" s="163">
        <v>21001.25</v>
      </c>
      <c r="E203" s="163">
        <v>26595</v>
      </c>
      <c r="F203" s="163">
        <v>14095.35</v>
      </c>
      <c r="G203" s="163">
        <v>20863</v>
      </c>
      <c r="H203" s="163">
        <v>11057.390000000001</v>
      </c>
      <c r="I203" s="163">
        <v>15177</v>
      </c>
      <c r="J203" s="163">
        <v>8043.81</v>
      </c>
      <c r="K203" s="163">
        <v>10460</v>
      </c>
      <c r="L203" s="163">
        <v>5543.8</v>
      </c>
      <c r="M203" s="163">
        <v>7937</v>
      </c>
      <c r="N203" s="163">
        <v>4206.6100000000006</v>
      </c>
      <c r="O203" s="237"/>
      <c r="P203" s="15" t="b">
        <v>1</v>
      </c>
      <c r="Q203" s="15" t="b">
        <v>1</v>
      </c>
      <c r="R203" s="15" t="b">
        <v>1</v>
      </c>
      <c r="S203" s="15" t="b">
        <v>1</v>
      </c>
      <c r="T203" s="15" t="b">
        <v>1</v>
      </c>
      <c r="U203" s="15" t="b">
        <v>1</v>
      </c>
      <c r="V203" s="15" t="b">
        <v>1</v>
      </c>
      <c r="W203" s="15" t="b">
        <v>1</v>
      </c>
      <c r="X203" s="15" t="b">
        <v>1</v>
      </c>
      <c r="Y203" s="15" t="b">
        <v>1</v>
      </c>
      <c r="Z203" s="15" t="b">
        <v>1</v>
      </c>
      <c r="AA203" s="15" t="b">
        <v>1</v>
      </c>
    </row>
    <row r="204" spans="1:27" x14ac:dyDescent="0.15">
      <c r="B204" s="162" t="s">
        <v>32</v>
      </c>
      <c r="C204" s="163">
        <v>45918</v>
      </c>
      <c r="D204" s="163">
        <v>24336.54</v>
      </c>
      <c r="E204" s="163">
        <v>31417</v>
      </c>
      <c r="F204" s="163">
        <v>16651.010000000002</v>
      </c>
      <c r="G204" s="163">
        <v>24097</v>
      </c>
      <c r="H204" s="163">
        <v>12771.41</v>
      </c>
      <c r="I204" s="163">
        <v>16785</v>
      </c>
      <c r="J204" s="163">
        <v>8896.0500000000011</v>
      </c>
      <c r="K204" s="163">
        <v>12123</v>
      </c>
      <c r="L204" s="163">
        <v>6425.1900000000005</v>
      </c>
      <c r="M204" s="163">
        <v>9390</v>
      </c>
      <c r="N204" s="163">
        <v>4976.7</v>
      </c>
      <c r="O204" s="237"/>
      <c r="P204" s="15" t="b">
        <v>1</v>
      </c>
      <c r="Q204" s="15" t="b">
        <v>1</v>
      </c>
      <c r="R204" s="15" t="b">
        <v>1</v>
      </c>
      <c r="S204" s="15" t="b">
        <v>1</v>
      </c>
      <c r="T204" s="15" t="b">
        <v>1</v>
      </c>
      <c r="U204" s="15" t="b">
        <v>1</v>
      </c>
      <c r="V204" s="15" t="b">
        <v>1</v>
      </c>
      <c r="W204" s="15" t="b">
        <v>1</v>
      </c>
      <c r="X204" s="15" t="b">
        <v>1</v>
      </c>
      <c r="Y204" s="15" t="b">
        <v>1</v>
      </c>
      <c r="Z204" s="15" t="b">
        <v>1</v>
      </c>
      <c r="AA204" s="15" t="b">
        <v>1</v>
      </c>
    </row>
    <row r="205" spans="1:27" x14ac:dyDescent="0.15">
      <c r="B205" s="162" t="s">
        <v>33</v>
      </c>
      <c r="C205" s="163">
        <v>48864</v>
      </c>
      <c r="D205" s="163">
        <v>25897.920000000002</v>
      </c>
      <c r="E205" s="163">
        <v>34712</v>
      </c>
      <c r="F205" s="163">
        <v>18397.36</v>
      </c>
      <c r="G205" s="163">
        <v>26683</v>
      </c>
      <c r="H205" s="163">
        <v>14141.990000000002</v>
      </c>
      <c r="I205" s="163">
        <v>18454</v>
      </c>
      <c r="J205" s="163">
        <v>9780.6200000000008</v>
      </c>
      <c r="K205" s="163">
        <v>13378</v>
      </c>
      <c r="L205" s="163">
        <v>7090.34</v>
      </c>
      <c r="M205" s="163">
        <v>10392</v>
      </c>
      <c r="N205" s="163">
        <v>5507.76</v>
      </c>
      <c r="O205" s="237"/>
      <c r="P205" s="15" t="b">
        <v>1</v>
      </c>
      <c r="Q205" s="15" t="b">
        <v>1</v>
      </c>
      <c r="R205" s="15" t="b">
        <v>1</v>
      </c>
      <c r="S205" s="15" t="b">
        <v>1</v>
      </c>
      <c r="T205" s="15" t="b">
        <v>1</v>
      </c>
      <c r="U205" s="15" t="b">
        <v>1</v>
      </c>
      <c r="V205" s="15" t="b">
        <v>1</v>
      </c>
      <c r="W205" s="15" t="b">
        <v>1</v>
      </c>
      <c r="X205" s="15" t="b">
        <v>1</v>
      </c>
      <c r="Y205" s="15" t="b">
        <v>1</v>
      </c>
      <c r="Z205" s="15" t="b">
        <v>1</v>
      </c>
      <c r="AA205" s="15" t="b">
        <v>1</v>
      </c>
    </row>
    <row r="206" spans="1:27" x14ac:dyDescent="0.15">
      <c r="B206" s="162" t="s">
        <v>34</v>
      </c>
      <c r="C206" s="163">
        <v>54987</v>
      </c>
      <c r="D206" s="163">
        <v>29143.11</v>
      </c>
      <c r="E206" s="163">
        <v>39070</v>
      </c>
      <c r="F206" s="163">
        <v>20707.100000000002</v>
      </c>
      <c r="G206" s="163">
        <v>30020</v>
      </c>
      <c r="H206" s="163">
        <v>15910.6</v>
      </c>
      <c r="I206" s="163">
        <v>20782</v>
      </c>
      <c r="J206" s="163">
        <v>11014.460000000001</v>
      </c>
      <c r="K206" s="163">
        <v>15050</v>
      </c>
      <c r="L206" s="163">
        <v>7976.5</v>
      </c>
      <c r="M206" s="163">
        <v>11705</v>
      </c>
      <c r="N206" s="163">
        <v>6203.6500000000005</v>
      </c>
      <c r="O206" s="237"/>
      <c r="P206" s="15" t="b">
        <v>1</v>
      </c>
      <c r="Q206" s="15" t="b">
        <v>1</v>
      </c>
      <c r="R206" s="15" t="b">
        <v>1</v>
      </c>
      <c r="S206" s="15" t="b">
        <v>1</v>
      </c>
      <c r="T206" s="15" t="b">
        <v>1</v>
      </c>
      <c r="U206" s="15" t="b">
        <v>1</v>
      </c>
      <c r="V206" s="15" t="b">
        <v>1</v>
      </c>
      <c r="W206" s="15" t="b">
        <v>1</v>
      </c>
      <c r="X206" s="15" t="b">
        <v>1</v>
      </c>
      <c r="Y206" s="15" t="b">
        <v>1</v>
      </c>
      <c r="Z206" s="15" t="b">
        <v>1</v>
      </c>
      <c r="AA206" s="15" t="b">
        <v>1</v>
      </c>
    </row>
    <row r="207" spans="1:27" x14ac:dyDescent="0.15">
      <c r="B207" s="162" t="s">
        <v>35</v>
      </c>
      <c r="C207" s="163">
        <v>61101</v>
      </c>
      <c r="D207" s="163">
        <v>32383.530000000002</v>
      </c>
      <c r="E207" s="163">
        <v>43420</v>
      </c>
      <c r="F207" s="163">
        <v>23012.600000000002</v>
      </c>
      <c r="G207" s="163">
        <v>33370</v>
      </c>
      <c r="H207" s="163">
        <v>17686.100000000002</v>
      </c>
      <c r="I207" s="163">
        <v>23095</v>
      </c>
      <c r="J207" s="163">
        <v>12240.35</v>
      </c>
      <c r="K207" s="163">
        <v>16737</v>
      </c>
      <c r="L207" s="163">
        <v>8870.61</v>
      </c>
      <c r="M207" s="163">
        <v>13009</v>
      </c>
      <c r="N207" s="163">
        <v>6894.77</v>
      </c>
      <c r="O207" s="237"/>
      <c r="P207" s="15" t="b">
        <v>1</v>
      </c>
      <c r="Q207" s="15" t="b">
        <v>1</v>
      </c>
      <c r="R207" s="15" t="b">
        <v>1</v>
      </c>
      <c r="S207" s="15" t="b">
        <v>1</v>
      </c>
      <c r="T207" s="15" t="b">
        <v>1</v>
      </c>
      <c r="U207" s="15" t="b">
        <v>1</v>
      </c>
      <c r="V207" s="15" t="b">
        <v>1</v>
      </c>
      <c r="W207" s="15" t="b">
        <v>1</v>
      </c>
      <c r="X207" s="15" t="b">
        <v>1</v>
      </c>
      <c r="Y207" s="15" t="b">
        <v>1</v>
      </c>
      <c r="Z207" s="15" t="b">
        <v>1</v>
      </c>
      <c r="AA207" s="15" t="b">
        <v>1</v>
      </c>
    </row>
    <row r="208" spans="1:27" x14ac:dyDescent="0.15">
      <c r="B208" s="162" t="s">
        <v>36</v>
      </c>
      <c r="C208" s="163">
        <v>67229</v>
      </c>
      <c r="D208" s="163">
        <v>35631.370000000003</v>
      </c>
      <c r="E208" s="163">
        <v>47772</v>
      </c>
      <c r="F208" s="163">
        <v>25319.16</v>
      </c>
      <c r="G208" s="163">
        <v>36719</v>
      </c>
      <c r="H208" s="163">
        <v>19461.07</v>
      </c>
      <c r="I208" s="163">
        <v>25415</v>
      </c>
      <c r="J208" s="163">
        <v>13469.95</v>
      </c>
      <c r="K208" s="163">
        <v>18422</v>
      </c>
      <c r="L208" s="163">
        <v>9763.66</v>
      </c>
      <c r="M208" s="163">
        <v>14319</v>
      </c>
      <c r="N208" s="163">
        <v>7589.0700000000006</v>
      </c>
      <c r="O208" s="237"/>
      <c r="P208" s="15" t="b">
        <v>1</v>
      </c>
      <c r="Q208" s="15" t="b">
        <v>1</v>
      </c>
      <c r="R208" s="15" t="b">
        <v>1</v>
      </c>
      <c r="S208" s="15" t="b">
        <v>1</v>
      </c>
      <c r="T208" s="15" t="b">
        <v>1</v>
      </c>
      <c r="U208" s="15" t="b">
        <v>1</v>
      </c>
      <c r="V208" s="15" t="b">
        <v>1</v>
      </c>
      <c r="W208" s="15" t="b">
        <v>1</v>
      </c>
      <c r="X208" s="15" t="b">
        <v>1</v>
      </c>
      <c r="Y208" s="15" t="b">
        <v>1</v>
      </c>
      <c r="Z208" s="15" t="b">
        <v>1</v>
      </c>
      <c r="AA208" s="15" t="b">
        <v>1</v>
      </c>
    </row>
    <row r="209" spans="1:27" x14ac:dyDescent="0.15">
      <c r="B209" s="162" t="s">
        <v>37</v>
      </c>
      <c r="C209" s="163">
        <v>73348</v>
      </c>
      <c r="D209" s="163">
        <v>38874.44</v>
      </c>
      <c r="E209" s="163">
        <v>52111</v>
      </c>
      <c r="F209" s="163">
        <v>27618.83</v>
      </c>
      <c r="G209" s="163">
        <v>40061</v>
      </c>
      <c r="H209" s="163">
        <v>21232.33</v>
      </c>
      <c r="I209" s="163">
        <v>27733</v>
      </c>
      <c r="J209" s="163">
        <v>14698.490000000002</v>
      </c>
      <c r="K209" s="163">
        <v>20104</v>
      </c>
      <c r="L209" s="163">
        <v>10655.12</v>
      </c>
      <c r="M209" s="163">
        <v>15623</v>
      </c>
      <c r="N209" s="163">
        <v>8280.19</v>
      </c>
      <c r="O209" s="237"/>
      <c r="P209" s="15" t="b">
        <v>1</v>
      </c>
      <c r="Q209" s="15" t="b">
        <v>1</v>
      </c>
      <c r="R209" s="15" t="b">
        <v>1</v>
      </c>
      <c r="S209" s="15" t="b">
        <v>1</v>
      </c>
      <c r="T209" s="15" t="b">
        <v>1</v>
      </c>
      <c r="U209" s="15" t="b">
        <v>1</v>
      </c>
      <c r="V209" s="15" t="b">
        <v>1</v>
      </c>
      <c r="W209" s="15" t="b">
        <v>1</v>
      </c>
      <c r="X209" s="15" t="b">
        <v>1</v>
      </c>
      <c r="Y209" s="15" t="b">
        <v>1</v>
      </c>
      <c r="Z209" s="15" t="b">
        <v>1</v>
      </c>
      <c r="AA209" s="15" t="b">
        <v>1</v>
      </c>
    </row>
    <row r="210" spans="1:27" x14ac:dyDescent="0.15">
      <c r="B210" s="162" t="s">
        <v>38</v>
      </c>
      <c r="C210" s="163">
        <v>80554</v>
      </c>
      <c r="D210" s="163">
        <v>42693.62</v>
      </c>
      <c r="E210" s="163">
        <v>56349</v>
      </c>
      <c r="F210" s="163">
        <v>29864.97</v>
      </c>
      <c r="G210" s="163">
        <v>43604</v>
      </c>
      <c r="H210" s="163">
        <v>23110.120000000003</v>
      </c>
      <c r="I210" s="163">
        <v>30227</v>
      </c>
      <c r="J210" s="163">
        <v>16020.310000000001</v>
      </c>
      <c r="K210" s="163">
        <v>21896</v>
      </c>
      <c r="L210" s="163">
        <v>11604.880000000001</v>
      </c>
      <c r="M210" s="163">
        <v>17777</v>
      </c>
      <c r="N210" s="163">
        <v>9421.8100000000013</v>
      </c>
      <c r="O210" s="237"/>
      <c r="P210" s="15" t="b">
        <v>1</v>
      </c>
      <c r="Q210" s="15" t="b">
        <v>1</v>
      </c>
      <c r="R210" s="15" t="b">
        <v>1</v>
      </c>
      <c r="S210" s="15" t="b">
        <v>1</v>
      </c>
      <c r="T210" s="15" t="b">
        <v>1</v>
      </c>
      <c r="U210" s="15" t="b">
        <v>1</v>
      </c>
      <c r="V210" s="15" t="b">
        <v>1</v>
      </c>
      <c r="W210" s="15" t="b">
        <v>1</v>
      </c>
      <c r="X210" s="15" t="b">
        <v>1</v>
      </c>
      <c r="Y210" s="15" t="b">
        <v>1</v>
      </c>
      <c r="Z210" s="15" t="b">
        <v>1</v>
      </c>
      <c r="AA210" s="15" t="b">
        <v>1</v>
      </c>
    </row>
    <row r="211" spans="1:27" x14ac:dyDescent="0.15">
      <c r="B211" s="162" t="s">
        <v>39</v>
      </c>
      <c r="C211" s="163">
        <v>85291</v>
      </c>
      <c r="D211" s="163">
        <v>45204.23</v>
      </c>
      <c r="E211" s="163">
        <v>59664</v>
      </c>
      <c r="F211" s="163">
        <v>31621.920000000002</v>
      </c>
      <c r="G211" s="163">
        <v>46168</v>
      </c>
      <c r="H211" s="163">
        <v>24469.040000000001</v>
      </c>
      <c r="I211" s="163">
        <v>32014</v>
      </c>
      <c r="J211" s="163">
        <v>16967.420000000002</v>
      </c>
      <c r="K211" s="163">
        <v>23184</v>
      </c>
      <c r="L211" s="163">
        <v>12287.52</v>
      </c>
      <c r="M211" s="163">
        <v>18838</v>
      </c>
      <c r="N211" s="163">
        <v>9984.1400000000012</v>
      </c>
      <c r="O211" s="237"/>
      <c r="P211" s="15" t="b">
        <v>1</v>
      </c>
      <c r="Q211" s="15" t="b">
        <v>1</v>
      </c>
      <c r="R211" s="15" t="b">
        <v>1</v>
      </c>
      <c r="S211" s="15" t="b">
        <v>1</v>
      </c>
      <c r="T211" s="15" t="b">
        <v>1</v>
      </c>
      <c r="U211" s="15" t="b">
        <v>1</v>
      </c>
      <c r="V211" s="15" t="b">
        <v>1</v>
      </c>
      <c r="W211" s="15" t="b">
        <v>1</v>
      </c>
      <c r="X211" s="15" t="b">
        <v>1</v>
      </c>
      <c r="Y211" s="15" t="b">
        <v>1</v>
      </c>
      <c r="Z211" s="15" t="b">
        <v>1</v>
      </c>
      <c r="AA211" s="15" t="b">
        <v>1</v>
      </c>
    </row>
    <row r="212" spans="1:27" x14ac:dyDescent="0.15">
      <c r="B212" s="162" t="s">
        <v>40</v>
      </c>
      <c r="C212" s="163">
        <v>94803</v>
      </c>
      <c r="D212" s="163">
        <v>50245.590000000004</v>
      </c>
      <c r="E212" s="163">
        <v>66303</v>
      </c>
      <c r="F212" s="163">
        <v>35140.590000000004</v>
      </c>
      <c r="G212" s="163">
        <v>51303</v>
      </c>
      <c r="H212" s="163">
        <v>27190.59</v>
      </c>
      <c r="I212" s="163">
        <v>35578</v>
      </c>
      <c r="J212" s="163">
        <v>18856.34</v>
      </c>
      <c r="K212" s="163">
        <v>25765</v>
      </c>
      <c r="L212" s="163">
        <v>13655.45</v>
      </c>
      <c r="M212" s="163">
        <v>20927</v>
      </c>
      <c r="N212" s="163">
        <v>11091.310000000001</v>
      </c>
      <c r="O212" s="237"/>
      <c r="P212" s="15" t="b">
        <v>1</v>
      </c>
      <c r="Q212" s="15" t="b">
        <v>1</v>
      </c>
      <c r="R212" s="15" t="b">
        <v>1</v>
      </c>
      <c r="S212" s="15" t="b">
        <v>1</v>
      </c>
      <c r="T212" s="15" t="b">
        <v>1</v>
      </c>
      <c r="U212" s="15" t="b">
        <v>1</v>
      </c>
      <c r="V212" s="15" t="b">
        <v>1</v>
      </c>
      <c r="W212" s="15" t="b">
        <v>1</v>
      </c>
      <c r="X212" s="15" t="b">
        <v>1</v>
      </c>
      <c r="Y212" s="15" t="b">
        <v>1</v>
      </c>
      <c r="Z212" s="15" t="b">
        <v>1</v>
      </c>
      <c r="AA212" s="15" t="b">
        <v>1</v>
      </c>
    </row>
    <row r="213" spans="1:27" x14ac:dyDescent="0.15">
      <c r="B213" s="162" t="s">
        <v>41</v>
      </c>
      <c r="C213" s="163">
        <v>104278</v>
      </c>
      <c r="D213" s="163">
        <v>55267.340000000004</v>
      </c>
      <c r="E213" s="163">
        <v>72954</v>
      </c>
      <c r="F213" s="163">
        <v>38665.620000000003</v>
      </c>
      <c r="G213" s="163">
        <v>56458</v>
      </c>
      <c r="H213" s="163">
        <v>29922.74</v>
      </c>
      <c r="I213" s="163">
        <v>39144</v>
      </c>
      <c r="J213" s="163">
        <v>20746.32</v>
      </c>
      <c r="K213" s="163">
        <v>28348</v>
      </c>
      <c r="L213" s="163">
        <v>15024.44</v>
      </c>
      <c r="M213" s="163">
        <v>23036</v>
      </c>
      <c r="N213" s="163">
        <v>12209.08</v>
      </c>
      <c r="O213" s="237"/>
      <c r="P213" s="15" t="b">
        <v>1</v>
      </c>
      <c r="Q213" s="15" t="b">
        <v>1</v>
      </c>
      <c r="R213" s="15" t="b">
        <v>1</v>
      </c>
      <c r="S213" s="15" t="b">
        <v>1</v>
      </c>
      <c r="T213" s="15" t="b">
        <v>1</v>
      </c>
      <c r="U213" s="15" t="b">
        <v>1</v>
      </c>
      <c r="V213" s="15" t="b">
        <v>1</v>
      </c>
      <c r="W213" s="15" t="b">
        <v>1</v>
      </c>
      <c r="X213" s="15" t="b">
        <v>1</v>
      </c>
      <c r="Y213" s="15" t="b">
        <v>1</v>
      </c>
      <c r="Z213" s="15" t="b">
        <v>1</v>
      </c>
      <c r="AA213" s="15" t="b">
        <v>1</v>
      </c>
    </row>
    <row r="214" spans="1:27" x14ac:dyDescent="0.15">
      <c r="B214" s="162" t="s">
        <v>42</v>
      </c>
      <c r="C214" s="163">
        <v>109043</v>
      </c>
      <c r="D214" s="163">
        <v>57792.79</v>
      </c>
      <c r="E214" s="163">
        <v>76266</v>
      </c>
      <c r="F214" s="163">
        <v>40420.980000000003</v>
      </c>
      <c r="G214" s="163">
        <v>59018</v>
      </c>
      <c r="H214" s="163">
        <v>31279.54</v>
      </c>
      <c r="I214" s="163">
        <v>40918</v>
      </c>
      <c r="J214" s="163">
        <v>21686.54</v>
      </c>
      <c r="K214" s="163">
        <v>29637</v>
      </c>
      <c r="L214" s="163">
        <v>15707.61</v>
      </c>
      <c r="M214" s="163">
        <v>24085</v>
      </c>
      <c r="N214" s="163">
        <v>12765.050000000001</v>
      </c>
      <c r="O214" s="237"/>
      <c r="P214" s="15" t="b">
        <v>1</v>
      </c>
      <c r="Q214" s="15" t="b">
        <v>1</v>
      </c>
      <c r="R214" s="15" t="b">
        <v>1</v>
      </c>
      <c r="S214" s="15" t="b">
        <v>1</v>
      </c>
      <c r="T214" s="15" t="b">
        <v>1</v>
      </c>
      <c r="U214" s="15" t="b">
        <v>1</v>
      </c>
      <c r="V214" s="15" t="b">
        <v>1</v>
      </c>
      <c r="W214" s="15" t="b">
        <v>1</v>
      </c>
      <c r="X214" s="15" t="b">
        <v>1</v>
      </c>
      <c r="Y214" s="15" t="b">
        <v>1</v>
      </c>
      <c r="Z214" s="15" t="b">
        <v>1</v>
      </c>
      <c r="AA214" s="15" t="b">
        <v>1</v>
      </c>
    </row>
    <row r="215" spans="1:27" x14ac:dyDescent="0.15">
      <c r="B215" s="162" t="s">
        <v>43</v>
      </c>
      <c r="C215" s="163">
        <v>111345</v>
      </c>
      <c r="D215" s="163">
        <v>59012.850000000006</v>
      </c>
      <c r="E215" s="163">
        <v>77254</v>
      </c>
      <c r="F215" s="163">
        <v>40944.620000000003</v>
      </c>
      <c r="G215" s="163">
        <v>59961</v>
      </c>
      <c r="H215" s="163">
        <v>31779.33</v>
      </c>
      <c r="I215" s="163">
        <v>41548</v>
      </c>
      <c r="J215" s="163">
        <v>22020.440000000002</v>
      </c>
      <c r="K215" s="163">
        <v>30191</v>
      </c>
      <c r="L215" s="163">
        <v>16001.230000000001</v>
      </c>
      <c r="M215" s="163">
        <v>24394</v>
      </c>
      <c r="N215" s="163">
        <v>12928.820000000002</v>
      </c>
      <c r="O215" s="237"/>
      <c r="P215" s="15" t="b">
        <v>1</v>
      </c>
      <c r="Q215" s="15" t="b">
        <v>1</v>
      </c>
      <c r="R215" s="15" t="b">
        <v>1</v>
      </c>
      <c r="S215" s="15" t="b">
        <v>1</v>
      </c>
      <c r="T215" s="15" t="b">
        <v>1</v>
      </c>
      <c r="U215" s="15" t="b">
        <v>1</v>
      </c>
      <c r="V215" s="15" t="b">
        <v>1</v>
      </c>
      <c r="W215" s="15" t="b">
        <v>1</v>
      </c>
      <c r="X215" s="15" t="b">
        <v>1</v>
      </c>
      <c r="Y215" s="15" t="b">
        <v>1</v>
      </c>
      <c r="Z215" s="15" t="b">
        <v>1</v>
      </c>
      <c r="AA215" s="15" t="b">
        <v>1</v>
      </c>
    </row>
    <row r="216" spans="1:27" x14ac:dyDescent="0.15">
      <c r="B216" s="162" t="s">
        <v>44</v>
      </c>
      <c r="C216" s="163">
        <v>125276</v>
      </c>
      <c r="D216" s="163">
        <v>66396.28</v>
      </c>
      <c r="E216" s="163">
        <v>86916</v>
      </c>
      <c r="F216" s="163">
        <v>46065.48</v>
      </c>
      <c r="G216" s="163">
        <v>67477</v>
      </c>
      <c r="H216" s="163">
        <v>35762.810000000005</v>
      </c>
      <c r="I216" s="163">
        <v>46745</v>
      </c>
      <c r="J216" s="163">
        <v>24774.850000000002</v>
      </c>
      <c r="K216" s="163">
        <v>33984</v>
      </c>
      <c r="L216" s="163">
        <v>18011.52</v>
      </c>
      <c r="M216" s="163">
        <v>27460</v>
      </c>
      <c r="N216" s="163">
        <v>14553.800000000001</v>
      </c>
      <c r="O216" s="237"/>
      <c r="P216" s="15" t="b">
        <v>1</v>
      </c>
      <c r="Q216" s="15" t="b">
        <v>1</v>
      </c>
      <c r="R216" s="15" t="b">
        <v>1</v>
      </c>
      <c r="S216" s="15" t="b">
        <v>1</v>
      </c>
      <c r="T216" s="15" t="b">
        <v>1</v>
      </c>
      <c r="U216" s="15" t="b">
        <v>1</v>
      </c>
      <c r="V216" s="15" t="b">
        <v>1</v>
      </c>
      <c r="W216" s="15" t="b">
        <v>1</v>
      </c>
      <c r="X216" s="15" t="b">
        <v>1</v>
      </c>
      <c r="Y216" s="15" t="b">
        <v>1</v>
      </c>
      <c r="Z216" s="15" t="b">
        <v>1</v>
      </c>
      <c r="AA216" s="15" t="b">
        <v>1</v>
      </c>
    </row>
    <row r="217" spans="1:27" x14ac:dyDescent="0.15">
      <c r="B217" s="162" t="s">
        <v>45</v>
      </c>
      <c r="C217" s="163">
        <v>139209</v>
      </c>
      <c r="D217" s="163">
        <v>73780.77</v>
      </c>
      <c r="E217" s="163">
        <v>96598</v>
      </c>
      <c r="F217" s="163">
        <v>51196.94</v>
      </c>
      <c r="G217" s="163">
        <v>74965</v>
      </c>
      <c r="H217" s="163">
        <v>39731.450000000004</v>
      </c>
      <c r="I217" s="163">
        <v>51949</v>
      </c>
      <c r="J217" s="163">
        <v>27532.97</v>
      </c>
      <c r="K217" s="163">
        <v>37766</v>
      </c>
      <c r="L217" s="163">
        <v>20015.98</v>
      </c>
      <c r="M217" s="163">
        <v>30517</v>
      </c>
      <c r="N217" s="163">
        <v>16174.01</v>
      </c>
      <c r="O217" s="237"/>
      <c r="P217" s="15" t="b">
        <v>1</v>
      </c>
      <c r="Q217" s="15" t="b">
        <v>1</v>
      </c>
      <c r="R217" s="15" t="b">
        <v>1</v>
      </c>
      <c r="S217" s="15" t="b">
        <v>1</v>
      </c>
      <c r="T217" s="15" t="b">
        <v>1</v>
      </c>
      <c r="U217" s="15" t="b">
        <v>1</v>
      </c>
      <c r="V217" s="15" t="b">
        <v>1</v>
      </c>
      <c r="W217" s="15" t="b">
        <v>1</v>
      </c>
      <c r="X217" s="15" t="b">
        <v>1</v>
      </c>
      <c r="Y217" s="15" t="b">
        <v>1</v>
      </c>
      <c r="Z217" s="15" t="b">
        <v>1</v>
      </c>
      <c r="AA217" s="15" t="b">
        <v>1</v>
      </c>
    </row>
    <row r="218" spans="1:27" x14ac:dyDescent="0.15">
      <c r="B218" s="162" t="s">
        <v>46</v>
      </c>
      <c r="C218" s="163">
        <v>153136</v>
      </c>
      <c r="D218" s="163">
        <v>81162.080000000002</v>
      </c>
      <c r="E218" s="163">
        <v>106260</v>
      </c>
      <c r="F218" s="163">
        <v>56317.8</v>
      </c>
      <c r="G218" s="163">
        <v>82475</v>
      </c>
      <c r="H218" s="163">
        <v>43711.75</v>
      </c>
      <c r="I218" s="163">
        <v>57141</v>
      </c>
      <c r="J218" s="163">
        <v>30284.730000000003</v>
      </c>
      <c r="K218" s="163">
        <v>41549</v>
      </c>
      <c r="L218" s="163">
        <v>22020.97</v>
      </c>
      <c r="M218" s="163">
        <v>33574</v>
      </c>
      <c r="N218" s="163">
        <v>17794.22</v>
      </c>
      <c r="O218" s="237"/>
      <c r="P218" s="15" t="b">
        <v>1</v>
      </c>
      <c r="Q218" s="15" t="b">
        <v>1</v>
      </c>
      <c r="R218" s="15" t="b">
        <v>1</v>
      </c>
      <c r="S218" s="15" t="b">
        <v>1</v>
      </c>
      <c r="T218" s="15" t="b">
        <v>1</v>
      </c>
      <c r="U218" s="15" t="b">
        <v>1</v>
      </c>
      <c r="V218" s="15" t="b">
        <v>1</v>
      </c>
      <c r="W218" s="15" t="b">
        <v>1</v>
      </c>
      <c r="X218" s="15" t="b">
        <v>1</v>
      </c>
      <c r="Y218" s="15" t="b">
        <v>1</v>
      </c>
      <c r="Z218" s="15" t="b">
        <v>1</v>
      </c>
      <c r="AA218" s="15" t="b">
        <v>1</v>
      </c>
    </row>
    <row r="219" spans="1:27" x14ac:dyDescent="0.15">
      <c r="B219" s="162" t="s">
        <v>47</v>
      </c>
      <c r="C219" s="163">
        <v>167065</v>
      </c>
      <c r="D219" s="163">
        <v>88544.450000000012</v>
      </c>
      <c r="E219" s="163">
        <v>115930</v>
      </c>
      <c r="F219" s="163">
        <v>61442.9</v>
      </c>
      <c r="G219" s="163">
        <v>89986</v>
      </c>
      <c r="H219" s="163">
        <v>47692.58</v>
      </c>
      <c r="I219" s="163">
        <v>62360</v>
      </c>
      <c r="J219" s="163">
        <v>33050.800000000003</v>
      </c>
      <c r="K219" s="163">
        <v>45351</v>
      </c>
      <c r="L219" s="163">
        <v>24036.030000000002</v>
      </c>
      <c r="M219" s="163">
        <v>36627</v>
      </c>
      <c r="N219" s="163">
        <v>19412.310000000001</v>
      </c>
      <c r="O219" s="237"/>
      <c r="P219" s="15" t="b">
        <v>1</v>
      </c>
      <c r="Q219" s="15" t="b">
        <v>1</v>
      </c>
      <c r="R219" s="15" t="b">
        <v>1</v>
      </c>
      <c r="S219" s="15" t="b">
        <v>1</v>
      </c>
      <c r="T219" s="15" t="b">
        <v>1</v>
      </c>
      <c r="U219" s="15" t="b">
        <v>1</v>
      </c>
      <c r="V219" s="15" t="b">
        <v>1</v>
      </c>
      <c r="W219" s="15" t="b">
        <v>1</v>
      </c>
      <c r="X219" s="15" t="b">
        <v>1</v>
      </c>
      <c r="Y219" s="15" t="b">
        <v>1</v>
      </c>
      <c r="Z219" s="15" t="b">
        <v>1</v>
      </c>
      <c r="AA219" s="15" t="b">
        <v>1</v>
      </c>
    </row>
    <row r="220" spans="1:27" x14ac:dyDescent="0.15">
      <c r="B220" s="162" t="s">
        <v>48</v>
      </c>
      <c r="C220" s="163">
        <v>182412</v>
      </c>
      <c r="D220" s="163">
        <v>96678.36</v>
      </c>
      <c r="E220" s="163">
        <v>126827</v>
      </c>
      <c r="F220" s="163">
        <v>67218.31</v>
      </c>
      <c r="G220" s="163">
        <v>100368</v>
      </c>
      <c r="H220" s="163">
        <v>53195.040000000001</v>
      </c>
      <c r="I220" s="163">
        <v>71524</v>
      </c>
      <c r="J220" s="163">
        <v>37907.72</v>
      </c>
      <c r="K220" s="163">
        <v>49632</v>
      </c>
      <c r="L220" s="163">
        <v>26304.960000000003</v>
      </c>
      <c r="M220" s="163">
        <v>42035</v>
      </c>
      <c r="N220" s="163">
        <v>22278.550000000003</v>
      </c>
      <c r="O220" s="237"/>
      <c r="P220" s="15" t="b">
        <v>1</v>
      </c>
      <c r="Q220" s="15" t="b">
        <v>1</v>
      </c>
      <c r="R220" s="15" t="b">
        <v>1</v>
      </c>
      <c r="S220" s="15" t="b">
        <v>1</v>
      </c>
      <c r="T220" s="15" t="b">
        <v>1</v>
      </c>
      <c r="U220" s="15" t="b">
        <v>1</v>
      </c>
      <c r="V220" s="15" t="b">
        <v>1</v>
      </c>
      <c r="W220" s="15" t="b">
        <v>1</v>
      </c>
      <c r="X220" s="15" t="b">
        <v>1</v>
      </c>
      <c r="Y220" s="15" t="b">
        <v>1</v>
      </c>
      <c r="Z220" s="15" t="b">
        <v>1</v>
      </c>
      <c r="AA220" s="15" t="b">
        <v>1</v>
      </c>
    </row>
    <row r="221" spans="1:27" x14ac:dyDescent="0.15">
      <c r="B221" s="222" t="s">
        <v>188</v>
      </c>
      <c r="C221" s="222"/>
      <c r="D221" s="222"/>
      <c r="E221" s="222"/>
      <c r="F221" s="222"/>
      <c r="G221" s="222"/>
      <c r="H221" s="222"/>
      <c r="I221" s="222"/>
      <c r="J221" s="222"/>
    </row>
    <row r="224" spans="1:27" ht="37.5" customHeight="1" x14ac:dyDescent="0.15">
      <c r="A224" s="53"/>
      <c r="B224" s="226" t="s">
        <v>198</v>
      </c>
      <c r="C224" s="226"/>
      <c r="D224" s="226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</row>
    <row r="226" spans="1:27" x14ac:dyDescent="0.15">
      <c r="B226" s="16" t="s">
        <v>2</v>
      </c>
      <c r="C226" s="233" t="s">
        <v>3</v>
      </c>
      <c r="D226" s="234"/>
      <c r="E226" s="233" t="s">
        <v>4</v>
      </c>
      <c r="F226" s="234"/>
      <c r="G226" s="233" t="s">
        <v>5</v>
      </c>
      <c r="H226" s="234"/>
      <c r="I226" s="233" t="s">
        <v>6</v>
      </c>
      <c r="J226" s="234"/>
      <c r="K226" s="233" t="s">
        <v>7</v>
      </c>
      <c r="L226" s="234"/>
      <c r="M226" s="233" t="s">
        <v>8</v>
      </c>
      <c r="N226" s="236"/>
      <c r="O226" s="237" t="str">
        <f>O189</f>
        <v>BUPA ADVANTAGE CARE PREMIUM BOOKLET, EFFECTIVE JANUARY 1, 2025</v>
      </c>
    </row>
    <row r="227" spans="1:27" ht="28" x14ac:dyDescent="0.15">
      <c r="B227" s="44" t="s">
        <v>209</v>
      </c>
      <c r="C227" s="230" t="s">
        <v>9</v>
      </c>
      <c r="D227" s="231"/>
      <c r="E227" s="230" t="s">
        <v>10</v>
      </c>
      <c r="F227" s="231"/>
      <c r="G227" s="230" t="s">
        <v>11</v>
      </c>
      <c r="H227" s="231"/>
      <c r="I227" s="230" t="s">
        <v>12</v>
      </c>
      <c r="J227" s="231"/>
      <c r="K227" s="230" t="s">
        <v>13</v>
      </c>
      <c r="L227" s="231"/>
      <c r="M227" s="230" t="s">
        <v>14</v>
      </c>
      <c r="N227" s="232"/>
      <c r="O227" s="237"/>
    </row>
    <row r="228" spans="1:27" ht="28" x14ac:dyDescent="0.15">
      <c r="B228" s="45" t="s">
        <v>210</v>
      </c>
      <c r="C228" s="241" t="s">
        <v>10</v>
      </c>
      <c r="D228" s="242"/>
      <c r="E228" s="241" t="s">
        <v>11</v>
      </c>
      <c r="F228" s="242"/>
      <c r="G228" s="241" t="s">
        <v>15</v>
      </c>
      <c r="H228" s="242"/>
      <c r="I228" s="241" t="s">
        <v>12</v>
      </c>
      <c r="J228" s="242"/>
      <c r="K228" s="241" t="s">
        <v>13</v>
      </c>
      <c r="L228" s="242"/>
      <c r="M228" s="241" t="s">
        <v>14</v>
      </c>
      <c r="N228" s="243"/>
      <c r="O228" s="237"/>
    </row>
    <row r="229" spans="1:27" x14ac:dyDescent="0.15">
      <c r="B229" s="33" t="s">
        <v>16</v>
      </c>
      <c r="C229" s="31" t="s">
        <v>17</v>
      </c>
      <c r="D229" s="32" t="s">
        <v>18</v>
      </c>
      <c r="E229" s="31" t="s">
        <v>17</v>
      </c>
      <c r="F229" s="32" t="s">
        <v>18</v>
      </c>
      <c r="G229" s="31" t="s">
        <v>17</v>
      </c>
      <c r="H229" s="32" t="s">
        <v>18</v>
      </c>
      <c r="I229" s="31" t="s">
        <v>17</v>
      </c>
      <c r="J229" s="32" t="s">
        <v>18</v>
      </c>
      <c r="K229" s="31" t="s">
        <v>17</v>
      </c>
      <c r="L229" s="32" t="s">
        <v>18</v>
      </c>
      <c r="M229" s="31" t="s">
        <v>17</v>
      </c>
      <c r="N229" s="39" t="s">
        <v>18</v>
      </c>
      <c r="O229" s="237"/>
    </row>
    <row r="230" spans="1:27" x14ac:dyDescent="0.15">
      <c r="A230" s="13"/>
      <c r="B230" s="33" t="s">
        <v>19</v>
      </c>
      <c r="C230" s="34" t="s">
        <v>20</v>
      </c>
      <c r="D230" s="35" t="s">
        <v>21</v>
      </c>
      <c r="E230" s="34" t="s">
        <v>20</v>
      </c>
      <c r="F230" s="35" t="s">
        <v>21</v>
      </c>
      <c r="G230" s="34" t="s">
        <v>20</v>
      </c>
      <c r="H230" s="35" t="s">
        <v>21</v>
      </c>
      <c r="I230" s="34" t="s">
        <v>20</v>
      </c>
      <c r="J230" s="35" t="s">
        <v>21</v>
      </c>
      <c r="K230" s="34" t="s">
        <v>20</v>
      </c>
      <c r="L230" s="35" t="s">
        <v>21</v>
      </c>
      <c r="M230" s="34" t="s">
        <v>20</v>
      </c>
      <c r="N230" s="38" t="s">
        <v>21</v>
      </c>
      <c r="O230" s="237"/>
      <c r="P230" s="13" t="b">
        <v>1</v>
      </c>
      <c r="Q230" s="13" t="b">
        <v>1</v>
      </c>
      <c r="R230" s="13" t="b">
        <v>1</v>
      </c>
      <c r="S230" s="13" t="b">
        <v>1</v>
      </c>
      <c r="T230" s="13" t="b">
        <v>1</v>
      </c>
      <c r="U230" s="13" t="b">
        <v>1</v>
      </c>
      <c r="V230" s="15" t="b">
        <v>1</v>
      </c>
      <c r="W230" s="15" t="b">
        <v>1</v>
      </c>
      <c r="X230" s="15" t="b">
        <v>1</v>
      </c>
      <c r="Y230" s="15" t="b">
        <v>1</v>
      </c>
      <c r="Z230" s="15" t="b">
        <v>1</v>
      </c>
      <c r="AA230" s="15" t="b">
        <v>1</v>
      </c>
    </row>
    <row r="231" spans="1:27" x14ac:dyDescent="0.15">
      <c r="B231" s="162" t="s">
        <v>22</v>
      </c>
      <c r="C231" s="163">
        <v>5826</v>
      </c>
      <c r="D231" s="163">
        <v>3087.78</v>
      </c>
      <c r="E231" s="163">
        <v>4498</v>
      </c>
      <c r="F231" s="163">
        <v>2383.94</v>
      </c>
      <c r="G231" s="163">
        <v>3203</v>
      </c>
      <c r="H231" s="163">
        <v>1697.5900000000001</v>
      </c>
      <c r="I231" s="163">
        <v>2347</v>
      </c>
      <c r="J231" s="163">
        <v>1243.9100000000001</v>
      </c>
      <c r="K231" s="163">
        <v>1902</v>
      </c>
      <c r="L231" s="163">
        <v>1008.0600000000001</v>
      </c>
      <c r="M231" s="163">
        <v>1384</v>
      </c>
      <c r="N231" s="163">
        <v>733.52</v>
      </c>
      <c r="O231" s="237"/>
      <c r="P231" s="15" t="b">
        <v>1</v>
      </c>
      <c r="Q231" s="15" t="b">
        <v>1</v>
      </c>
      <c r="R231" s="15" t="b">
        <v>1</v>
      </c>
      <c r="S231" s="15" t="b">
        <v>1</v>
      </c>
      <c r="T231" s="15" t="b">
        <v>1</v>
      </c>
      <c r="U231" s="15" t="b">
        <v>1</v>
      </c>
      <c r="V231" s="15" t="b">
        <v>1</v>
      </c>
      <c r="W231" s="15" t="b">
        <v>1</v>
      </c>
      <c r="X231" s="15" t="b">
        <v>1</v>
      </c>
      <c r="Y231" s="15" t="b">
        <v>1</v>
      </c>
      <c r="Z231" s="15" t="b">
        <v>1</v>
      </c>
      <c r="AA231" s="15" t="b">
        <v>1</v>
      </c>
    </row>
    <row r="232" spans="1:27" x14ac:dyDescent="0.15">
      <c r="B232" s="162" t="s">
        <v>23</v>
      </c>
      <c r="C232" s="163">
        <v>8968</v>
      </c>
      <c r="D232" s="163">
        <v>4753.04</v>
      </c>
      <c r="E232" s="163">
        <v>7312</v>
      </c>
      <c r="F232" s="163">
        <v>3875.36</v>
      </c>
      <c r="G232" s="163">
        <v>5053</v>
      </c>
      <c r="H232" s="163">
        <v>2678.09</v>
      </c>
      <c r="I232" s="163">
        <v>3710</v>
      </c>
      <c r="J232" s="163">
        <v>1966.3000000000002</v>
      </c>
      <c r="K232" s="163">
        <v>3022</v>
      </c>
      <c r="L232" s="163">
        <v>1601.66</v>
      </c>
      <c r="M232" s="163">
        <v>2022</v>
      </c>
      <c r="N232" s="163">
        <v>1071.6600000000001</v>
      </c>
      <c r="O232" s="237"/>
      <c r="P232" s="15" t="b">
        <v>1</v>
      </c>
      <c r="Q232" s="15" t="b">
        <v>1</v>
      </c>
      <c r="R232" s="15" t="b">
        <v>1</v>
      </c>
      <c r="S232" s="15" t="b">
        <v>1</v>
      </c>
      <c r="T232" s="15" t="b">
        <v>1</v>
      </c>
      <c r="U232" s="15" t="b">
        <v>1</v>
      </c>
      <c r="V232" s="15" t="b">
        <v>1</v>
      </c>
      <c r="W232" s="15" t="b">
        <v>1</v>
      </c>
      <c r="X232" s="15" t="b">
        <v>1</v>
      </c>
      <c r="Y232" s="15" t="b">
        <v>1</v>
      </c>
      <c r="Z232" s="15" t="b">
        <v>1</v>
      </c>
      <c r="AA232" s="15" t="b">
        <v>1</v>
      </c>
    </row>
    <row r="233" spans="1:27" x14ac:dyDescent="0.15">
      <c r="B233" s="162" t="s">
        <v>24</v>
      </c>
      <c r="C233" s="163">
        <v>13081</v>
      </c>
      <c r="D233" s="163">
        <v>6932.93</v>
      </c>
      <c r="E233" s="163">
        <v>10693</v>
      </c>
      <c r="F233" s="163">
        <v>5667.29</v>
      </c>
      <c r="G233" s="163">
        <v>7353</v>
      </c>
      <c r="H233" s="163">
        <v>3897.09</v>
      </c>
      <c r="I233" s="163">
        <v>5415</v>
      </c>
      <c r="J233" s="163">
        <v>2869.9500000000003</v>
      </c>
      <c r="K233" s="163">
        <v>4376</v>
      </c>
      <c r="L233" s="163">
        <v>2319.2800000000002</v>
      </c>
      <c r="M233" s="163">
        <v>3075</v>
      </c>
      <c r="N233" s="163">
        <v>1629.75</v>
      </c>
      <c r="O233" s="237"/>
      <c r="P233" s="15" t="b">
        <v>1</v>
      </c>
      <c r="Q233" s="15" t="b">
        <v>1</v>
      </c>
      <c r="R233" s="15" t="b">
        <v>1</v>
      </c>
      <c r="S233" s="15" t="b">
        <v>1</v>
      </c>
      <c r="T233" s="15" t="b">
        <v>1</v>
      </c>
      <c r="U233" s="15" t="b">
        <v>1</v>
      </c>
      <c r="V233" s="15" t="b">
        <v>1</v>
      </c>
      <c r="W233" s="15" t="b">
        <v>1</v>
      </c>
      <c r="X233" s="15" t="b">
        <v>1</v>
      </c>
      <c r="Y233" s="15" t="b">
        <v>1</v>
      </c>
      <c r="Z233" s="15" t="b">
        <v>1</v>
      </c>
      <c r="AA233" s="15" t="b">
        <v>1</v>
      </c>
    </row>
    <row r="234" spans="1:27" x14ac:dyDescent="0.15">
      <c r="B234" s="162" t="s">
        <v>25</v>
      </c>
      <c r="C234" s="163">
        <v>14079</v>
      </c>
      <c r="D234" s="163">
        <v>7461.8700000000008</v>
      </c>
      <c r="E234" s="163">
        <v>10043</v>
      </c>
      <c r="F234" s="163">
        <v>5322.79</v>
      </c>
      <c r="G234" s="163">
        <v>7542</v>
      </c>
      <c r="H234" s="163">
        <v>3997.26</v>
      </c>
      <c r="I234" s="163">
        <v>5359</v>
      </c>
      <c r="J234" s="163">
        <v>2840.27</v>
      </c>
      <c r="K234" s="163">
        <v>3751</v>
      </c>
      <c r="L234" s="163">
        <v>1988.0300000000002</v>
      </c>
      <c r="M234" s="163">
        <v>2963</v>
      </c>
      <c r="N234" s="163">
        <v>1570.39</v>
      </c>
      <c r="O234" s="237"/>
      <c r="P234" s="15" t="b">
        <v>1</v>
      </c>
      <c r="Q234" s="15" t="b">
        <v>1</v>
      </c>
      <c r="R234" s="15" t="b">
        <v>1</v>
      </c>
      <c r="S234" s="15" t="b">
        <v>1</v>
      </c>
      <c r="T234" s="15" t="b">
        <v>1</v>
      </c>
      <c r="U234" s="15" t="b">
        <v>1</v>
      </c>
      <c r="V234" s="15" t="b">
        <v>1</v>
      </c>
      <c r="W234" s="15" t="b">
        <v>1</v>
      </c>
      <c r="X234" s="15" t="b">
        <v>1</v>
      </c>
      <c r="Y234" s="15" t="b">
        <v>1</v>
      </c>
      <c r="Z234" s="15" t="b">
        <v>1</v>
      </c>
      <c r="AA234" s="15" t="b">
        <v>1</v>
      </c>
    </row>
    <row r="235" spans="1:27" x14ac:dyDescent="0.15">
      <c r="B235" s="162" t="s">
        <v>26</v>
      </c>
      <c r="C235" s="163">
        <v>15763</v>
      </c>
      <c r="D235" s="163">
        <v>8354.3900000000012</v>
      </c>
      <c r="E235" s="163">
        <v>11167</v>
      </c>
      <c r="F235" s="163">
        <v>5918.51</v>
      </c>
      <c r="G235" s="163">
        <v>8412</v>
      </c>
      <c r="H235" s="163">
        <v>4458.3600000000006</v>
      </c>
      <c r="I235" s="163">
        <v>5949</v>
      </c>
      <c r="J235" s="163">
        <v>3152.9700000000003</v>
      </c>
      <c r="K235" s="163">
        <v>4180</v>
      </c>
      <c r="L235" s="163">
        <v>2215.4</v>
      </c>
      <c r="M235" s="163">
        <v>3292</v>
      </c>
      <c r="N235" s="163">
        <v>1744.76</v>
      </c>
      <c r="O235" s="237"/>
      <c r="P235" s="15" t="b">
        <v>1</v>
      </c>
      <c r="Q235" s="15" t="b">
        <v>1</v>
      </c>
      <c r="R235" s="15" t="b">
        <v>1</v>
      </c>
      <c r="S235" s="15" t="b">
        <v>1</v>
      </c>
      <c r="T235" s="15" t="b">
        <v>1</v>
      </c>
      <c r="U235" s="15" t="b">
        <v>1</v>
      </c>
      <c r="V235" s="15" t="b">
        <v>1</v>
      </c>
      <c r="W235" s="15" t="b">
        <v>1</v>
      </c>
      <c r="X235" s="15" t="b">
        <v>1</v>
      </c>
      <c r="Y235" s="15" t="b">
        <v>1</v>
      </c>
      <c r="Z235" s="15" t="b">
        <v>1</v>
      </c>
      <c r="AA235" s="15" t="b">
        <v>1</v>
      </c>
    </row>
    <row r="236" spans="1:27" x14ac:dyDescent="0.15">
      <c r="B236" s="162" t="s">
        <v>27</v>
      </c>
      <c r="C236" s="163">
        <v>18411</v>
      </c>
      <c r="D236" s="163">
        <v>9757.83</v>
      </c>
      <c r="E236" s="163">
        <v>12939</v>
      </c>
      <c r="F236" s="163">
        <v>6857.67</v>
      </c>
      <c r="G236" s="163">
        <v>9898</v>
      </c>
      <c r="H236" s="163">
        <v>5245.9400000000005</v>
      </c>
      <c r="I236" s="163">
        <v>7090</v>
      </c>
      <c r="J236" s="163">
        <v>3757.7000000000003</v>
      </c>
      <c r="K236" s="163">
        <v>4964</v>
      </c>
      <c r="L236" s="163">
        <v>2630.92</v>
      </c>
      <c r="M236" s="163">
        <v>3824</v>
      </c>
      <c r="N236" s="163">
        <v>2026.72</v>
      </c>
      <c r="O236" s="237"/>
      <c r="P236" s="15" t="b">
        <v>1</v>
      </c>
      <c r="Q236" s="15" t="b">
        <v>1</v>
      </c>
      <c r="R236" s="15" t="b">
        <v>1</v>
      </c>
      <c r="S236" s="15" t="b">
        <v>1</v>
      </c>
      <c r="T236" s="15" t="b">
        <v>1</v>
      </c>
      <c r="U236" s="15" t="b">
        <v>1</v>
      </c>
      <c r="V236" s="15" t="b">
        <v>1</v>
      </c>
      <c r="W236" s="15" t="b">
        <v>1</v>
      </c>
      <c r="X236" s="15" t="b">
        <v>1</v>
      </c>
      <c r="Y236" s="15" t="b">
        <v>1</v>
      </c>
      <c r="Z236" s="15" t="b">
        <v>1</v>
      </c>
      <c r="AA236" s="15" t="b">
        <v>1</v>
      </c>
    </row>
    <row r="237" spans="1:27" x14ac:dyDescent="0.15">
      <c r="B237" s="162" t="s">
        <v>28</v>
      </c>
      <c r="C237" s="163">
        <v>20778</v>
      </c>
      <c r="D237" s="163">
        <v>11012.34</v>
      </c>
      <c r="E237" s="163">
        <v>14357</v>
      </c>
      <c r="F237" s="163">
        <v>7609.21</v>
      </c>
      <c r="G237" s="163">
        <v>11016</v>
      </c>
      <c r="H237" s="163">
        <v>5838.4800000000005</v>
      </c>
      <c r="I237" s="163">
        <v>7894</v>
      </c>
      <c r="J237" s="163">
        <v>4183.8200000000006</v>
      </c>
      <c r="K237" s="163">
        <v>5673</v>
      </c>
      <c r="L237" s="163">
        <v>3006.69</v>
      </c>
      <c r="M237" s="163">
        <v>4244</v>
      </c>
      <c r="N237" s="163">
        <v>2249.3200000000002</v>
      </c>
      <c r="O237" s="237"/>
      <c r="P237" s="15" t="b">
        <v>1</v>
      </c>
      <c r="Q237" s="15" t="b">
        <v>1</v>
      </c>
      <c r="R237" s="15" t="b">
        <v>1</v>
      </c>
      <c r="S237" s="15" t="b">
        <v>1</v>
      </c>
      <c r="T237" s="15" t="b">
        <v>1</v>
      </c>
      <c r="U237" s="15" t="b">
        <v>1</v>
      </c>
      <c r="V237" s="15" t="b">
        <v>1</v>
      </c>
      <c r="W237" s="15" t="b">
        <v>1</v>
      </c>
      <c r="X237" s="15" t="b">
        <v>1</v>
      </c>
      <c r="Y237" s="15" t="b">
        <v>1</v>
      </c>
      <c r="Z237" s="15" t="b">
        <v>1</v>
      </c>
      <c r="AA237" s="15" t="b">
        <v>1</v>
      </c>
    </row>
    <row r="238" spans="1:27" x14ac:dyDescent="0.15">
      <c r="B238" s="162" t="s">
        <v>29</v>
      </c>
      <c r="C238" s="163">
        <v>23533</v>
      </c>
      <c r="D238" s="163">
        <v>12472.49</v>
      </c>
      <c r="E238" s="163">
        <v>16200</v>
      </c>
      <c r="F238" s="163">
        <v>8586</v>
      </c>
      <c r="G238" s="163">
        <v>12497</v>
      </c>
      <c r="H238" s="163">
        <v>6623.4100000000008</v>
      </c>
      <c r="I238" s="163">
        <v>8952</v>
      </c>
      <c r="J238" s="163">
        <v>4744.5600000000004</v>
      </c>
      <c r="K238" s="163">
        <v>6335</v>
      </c>
      <c r="L238" s="163">
        <v>3357.55</v>
      </c>
      <c r="M238" s="163">
        <v>4815</v>
      </c>
      <c r="N238" s="163">
        <v>2551.9500000000003</v>
      </c>
      <c r="O238" s="237"/>
      <c r="P238" s="15" t="b">
        <v>1</v>
      </c>
      <c r="Q238" s="15" t="b">
        <v>1</v>
      </c>
      <c r="R238" s="15" t="b">
        <v>1</v>
      </c>
      <c r="S238" s="15" t="b">
        <v>1</v>
      </c>
      <c r="T238" s="15" t="b">
        <v>1</v>
      </c>
      <c r="U238" s="15" t="b">
        <v>1</v>
      </c>
      <c r="V238" s="15" t="b">
        <v>1</v>
      </c>
      <c r="W238" s="15" t="b">
        <v>1</v>
      </c>
      <c r="X238" s="15" t="b">
        <v>1</v>
      </c>
      <c r="Y238" s="15" t="b">
        <v>1</v>
      </c>
      <c r="Z238" s="15" t="b">
        <v>1</v>
      </c>
      <c r="AA238" s="15" t="b">
        <v>1</v>
      </c>
    </row>
    <row r="239" spans="1:27" x14ac:dyDescent="0.15">
      <c r="B239" s="162" t="s">
        <v>30</v>
      </c>
      <c r="C239" s="163">
        <v>27186</v>
      </c>
      <c r="D239" s="163">
        <v>14408.58</v>
      </c>
      <c r="E239" s="163">
        <v>18835</v>
      </c>
      <c r="F239" s="163">
        <v>9982.5500000000011</v>
      </c>
      <c r="G239" s="163">
        <v>14383</v>
      </c>
      <c r="H239" s="163">
        <v>7622.9900000000007</v>
      </c>
      <c r="I239" s="163">
        <v>10099</v>
      </c>
      <c r="J239" s="163">
        <v>5352.47</v>
      </c>
      <c r="K239" s="163">
        <v>7217</v>
      </c>
      <c r="L239" s="163">
        <v>3825.01</v>
      </c>
      <c r="M239" s="163">
        <v>5602</v>
      </c>
      <c r="N239" s="163">
        <v>2969.06</v>
      </c>
      <c r="O239" s="237"/>
      <c r="P239" s="15" t="b">
        <v>1</v>
      </c>
      <c r="Q239" s="15" t="b">
        <v>1</v>
      </c>
      <c r="R239" s="15" t="b">
        <v>1</v>
      </c>
      <c r="S239" s="15" t="b">
        <v>1</v>
      </c>
      <c r="T239" s="15" t="b">
        <v>1</v>
      </c>
      <c r="U239" s="15" t="b">
        <v>1</v>
      </c>
      <c r="V239" s="15" t="b">
        <v>1</v>
      </c>
      <c r="W239" s="15" t="b">
        <v>1</v>
      </c>
      <c r="X239" s="15" t="b">
        <v>1</v>
      </c>
      <c r="Y239" s="15" t="b">
        <v>1</v>
      </c>
      <c r="Z239" s="15" t="b">
        <v>1</v>
      </c>
      <c r="AA239" s="15" t="b">
        <v>1</v>
      </c>
    </row>
    <row r="240" spans="1:27" x14ac:dyDescent="0.15">
      <c r="B240" s="162" t="s">
        <v>31</v>
      </c>
      <c r="C240" s="163">
        <v>30768</v>
      </c>
      <c r="D240" s="163">
        <v>16307.04</v>
      </c>
      <c r="E240" s="163">
        <v>20636</v>
      </c>
      <c r="F240" s="163">
        <v>10937.08</v>
      </c>
      <c r="G240" s="163">
        <v>16188</v>
      </c>
      <c r="H240" s="163">
        <v>8579.6400000000012</v>
      </c>
      <c r="I240" s="163">
        <v>11770</v>
      </c>
      <c r="J240" s="163">
        <v>6238.1</v>
      </c>
      <c r="K240" s="163">
        <v>8118</v>
      </c>
      <c r="L240" s="163">
        <v>4302.54</v>
      </c>
      <c r="M240" s="163">
        <v>6148</v>
      </c>
      <c r="N240" s="163">
        <v>3258.44</v>
      </c>
      <c r="O240" s="237"/>
      <c r="P240" s="15" t="b">
        <v>1</v>
      </c>
      <c r="Q240" s="15" t="b">
        <v>1</v>
      </c>
      <c r="R240" s="15" t="b">
        <v>1</v>
      </c>
      <c r="S240" s="15" t="b">
        <v>1</v>
      </c>
      <c r="T240" s="15" t="b">
        <v>1</v>
      </c>
      <c r="U240" s="15" t="b">
        <v>1</v>
      </c>
      <c r="V240" s="15" t="b">
        <v>1</v>
      </c>
      <c r="W240" s="15" t="b">
        <v>1</v>
      </c>
      <c r="X240" s="15" t="b">
        <v>1</v>
      </c>
      <c r="Y240" s="15" t="b">
        <v>1</v>
      </c>
      <c r="Z240" s="15" t="b">
        <v>1</v>
      </c>
      <c r="AA240" s="15" t="b">
        <v>1</v>
      </c>
    </row>
    <row r="241" spans="2:27" x14ac:dyDescent="0.15">
      <c r="B241" s="162" t="s">
        <v>32</v>
      </c>
      <c r="C241" s="163">
        <v>35661</v>
      </c>
      <c r="D241" s="163">
        <v>18900.330000000002</v>
      </c>
      <c r="E241" s="163">
        <v>24385</v>
      </c>
      <c r="F241" s="163">
        <v>12924.050000000001</v>
      </c>
      <c r="G241" s="163">
        <v>18707</v>
      </c>
      <c r="H241" s="163">
        <v>9914.7100000000009</v>
      </c>
      <c r="I241" s="163">
        <v>13030</v>
      </c>
      <c r="J241" s="163">
        <v>6905.9000000000005</v>
      </c>
      <c r="K241" s="163">
        <v>9407</v>
      </c>
      <c r="L241" s="163">
        <v>4985.71</v>
      </c>
      <c r="M241" s="163">
        <v>7273</v>
      </c>
      <c r="N241" s="163">
        <v>3854.69</v>
      </c>
      <c r="O241" s="237"/>
      <c r="P241" s="15" t="b">
        <v>1</v>
      </c>
      <c r="Q241" s="15" t="b">
        <v>1</v>
      </c>
      <c r="R241" s="15" t="b">
        <v>1</v>
      </c>
      <c r="S241" s="15" t="b">
        <v>1</v>
      </c>
      <c r="T241" s="15" t="b">
        <v>1</v>
      </c>
      <c r="U241" s="15" t="b">
        <v>1</v>
      </c>
      <c r="V241" s="15" t="b">
        <v>1</v>
      </c>
      <c r="W241" s="15" t="b">
        <v>1</v>
      </c>
      <c r="X241" s="15" t="b">
        <v>1</v>
      </c>
      <c r="Y241" s="15" t="b">
        <v>1</v>
      </c>
      <c r="Z241" s="15" t="b">
        <v>1</v>
      </c>
      <c r="AA241" s="15" t="b">
        <v>1</v>
      </c>
    </row>
    <row r="242" spans="2:27" x14ac:dyDescent="0.15">
      <c r="B242" s="162" t="s">
        <v>33</v>
      </c>
      <c r="C242" s="163">
        <v>37951</v>
      </c>
      <c r="D242" s="163">
        <v>20114.030000000002</v>
      </c>
      <c r="E242" s="163">
        <v>26959</v>
      </c>
      <c r="F242" s="163">
        <v>14288.27</v>
      </c>
      <c r="G242" s="163">
        <v>20709</v>
      </c>
      <c r="H242" s="163">
        <v>10975.77</v>
      </c>
      <c r="I242" s="163">
        <v>14336</v>
      </c>
      <c r="J242" s="163">
        <v>7598.08</v>
      </c>
      <c r="K242" s="163">
        <v>10372</v>
      </c>
      <c r="L242" s="163">
        <v>5497.16</v>
      </c>
      <c r="M242" s="163">
        <v>8042</v>
      </c>
      <c r="N242" s="163">
        <v>4262.26</v>
      </c>
      <c r="O242" s="237"/>
      <c r="P242" s="15" t="b">
        <v>1</v>
      </c>
      <c r="Q242" s="15" t="b">
        <v>1</v>
      </c>
      <c r="R242" s="15" t="b">
        <v>1</v>
      </c>
      <c r="S242" s="15" t="b">
        <v>1</v>
      </c>
      <c r="T242" s="15" t="b">
        <v>1</v>
      </c>
      <c r="U242" s="15" t="b">
        <v>1</v>
      </c>
      <c r="V242" s="15" t="b">
        <v>1</v>
      </c>
      <c r="W242" s="15" t="b">
        <v>1</v>
      </c>
      <c r="X242" s="15" t="b">
        <v>1</v>
      </c>
      <c r="Y242" s="15" t="b">
        <v>1</v>
      </c>
      <c r="Z242" s="15" t="b">
        <v>1</v>
      </c>
      <c r="AA242" s="15" t="b">
        <v>1</v>
      </c>
    </row>
    <row r="243" spans="2:27" x14ac:dyDescent="0.15">
      <c r="B243" s="162" t="s">
        <v>34</v>
      </c>
      <c r="C243" s="163">
        <v>42709</v>
      </c>
      <c r="D243" s="163">
        <v>22635.77</v>
      </c>
      <c r="E243" s="163">
        <v>30339</v>
      </c>
      <c r="F243" s="163">
        <v>16079.67</v>
      </c>
      <c r="G243" s="163">
        <v>23307</v>
      </c>
      <c r="H243" s="163">
        <v>12352.710000000001</v>
      </c>
      <c r="I243" s="163">
        <v>16135</v>
      </c>
      <c r="J243" s="163">
        <v>8551.5500000000011</v>
      </c>
      <c r="K243" s="163">
        <v>11682</v>
      </c>
      <c r="L243" s="163">
        <v>6191.46</v>
      </c>
      <c r="M243" s="163">
        <v>9059</v>
      </c>
      <c r="N243" s="163">
        <v>4801.2700000000004</v>
      </c>
      <c r="O243" s="237"/>
      <c r="P243" s="15" t="b">
        <v>1</v>
      </c>
      <c r="Q243" s="15" t="b">
        <v>1</v>
      </c>
      <c r="R243" s="15" t="b">
        <v>1</v>
      </c>
      <c r="S243" s="15" t="b">
        <v>1</v>
      </c>
      <c r="T243" s="15" t="b">
        <v>1</v>
      </c>
      <c r="U243" s="15" t="b">
        <v>1</v>
      </c>
      <c r="V243" s="15" t="b">
        <v>1</v>
      </c>
      <c r="W243" s="15" t="b">
        <v>1</v>
      </c>
      <c r="X243" s="15" t="b">
        <v>1</v>
      </c>
      <c r="Y243" s="15" t="b">
        <v>1</v>
      </c>
      <c r="Z243" s="15" t="b">
        <v>1</v>
      </c>
      <c r="AA243" s="15" t="b">
        <v>1</v>
      </c>
    </row>
    <row r="244" spans="2:27" x14ac:dyDescent="0.15">
      <c r="B244" s="162" t="s">
        <v>35</v>
      </c>
      <c r="C244" s="163">
        <v>47477</v>
      </c>
      <c r="D244" s="163">
        <v>25162.81</v>
      </c>
      <c r="E244" s="163">
        <v>33731</v>
      </c>
      <c r="F244" s="163">
        <v>17877.43</v>
      </c>
      <c r="G244" s="163">
        <v>25913</v>
      </c>
      <c r="H244" s="163">
        <v>13733.890000000001</v>
      </c>
      <c r="I244" s="163">
        <v>17932</v>
      </c>
      <c r="J244" s="163">
        <v>9503.9600000000009</v>
      </c>
      <c r="K244" s="163">
        <v>12993</v>
      </c>
      <c r="L244" s="163">
        <v>6886.29</v>
      </c>
      <c r="M244" s="163">
        <v>10078</v>
      </c>
      <c r="N244" s="163">
        <v>5341.34</v>
      </c>
      <c r="O244" s="237"/>
      <c r="P244" s="15" t="b">
        <v>1</v>
      </c>
      <c r="Q244" s="15" t="b">
        <v>1</v>
      </c>
      <c r="R244" s="15" t="b">
        <v>1</v>
      </c>
      <c r="S244" s="15" t="b">
        <v>1</v>
      </c>
      <c r="T244" s="15" t="b">
        <v>1</v>
      </c>
      <c r="U244" s="15" t="b">
        <v>1</v>
      </c>
      <c r="V244" s="15" t="b">
        <v>1</v>
      </c>
      <c r="W244" s="15" t="b">
        <v>1</v>
      </c>
      <c r="X244" s="15" t="b">
        <v>1</v>
      </c>
      <c r="Y244" s="15" t="b">
        <v>1</v>
      </c>
      <c r="Z244" s="15" t="b">
        <v>1</v>
      </c>
      <c r="AA244" s="15" t="b">
        <v>1</v>
      </c>
    </row>
    <row r="245" spans="2:27" x14ac:dyDescent="0.15">
      <c r="B245" s="162" t="s">
        <v>36</v>
      </c>
      <c r="C245" s="163">
        <v>52243</v>
      </c>
      <c r="D245" s="163">
        <v>27688.79</v>
      </c>
      <c r="E245" s="163">
        <v>37100</v>
      </c>
      <c r="F245" s="163">
        <v>19663</v>
      </c>
      <c r="G245" s="163">
        <v>28527</v>
      </c>
      <c r="H245" s="163">
        <v>15119.310000000001</v>
      </c>
      <c r="I245" s="163">
        <v>19751</v>
      </c>
      <c r="J245" s="163">
        <v>10468.030000000001</v>
      </c>
      <c r="K245" s="163">
        <v>14306</v>
      </c>
      <c r="L245" s="163">
        <v>7582.18</v>
      </c>
      <c r="M245" s="163">
        <v>11110</v>
      </c>
      <c r="N245" s="163">
        <v>5888.3</v>
      </c>
      <c r="O245" s="237"/>
      <c r="P245" s="15" t="b">
        <v>1</v>
      </c>
      <c r="Q245" s="15" t="b">
        <v>1</v>
      </c>
      <c r="R245" s="15" t="b">
        <v>1</v>
      </c>
      <c r="S245" s="15" t="b">
        <v>1</v>
      </c>
      <c r="T245" s="15" t="b">
        <v>1</v>
      </c>
      <c r="U245" s="15" t="b">
        <v>1</v>
      </c>
      <c r="V245" s="15" t="b">
        <v>1</v>
      </c>
      <c r="W245" s="15" t="b">
        <v>1</v>
      </c>
      <c r="X245" s="15" t="b">
        <v>1</v>
      </c>
      <c r="Y245" s="15" t="b">
        <v>1</v>
      </c>
      <c r="Z245" s="15" t="b">
        <v>1</v>
      </c>
      <c r="AA245" s="15" t="b">
        <v>1</v>
      </c>
    </row>
    <row r="246" spans="2:27" x14ac:dyDescent="0.15">
      <c r="B246" s="162" t="s">
        <v>37</v>
      </c>
      <c r="C246" s="163">
        <v>56994</v>
      </c>
      <c r="D246" s="163">
        <v>30206.82</v>
      </c>
      <c r="E246" s="163">
        <v>40487</v>
      </c>
      <c r="F246" s="163">
        <v>21458.11</v>
      </c>
      <c r="G246" s="163">
        <v>31120</v>
      </c>
      <c r="H246" s="163">
        <v>16493.600000000002</v>
      </c>
      <c r="I246" s="163">
        <v>21545</v>
      </c>
      <c r="J246" s="163">
        <v>11418.85</v>
      </c>
      <c r="K246" s="163">
        <v>15608</v>
      </c>
      <c r="L246" s="163">
        <v>8272.24</v>
      </c>
      <c r="M246" s="163">
        <v>12125</v>
      </c>
      <c r="N246" s="163">
        <v>6426.25</v>
      </c>
      <c r="O246" s="237"/>
      <c r="P246" s="15" t="b">
        <v>1</v>
      </c>
      <c r="Q246" s="15" t="b">
        <v>1</v>
      </c>
      <c r="R246" s="15" t="b">
        <v>1</v>
      </c>
      <c r="S246" s="15" t="b">
        <v>1</v>
      </c>
      <c r="T246" s="15" t="b">
        <v>1</v>
      </c>
      <c r="U246" s="15" t="b">
        <v>1</v>
      </c>
      <c r="V246" s="15" t="b">
        <v>1</v>
      </c>
      <c r="W246" s="15" t="b">
        <v>1</v>
      </c>
      <c r="X246" s="15" t="b">
        <v>1</v>
      </c>
      <c r="Y246" s="15" t="b">
        <v>1</v>
      </c>
      <c r="Z246" s="15" t="b">
        <v>1</v>
      </c>
      <c r="AA246" s="15" t="b">
        <v>1</v>
      </c>
    </row>
    <row r="247" spans="2:27" x14ac:dyDescent="0.15">
      <c r="B247" s="162" t="s">
        <v>38</v>
      </c>
      <c r="C247" s="163">
        <v>62624</v>
      </c>
      <c r="D247" s="163">
        <v>33190.720000000001</v>
      </c>
      <c r="E247" s="163">
        <v>43770</v>
      </c>
      <c r="F247" s="163">
        <v>23198.100000000002</v>
      </c>
      <c r="G247" s="163">
        <v>33869</v>
      </c>
      <c r="H247" s="163">
        <v>17950.57</v>
      </c>
      <c r="I247" s="163">
        <v>23494</v>
      </c>
      <c r="J247" s="163">
        <v>12451.820000000002</v>
      </c>
      <c r="K247" s="163">
        <v>17008</v>
      </c>
      <c r="L247" s="163">
        <v>9014.24</v>
      </c>
      <c r="M247" s="163">
        <v>13802</v>
      </c>
      <c r="N247" s="163">
        <v>7315.06</v>
      </c>
      <c r="O247" s="237"/>
      <c r="P247" s="15" t="b">
        <v>1</v>
      </c>
      <c r="Q247" s="15" t="b">
        <v>1</v>
      </c>
      <c r="R247" s="15" t="b">
        <v>1</v>
      </c>
      <c r="S247" s="15" t="b">
        <v>1</v>
      </c>
      <c r="T247" s="15" t="b">
        <v>1</v>
      </c>
      <c r="U247" s="15" t="b">
        <v>1</v>
      </c>
      <c r="V247" s="15" t="b">
        <v>1</v>
      </c>
      <c r="W247" s="15" t="b">
        <v>1</v>
      </c>
      <c r="X247" s="15" t="b">
        <v>1</v>
      </c>
      <c r="Y247" s="15" t="b">
        <v>1</v>
      </c>
      <c r="Z247" s="15" t="b">
        <v>1</v>
      </c>
      <c r="AA247" s="15" t="b">
        <v>1</v>
      </c>
    </row>
    <row r="248" spans="2:27" x14ac:dyDescent="0.15">
      <c r="B248" s="162" t="s">
        <v>39</v>
      </c>
      <c r="C248" s="163">
        <v>66300</v>
      </c>
      <c r="D248" s="163">
        <v>35139</v>
      </c>
      <c r="E248" s="163">
        <v>46356</v>
      </c>
      <c r="F248" s="163">
        <v>24568.68</v>
      </c>
      <c r="G248" s="163">
        <v>35864</v>
      </c>
      <c r="H248" s="163">
        <v>19007.920000000002</v>
      </c>
      <c r="I248" s="163">
        <v>24881</v>
      </c>
      <c r="J248" s="163">
        <v>13186.93</v>
      </c>
      <c r="K248" s="163">
        <v>18008</v>
      </c>
      <c r="L248" s="163">
        <v>9544.24</v>
      </c>
      <c r="M248" s="163">
        <v>14636</v>
      </c>
      <c r="N248" s="163">
        <v>7757.0800000000008</v>
      </c>
      <c r="O248" s="237"/>
      <c r="P248" s="15" t="b">
        <v>1</v>
      </c>
      <c r="Q248" s="15" t="b">
        <v>1</v>
      </c>
      <c r="R248" s="15" t="b">
        <v>1</v>
      </c>
      <c r="S248" s="15" t="b">
        <v>1</v>
      </c>
      <c r="T248" s="15" t="b">
        <v>1</v>
      </c>
      <c r="U248" s="15" t="b">
        <v>1</v>
      </c>
      <c r="V248" s="15" t="b">
        <v>1</v>
      </c>
      <c r="W248" s="15" t="b">
        <v>1</v>
      </c>
      <c r="X248" s="15" t="b">
        <v>1</v>
      </c>
      <c r="Y248" s="15" t="b">
        <v>1</v>
      </c>
      <c r="Z248" s="15" t="b">
        <v>1</v>
      </c>
      <c r="AA248" s="15" t="b">
        <v>1</v>
      </c>
    </row>
    <row r="249" spans="2:27" x14ac:dyDescent="0.15">
      <c r="B249" s="162" t="s">
        <v>40</v>
      </c>
      <c r="C249" s="163">
        <v>73687</v>
      </c>
      <c r="D249" s="163">
        <v>39054.11</v>
      </c>
      <c r="E249" s="163">
        <v>51535</v>
      </c>
      <c r="F249" s="163">
        <v>27313.550000000003</v>
      </c>
      <c r="G249" s="163">
        <v>39860</v>
      </c>
      <c r="H249" s="163">
        <v>21125.8</v>
      </c>
      <c r="I249" s="163">
        <v>27661</v>
      </c>
      <c r="J249" s="163">
        <v>14660.33</v>
      </c>
      <c r="K249" s="163">
        <v>20024</v>
      </c>
      <c r="L249" s="163">
        <v>10612.720000000001</v>
      </c>
      <c r="M249" s="163">
        <v>16264</v>
      </c>
      <c r="N249" s="163">
        <v>8619.92</v>
      </c>
      <c r="O249" s="237"/>
      <c r="P249" s="15" t="b">
        <v>1</v>
      </c>
      <c r="Q249" s="15" t="b">
        <v>1</v>
      </c>
      <c r="R249" s="15" t="b">
        <v>1</v>
      </c>
      <c r="S249" s="15" t="b">
        <v>1</v>
      </c>
      <c r="T249" s="15" t="b">
        <v>1</v>
      </c>
      <c r="U249" s="15" t="b">
        <v>1</v>
      </c>
      <c r="V249" s="15" t="b">
        <v>1</v>
      </c>
      <c r="W249" s="15" t="b">
        <v>1</v>
      </c>
      <c r="X249" s="15" t="b">
        <v>1</v>
      </c>
      <c r="Y249" s="15" t="b">
        <v>1</v>
      </c>
      <c r="Z249" s="15" t="b">
        <v>1</v>
      </c>
      <c r="AA249" s="15" t="b">
        <v>1</v>
      </c>
    </row>
    <row r="250" spans="2:27" x14ac:dyDescent="0.15">
      <c r="B250" s="162" t="s">
        <v>41</v>
      </c>
      <c r="C250" s="163">
        <v>81082</v>
      </c>
      <c r="D250" s="163">
        <v>42973.46</v>
      </c>
      <c r="E250" s="163">
        <v>56689</v>
      </c>
      <c r="F250" s="163">
        <v>30045.170000000002</v>
      </c>
      <c r="G250" s="163">
        <v>43862</v>
      </c>
      <c r="H250" s="163">
        <v>23246.86</v>
      </c>
      <c r="I250" s="163">
        <v>30433</v>
      </c>
      <c r="J250" s="163">
        <v>16129.490000000002</v>
      </c>
      <c r="K250" s="163">
        <v>22035</v>
      </c>
      <c r="L250" s="163">
        <v>11678.550000000001</v>
      </c>
      <c r="M250" s="163">
        <v>17896</v>
      </c>
      <c r="N250" s="163">
        <v>9484.880000000001</v>
      </c>
      <c r="O250" s="237"/>
      <c r="P250" s="15" t="b">
        <v>1</v>
      </c>
      <c r="Q250" s="15" t="b">
        <v>1</v>
      </c>
      <c r="R250" s="15" t="b">
        <v>1</v>
      </c>
      <c r="S250" s="15" t="b">
        <v>1</v>
      </c>
      <c r="T250" s="15" t="b">
        <v>1</v>
      </c>
      <c r="U250" s="15" t="b">
        <v>1</v>
      </c>
      <c r="V250" s="15" t="b">
        <v>1</v>
      </c>
      <c r="W250" s="15" t="b">
        <v>1</v>
      </c>
      <c r="X250" s="15" t="b">
        <v>1</v>
      </c>
      <c r="Y250" s="15" t="b">
        <v>1</v>
      </c>
      <c r="Z250" s="15" t="b">
        <v>1</v>
      </c>
      <c r="AA250" s="15" t="b">
        <v>1</v>
      </c>
    </row>
    <row r="251" spans="2:27" x14ac:dyDescent="0.15">
      <c r="B251" s="162" t="s">
        <v>42</v>
      </c>
      <c r="C251" s="163">
        <v>84771</v>
      </c>
      <c r="D251" s="163">
        <v>44928.630000000005</v>
      </c>
      <c r="E251" s="163">
        <v>59274</v>
      </c>
      <c r="F251" s="163">
        <v>31415.22</v>
      </c>
      <c r="G251" s="163">
        <v>45859</v>
      </c>
      <c r="H251" s="163">
        <v>24305.27</v>
      </c>
      <c r="I251" s="163">
        <v>31812</v>
      </c>
      <c r="J251" s="163">
        <v>16860.36</v>
      </c>
      <c r="K251" s="163">
        <v>23047</v>
      </c>
      <c r="L251" s="163">
        <v>12214.91</v>
      </c>
      <c r="M251" s="163">
        <v>18721</v>
      </c>
      <c r="N251" s="163">
        <v>9922.130000000001</v>
      </c>
      <c r="O251" s="237"/>
      <c r="P251" s="15" t="b">
        <v>1</v>
      </c>
      <c r="Q251" s="15" t="b">
        <v>1</v>
      </c>
      <c r="R251" s="15" t="b">
        <v>1</v>
      </c>
      <c r="S251" s="15" t="b">
        <v>1</v>
      </c>
      <c r="T251" s="15" t="b">
        <v>1</v>
      </c>
      <c r="U251" s="15" t="b">
        <v>1</v>
      </c>
      <c r="V251" s="15" t="b">
        <v>1</v>
      </c>
      <c r="W251" s="15" t="b">
        <v>1</v>
      </c>
      <c r="X251" s="15" t="b">
        <v>1</v>
      </c>
      <c r="Y251" s="15" t="b">
        <v>1</v>
      </c>
      <c r="Z251" s="15" t="b">
        <v>1</v>
      </c>
      <c r="AA251" s="15" t="b">
        <v>1</v>
      </c>
    </row>
    <row r="252" spans="2:27" x14ac:dyDescent="0.15">
      <c r="B252" s="162" t="s">
        <v>43</v>
      </c>
      <c r="C252" s="163">
        <v>86569</v>
      </c>
      <c r="D252" s="163">
        <v>45881.57</v>
      </c>
      <c r="E252" s="163">
        <v>60046</v>
      </c>
      <c r="F252" s="163">
        <v>31824.38</v>
      </c>
      <c r="G252" s="163">
        <v>46591</v>
      </c>
      <c r="H252" s="163">
        <v>24693.23</v>
      </c>
      <c r="I252" s="163">
        <v>32302</v>
      </c>
      <c r="J252" s="163">
        <v>17120.060000000001</v>
      </c>
      <c r="K252" s="163">
        <v>23478</v>
      </c>
      <c r="L252" s="163">
        <v>12443.34</v>
      </c>
      <c r="M252" s="163">
        <v>18957</v>
      </c>
      <c r="N252" s="163">
        <v>10047.210000000001</v>
      </c>
      <c r="O252" s="237"/>
      <c r="P252" s="15" t="b">
        <v>1</v>
      </c>
      <c r="Q252" s="15" t="b">
        <v>1</v>
      </c>
      <c r="R252" s="15" t="b">
        <v>1</v>
      </c>
      <c r="S252" s="15" t="b">
        <v>1</v>
      </c>
      <c r="T252" s="15" t="b">
        <v>1</v>
      </c>
      <c r="U252" s="15" t="b">
        <v>1</v>
      </c>
      <c r="V252" s="15" t="b">
        <v>1</v>
      </c>
      <c r="W252" s="15" t="b">
        <v>1</v>
      </c>
      <c r="X252" s="15" t="b">
        <v>1</v>
      </c>
      <c r="Y252" s="15" t="b">
        <v>1</v>
      </c>
      <c r="Z252" s="15" t="b">
        <v>1</v>
      </c>
      <c r="AA252" s="15" t="b">
        <v>1</v>
      </c>
    </row>
    <row r="253" spans="2:27" x14ac:dyDescent="0.15">
      <c r="B253" s="162" t="s">
        <v>44</v>
      </c>
      <c r="C253" s="163">
        <v>97396</v>
      </c>
      <c r="D253" s="163">
        <v>51619.880000000005</v>
      </c>
      <c r="E253" s="163">
        <v>67557</v>
      </c>
      <c r="F253" s="163">
        <v>35805.21</v>
      </c>
      <c r="G253" s="163">
        <v>52432</v>
      </c>
      <c r="H253" s="163">
        <v>27788.960000000003</v>
      </c>
      <c r="I253" s="163">
        <v>36358</v>
      </c>
      <c r="J253" s="163">
        <v>19269.740000000002</v>
      </c>
      <c r="K253" s="163">
        <v>26427</v>
      </c>
      <c r="L253" s="163">
        <v>14006.310000000001</v>
      </c>
      <c r="M253" s="163">
        <v>21346</v>
      </c>
      <c r="N253" s="163">
        <v>11313.380000000001</v>
      </c>
      <c r="O253" s="237"/>
      <c r="P253" s="15" t="b">
        <v>1</v>
      </c>
      <c r="Q253" s="15" t="b">
        <v>1</v>
      </c>
      <c r="R253" s="15" t="b">
        <v>1</v>
      </c>
      <c r="S253" s="15" t="b">
        <v>1</v>
      </c>
      <c r="T253" s="15" t="b">
        <v>1</v>
      </c>
      <c r="U253" s="15" t="b">
        <v>1</v>
      </c>
      <c r="V253" s="15" t="b">
        <v>1</v>
      </c>
      <c r="W253" s="15" t="b">
        <v>1</v>
      </c>
      <c r="X253" s="15" t="b">
        <v>1</v>
      </c>
      <c r="Y253" s="15" t="b">
        <v>1</v>
      </c>
      <c r="Z253" s="15" t="b">
        <v>1</v>
      </c>
      <c r="AA253" s="15" t="b">
        <v>1</v>
      </c>
    </row>
    <row r="254" spans="2:27" x14ac:dyDescent="0.15">
      <c r="B254" s="162" t="s">
        <v>45</v>
      </c>
      <c r="C254" s="163">
        <v>108232</v>
      </c>
      <c r="D254" s="163">
        <v>57362.960000000006</v>
      </c>
      <c r="E254" s="163">
        <v>75081</v>
      </c>
      <c r="F254" s="163">
        <v>39792.93</v>
      </c>
      <c r="G254" s="163">
        <v>58261</v>
      </c>
      <c r="H254" s="163">
        <v>30878.33</v>
      </c>
      <c r="I254" s="163">
        <v>40424</v>
      </c>
      <c r="J254" s="163">
        <v>21424.720000000001</v>
      </c>
      <c r="K254" s="163">
        <v>29377</v>
      </c>
      <c r="L254" s="163">
        <v>15569.810000000001</v>
      </c>
      <c r="M254" s="163">
        <v>23721</v>
      </c>
      <c r="N254" s="163">
        <v>12572.130000000001</v>
      </c>
      <c r="O254" s="237"/>
      <c r="P254" s="15" t="b">
        <v>1</v>
      </c>
      <c r="Q254" s="15" t="b">
        <v>1</v>
      </c>
      <c r="R254" s="15" t="b">
        <v>1</v>
      </c>
      <c r="S254" s="15" t="b">
        <v>1</v>
      </c>
      <c r="T254" s="15" t="b">
        <v>1</v>
      </c>
      <c r="U254" s="15" t="b">
        <v>1</v>
      </c>
      <c r="V254" s="15" t="b">
        <v>1</v>
      </c>
      <c r="W254" s="15" t="b">
        <v>1</v>
      </c>
      <c r="X254" s="15" t="b">
        <v>1</v>
      </c>
      <c r="Y254" s="15" t="b">
        <v>1</v>
      </c>
      <c r="Z254" s="15" t="b">
        <v>1</v>
      </c>
      <c r="AA254" s="15" t="b">
        <v>1</v>
      </c>
    </row>
    <row r="255" spans="2:27" x14ac:dyDescent="0.15">
      <c r="B255" s="162" t="s">
        <v>46</v>
      </c>
      <c r="C255" s="163">
        <v>119056</v>
      </c>
      <c r="D255" s="163">
        <v>63099.68</v>
      </c>
      <c r="E255" s="163">
        <v>82610</v>
      </c>
      <c r="F255" s="163">
        <v>43783.3</v>
      </c>
      <c r="G255" s="163">
        <v>64099</v>
      </c>
      <c r="H255" s="163">
        <v>33972.47</v>
      </c>
      <c r="I255" s="163">
        <v>44467</v>
      </c>
      <c r="J255" s="163">
        <v>23567.510000000002</v>
      </c>
      <c r="K255" s="163">
        <v>32324</v>
      </c>
      <c r="L255" s="163">
        <v>17131.72</v>
      </c>
      <c r="M255" s="163">
        <v>26101</v>
      </c>
      <c r="N255" s="163">
        <v>13833.53</v>
      </c>
      <c r="O255" s="237"/>
      <c r="P255" s="15" t="b">
        <v>1</v>
      </c>
      <c r="Q255" s="15" t="b">
        <v>1</v>
      </c>
      <c r="R255" s="15" t="b">
        <v>1</v>
      </c>
      <c r="S255" s="15" t="b">
        <v>1</v>
      </c>
      <c r="T255" s="15" t="b">
        <v>1</v>
      </c>
      <c r="U255" s="15" t="b">
        <v>1</v>
      </c>
      <c r="V255" s="15" t="b">
        <v>1</v>
      </c>
      <c r="W255" s="15" t="b">
        <v>1</v>
      </c>
      <c r="X255" s="15" t="b">
        <v>1</v>
      </c>
      <c r="Y255" s="15" t="b">
        <v>1</v>
      </c>
      <c r="Z255" s="15" t="b">
        <v>1</v>
      </c>
      <c r="AA255" s="15" t="b">
        <v>1</v>
      </c>
    </row>
    <row r="256" spans="2:27" x14ac:dyDescent="0.15">
      <c r="B256" s="162" t="s">
        <v>47</v>
      </c>
      <c r="C256" s="163">
        <v>129900</v>
      </c>
      <c r="D256" s="163">
        <v>68847</v>
      </c>
      <c r="E256" s="163">
        <v>90128</v>
      </c>
      <c r="F256" s="163">
        <v>47767.840000000004</v>
      </c>
      <c r="G256" s="163">
        <v>69948</v>
      </c>
      <c r="H256" s="163">
        <v>37072.44</v>
      </c>
      <c r="I256" s="163">
        <v>48513</v>
      </c>
      <c r="J256" s="163">
        <v>25711.890000000003</v>
      </c>
      <c r="K256" s="163">
        <v>35261</v>
      </c>
      <c r="L256" s="163">
        <v>18688.330000000002</v>
      </c>
      <c r="M256" s="163">
        <v>28491</v>
      </c>
      <c r="N256" s="163">
        <v>15100.230000000001</v>
      </c>
      <c r="O256" s="237"/>
      <c r="P256" s="15" t="b">
        <v>1</v>
      </c>
      <c r="Q256" s="15" t="b">
        <v>1</v>
      </c>
      <c r="R256" s="15" t="b">
        <v>1</v>
      </c>
      <c r="S256" s="15" t="b">
        <v>1</v>
      </c>
      <c r="T256" s="15" t="b">
        <v>1</v>
      </c>
      <c r="U256" s="15" t="b">
        <v>1</v>
      </c>
      <c r="V256" s="15" t="b">
        <v>1</v>
      </c>
      <c r="W256" s="15" t="b">
        <v>1</v>
      </c>
      <c r="X256" s="15" t="b">
        <v>1</v>
      </c>
      <c r="Y256" s="15" t="b">
        <v>1</v>
      </c>
      <c r="Z256" s="15" t="b">
        <v>1</v>
      </c>
      <c r="AA256" s="15" t="b">
        <v>1</v>
      </c>
    </row>
    <row r="257" spans="1:27" x14ac:dyDescent="0.15">
      <c r="B257" s="162" t="s">
        <v>48</v>
      </c>
      <c r="C257" s="163">
        <v>141827</v>
      </c>
      <c r="D257" s="163">
        <v>75168.31</v>
      </c>
      <c r="E257" s="163">
        <v>98599</v>
      </c>
      <c r="F257" s="163">
        <v>52257.47</v>
      </c>
      <c r="G257" s="163">
        <v>78010</v>
      </c>
      <c r="H257" s="163">
        <v>41345.300000000003</v>
      </c>
      <c r="I257" s="163">
        <v>55653</v>
      </c>
      <c r="J257" s="163">
        <v>29496.09</v>
      </c>
      <c r="K257" s="163">
        <v>38613</v>
      </c>
      <c r="L257" s="163">
        <v>20464.89</v>
      </c>
      <c r="M257" s="163">
        <v>32696</v>
      </c>
      <c r="N257" s="163">
        <v>17328.88</v>
      </c>
      <c r="O257" s="237"/>
    </row>
    <row r="258" spans="1:27" x14ac:dyDescent="0.15">
      <c r="B258" s="43" t="s">
        <v>187</v>
      </c>
      <c r="C258" s="46"/>
      <c r="D258" s="46"/>
      <c r="E258" s="46"/>
      <c r="F258" s="46"/>
      <c r="G258" s="46"/>
      <c r="H258" s="46"/>
      <c r="I258" s="46"/>
      <c r="J258" s="46"/>
      <c r="K258" s="46"/>
    </row>
    <row r="261" spans="1:27" ht="18" x14ac:dyDescent="0.15">
      <c r="A261" s="53"/>
      <c r="B261" s="54" t="s">
        <v>199</v>
      </c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</row>
    <row r="263" spans="1:27" x14ac:dyDescent="0.15">
      <c r="B263" s="16" t="s">
        <v>2</v>
      </c>
      <c r="C263" s="233" t="s">
        <v>3</v>
      </c>
      <c r="D263" s="234"/>
      <c r="E263" s="233" t="s">
        <v>4</v>
      </c>
      <c r="F263" s="234"/>
      <c r="G263" s="233" t="s">
        <v>5</v>
      </c>
      <c r="H263" s="234"/>
      <c r="I263" s="233" t="s">
        <v>6</v>
      </c>
      <c r="J263" s="234"/>
      <c r="K263" s="233" t="s">
        <v>7</v>
      </c>
      <c r="L263" s="234"/>
      <c r="M263" s="233" t="s">
        <v>8</v>
      </c>
      <c r="N263" s="236"/>
      <c r="O263" s="237" t="str">
        <f>O226</f>
        <v>BUPA ADVANTAGE CARE PREMIUM BOOKLET, EFFECTIVE JANUARY 1, 2025</v>
      </c>
    </row>
    <row r="264" spans="1:27" ht="28" x14ac:dyDescent="0.15">
      <c r="B264" s="44" t="s">
        <v>209</v>
      </c>
      <c r="C264" s="230" t="s">
        <v>9</v>
      </c>
      <c r="D264" s="231"/>
      <c r="E264" s="230" t="s">
        <v>10</v>
      </c>
      <c r="F264" s="231"/>
      <c r="G264" s="230" t="s">
        <v>11</v>
      </c>
      <c r="H264" s="231"/>
      <c r="I264" s="230" t="s">
        <v>12</v>
      </c>
      <c r="J264" s="231"/>
      <c r="K264" s="230" t="s">
        <v>13</v>
      </c>
      <c r="L264" s="231"/>
      <c r="M264" s="230" t="s">
        <v>14</v>
      </c>
      <c r="N264" s="232"/>
      <c r="O264" s="237"/>
    </row>
    <row r="265" spans="1:27" ht="28" x14ac:dyDescent="0.15">
      <c r="B265" s="44" t="s">
        <v>210</v>
      </c>
      <c r="C265" s="230" t="s">
        <v>10</v>
      </c>
      <c r="D265" s="231"/>
      <c r="E265" s="230" t="s">
        <v>11</v>
      </c>
      <c r="F265" s="231"/>
      <c r="G265" s="230" t="s">
        <v>15</v>
      </c>
      <c r="H265" s="231"/>
      <c r="I265" s="230" t="s">
        <v>12</v>
      </c>
      <c r="J265" s="231"/>
      <c r="K265" s="230" t="s">
        <v>13</v>
      </c>
      <c r="L265" s="231"/>
      <c r="M265" s="230" t="s">
        <v>14</v>
      </c>
      <c r="N265" s="232"/>
      <c r="O265" s="237"/>
    </row>
    <row r="266" spans="1:27" x14ac:dyDescent="0.15">
      <c r="B266" s="33" t="s">
        <v>16</v>
      </c>
      <c r="C266" s="31" t="s">
        <v>17</v>
      </c>
      <c r="D266" s="32" t="s">
        <v>18</v>
      </c>
      <c r="E266" s="31" t="s">
        <v>17</v>
      </c>
      <c r="F266" s="32" t="s">
        <v>18</v>
      </c>
      <c r="G266" s="31" t="s">
        <v>17</v>
      </c>
      <c r="H266" s="32" t="s">
        <v>18</v>
      </c>
      <c r="I266" s="31" t="s">
        <v>17</v>
      </c>
      <c r="J266" s="32" t="s">
        <v>18</v>
      </c>
      <c r="K266" s="31" t="s">
        <v>17</v>
      </c>
      <c r="L266" s="32" t="s">
        <v>18</v>
      </c>
      <c r="M266" s="31" t="s">
        <v>17</v>
      </c>
      <c r="N266" s="39" t="s">
        <v>18</v>
      </c>
      <c r="O266" s="237"/>
    </row>
    <row r="267" spans="1:27" x14ac:dyDescent="0.15">
      <c r="A267" s="13"/>
      <c r="B267" s="33" t="s">
        <v>19</v>
      </c>
      <c r="C267" s="34" t="s">
        <v>20</v>
      </c>
      <c r="D267" s="35" t="s">
        <v>21</v>
      </c>
      <c r="E267" s="34" t="s">
        <v>20</v>
      </c>
      <c r="F267" s="35" t="s">
        <v>21</v>
      </c>
      <c r="G267" s="34" t="s">
        <v>20</v>
      </c>
      <c r="H267" s="35" t="s">
        <v>21</v>
      </c>
      <c r="I267" s="34" t="s">
        <v>20</v>
      </c>
      <c r="J267" s="35" t="s">
        <v>21</v>
      </c>
      <c r="K267" s="34" t="s">
        <v>20</v>
      </c>
      <c r="L267" s="35" t="s">
        <v>21</v>
      </c>
      <c r="M267" s="34" t="s">
        <v>20</v>
      </c>
      <c r="N267" s="38" t="s">
        <v>21</v>
      </c>
      <c r="O267" s="237"/>
      <c r="P267" s="13"/>
      <c r="Q267" s="13"/>
      <c r="R267" s="13"/>
      <c r="S267" s="13"/>
      <c r="T267" s="13"/>
      <c r="U267" s="13"/>
    </row>
    <row r="268" spans="1:27" x14ac:dyDescent="0.15">
      <c r="B268" s="162" t="s">
        <v>22</v>
      </c>
      <c r="C268" s="163">
        <v>4695</v>
      </c>
      <c r="D268" s="163">
        <v>2488.35</v>
      </c>
      <c r="E268" s="163">
        <v>3627</v>
      </c>
      <c r="F268" s="163">
        <v>1922.3100000000002</v>
      </c>
      <c r="G268" s="163">
        <v>2583</v>
      </c>
      <c r="H268" s="163">
        <v>1368.99</v>
      </c>
      <c r="I268" s="163">
        <v>1989</v>
      </c>
      <c r="J268" s="163">
        <v>1054.17</v>
      </c>
      <c r="K268" s="163">
        <v>1622</v>
      </c>
      <c r="L268" s="163">
        <v>859.66000000000008</v>
      </c>
      <c r="M268" s="163">
        <v>1169</v>
      </c>
      <c r="N268" s="163">
        <v>619.57000000000005</v>
      </c>
      <c r="O268" s="237"/>
      <c r="P268" s="15" t="b">
        <v>1</v>
      </c>
      <c r="Q268" s="15" t="b">
        <v>1</v>
      </c>
      <c r="R268" s="15" t="b">
        <v>1</v>
      </c>
      <c r="S268" s="15" t="b">
        <v>1</v>
      </c>
      <c r="T268" s="15" t="b">
        <v>1</v>
      </c>
      <c r="U268" s="15" t="b">
        <v>1</v>
      </c>
      <c r="V268" s="15" t="b">
        <v>1</v>
      </c>
      <c r="W268" s="15" t="b">
        <v>1</v>
      </c>
      <c r="X268" s="15" t="b">
        <v>1</v>
      </c>
      <c r="Y268" s="15" t="b">
        <v>1</v>
      </c>
      <c r="Z268" s="15" t="b">
        <v>1</v>
      </c>
      <c r="AA268" s="15" t="b">
        <v>1</v>
      </c>
    </row>
    <row r="269" spans="1:27" x14ac:dyDescent="0.15">
      <c r="B269" s="162" t="s">
        <v>23</v>
      </c>
      <c r="C269" s="163">
        <v>7231</v>
      </c>
      <c r="D269" s="163">
        <v>3832.4300000000003</v>
      </c>
      <c r="E269" s="163">
        <v>5898</v>
      </c>
      <c r="F269" s="163">
        <v>3125.94</v>
      </c>
      <c r="G269" s="163">
        <v>4073</v>
      </c>
      <c r="H269" s="163">
        <v>2158.69</v>
      </c>
      <c r="I269" s="163">
        <v>3151</v>
      </c>
      <c r="J269" s="163">
        <v>1670.03</v>
      </c>
      <c r="K269" s="163">
        <v>2559</v>
      </c>
      <c r="L269" s="163">
        <v>1356.27</v>
      </c>
      <c r="M269" s="163">
        <v>1718</v>
      </c>
      <c r="N269" s="163">
        <v>910.54000000000008</v>
      </c>
      <c r="O269" s="237"/>
      <c r="P269" s="15" t="b">
        <v>1</v>
      </c>
      <c r="Q269" s="15" t="b">
        <v>1</v>
      </c>
      <c r="R269" s="15" t="b">
        <v>1</v>
      </c>
      <c r="S269" s="15" t="b">
        <v>1</v>
      </c>
      <c r="T269" s="15" t="b">
        <v>1</v>
      </c>
      <c r="U269" s="15" t="b">
        <v>1</v>
      </c>
      <c r="V269" s="15" t="b">
        <v>1</v>
      </c>
      <c r="W269" s="15" t="b">
        <v>1</v>
      </c>
      <c r="X269" s="15" t="b">
        <v>1</v>
      </c>
      <c r="Y269" s="15" t="b">
        <v>1</v>
      </c>
      <c r="Z269" s="15" t="b">
        <v>1</v>
      </c>
      <c r="AA269" s="15" t="b">
        <v>1</v>
      </c>
    </row>
    <row r="270" spans="1:27" x14ac:dyDescent="0.15">
      <c r="B270" s="162" t="s">
        <v>24</v>
      </c>
      <c r="C270" s="163">
        <v>10554</v>
      </c>
      <c r="D270" s="163">
        <v>5593.62</v>
      </c>
      <c r="E270" s="163">
        <v>8633</v>
      </c>
      <c r="F270" s="163">
        <v>4575.49</v>
      </c>
      <c r="G270" s="163">
        <v>5937</v>
      </c>
      <c r="H270" s="163">
        <v>3146.61</v>
      </c>
      <c r="I270" s="163">
        <v>4574</v>
      </c>
      <c r="J270" s="163">
        <v>2424.2200000000003</v>
      </c>
      <c r="K270" s="163">
        <v>3715</v>
      </c>
      <c r="L270" s="163">
        <v>1968.95</v>
      </c>
      <c r="M270" s="163">
        <v>2610</v>
      </c>
      <c r="N270" s="163">
        <v>1383.3000000000002</v>
      </c>
      <c r="O270" s="237"/>
      <c r="P270" s="15" t="b">
        <v>1</v>
      </c>
      <c r="Q270" s="15" t="b">
        <v>1</v>
      </c>
      <c r="R270" s="15" t="b">
        <v>1</v>
      </c>
      <c r="S270" s="15" t="b">
        <v>1</v>
      </c>
      <c r="T270" s="15" t="b">
        <v>1</v>
      </c>
      <c r="U270" s="15" t="b">
        <v>1</v>
      </c>
      <c r="V270" s="15" t="b">
        <v>1</v>
      </c>
      <c r="W270" s="15" t="b">
        <v>1</v>
      </c>
      <c r="X270" s="15" t="b">
        <v>1</v>
      </c>
      <c r="Y270" s="15" t="b">
        <v>1</v>
      </c>
      <c r="Z270" s="15" t="b">
        <v>1</v>
      </c>
      <c r="AA270" s="15" t="b">
        <v>1</v>
      </c>
    </row>
    <row r="271" spans="1:27" x14ac:dyDescent="0.15">
      <c r="B271" s="162" t="s">
        <v>25</v>
      </c>
      <c r="C271" s="163">
        <v>11399</v>
      </c>
      <c r="D271" s="163">
        <v>6041.47</v>
      </c>
      <c r="E271" s="163">
        <v>8138</v>
      </c>
      <c r="F271" s="163">
        <v>4313.1400000000003</v>
      </c>
      <c r="G271" s="163">
        <v>6118</v>
      </c>
      <c r="H271" s="163">
        <v>3242.54</v>
      </c>
      <c r="I271" s="163">
        <v>4565</v>
      </c>
      <c r="J271" s="163">
        <v>2419.4500000000003</v>
      </c>
      <c r="K271" s="163">
        <v>3218</v>
      </c>
      <c r="L271" s="163">
        <v>1705.5400000000002</v>
      </c>
      <c r="M271" s="163">
        <v>2552</v>
      </c>
      <c r="N271" s="163">
        <v>1352.5600000000002</v>
      </c>
      <c r="O271" s="237"/>
      <c r="P271" s="15" t="b">
        <v>1</v>
      </c>
      <c r="Q271" s="15" t="b">
        <v>1</v>
      </c>
      <c r="R271" s="15" t="b">
        <v>1</v>
      </c>
      <c r="S271" s="15" t="b">
        <v>1</v>
      </c>
      <c r="T271" s="15" t="b">
        <v>1</v>
      </c>
      <c r="U271" s="15" t="b">
        <v>1</v>
      </c>
      <c r="V271" s="15" t="b">
        <v>1</v>
      </c>
      <c r="W271" s="15" t="b">
        <v>1</v>
      </c>
      <c r="X271" s="15" t="b">
        <v>1</v>
      </c>
      <c r="Y271" s="15" t="b">
        <v>1</v>
      </c>
      <c r="Z271" s="15" t="b">
        <v>1</v>
      </c>
      <c r="AA271" s="15" t="b">
        <v>1</v>
      </c>
    </row>
    <row r="272" spans="1:27" x14ac:dyDescent="0.15">
      <c r="B272" s="162" t="s">
        <v>26</v>
      </c>
      <c r="C272" s="163">
        <v>12749</v>
      </c>
      <c r="D272" s="163">
        <v>6756.97</v>
      </c>
      <c r="E272" s="163">
        <v>9050</v>
      </c>
      <c r="F272" s="163">
        <v>4796.5</v>
      </c>
      <c r="G272" s="163">
        <v>6829</v>
      </c>
      <c r="H272" s="163">
        <v>3619.3700000000003</v>
      </c>
      <c r="I272" s="163">
        <v>5081</v>
      </c>
      <c r="J272" s="163">
        <v>2692.9300000000003</v>
      </c>
      <c r="K272" s="163">
        <v>3588</v>
      </c>
      <c r="L272" s="163">
        <v>1901.64</v>
      </c>
      <c r="M272" s="163">
        <v>2826</v>
      </c>
      <c r="N272" s="163">
        <v>1497.78</v>
      </c>
      <c r="O272" s="237"/>
      <c r="P272" s="15" t="b">
        <v>1</v>
      </c>
      <c r="Q272" s="15" t="b">
        <v>1</v>
      </c>
      <c r="R272" s="15" t="b">
        <v>1</v>
      </c>
      <c r="S272" s="15" t="b">
        <v>1</v>
      </c>
      <c r="T272" s="15" t="b">
        <v>1</v>
      </c>
      <c r="U272" s="15" t="b">
        <v>1</v>
      </c>
      <c r="V272" s="15" t="b">
        <v>1</v>
      </c>
      <c r="W272" s="15" t="b">
        <v>1</v>
      </c>
      <c r="X272" s="15" t="b">
        <v>1</v>
      </c>
      <c r="Y272" s="15" t="b">
        <v>1</v>
      </c>
      <c r="Z272" s="15" t="b">
        <v>1</v>
      </c>
      <c r="AA272" s="15" t="b">
        <v>1</v>
      </c>
    </row>
    <row r="273" spans="2:27" x14ac:dyDescent="0.15">
      <c r="B273" s="162" t="s">
        <v>27</v>
      </c>
      <c r="C273" s="163">
        <v>14887</v>
      </c>
      <c r="D273" s="163">
        <v>7890.1100000000006</v>
      </c>
      <c r="E273" s="163">
        <v>10483</v>
      </c>
      <c r="F273" s="163">
        <v>5555.9900000000007</v>
      </c>
      <c r="G273" s="163">
        <v>8022</v>
      </c>
      <c r="H273" s="163">
        <v>4251.66</v>
      </c>
      <c r="I273" s="163">
        <v>6041</v>
      </c>
      <c r="J273" s="163">
        <v>3201.73</v>
      </c>
      <c r="K273" s="163">
        <v>4252</v>
      </c>
      <c r="L273" s="163">
        <v>2253.56</v>
      </c>
      <c r="M273" s="163">
        <v>3286</v>
      </c>
      <c r="N273" s="163">
        <v>1741.5800000000002</v>
      </c>
      <c r="O273" s="237"/>
      <c r="P273" s="15" t="b">
        <v>1</v>
      </c>
      <c r="Q273" s="15" t="b">
        <v>1</v>
      </c>
      <c r="R273" s="15" t="b">
        <v>1</v>
      </c>
      <c r="S273" s="15" t="b">
        <v>1</v>
      </c>
      <c r="T273" s="15" t="b">
        <v>1</v>
      </c>
      <c r="U273" s="15" t="b">
        <v>1</v>
      </c>
      <c r="V273" s="15" t="b">
        <v>1</v>
      </c>
      <c r="W273" s="15" t="b">
        <v>1</v>
      </c>
      <c r="X273" s="15" t="b">
        <v>1</v>
      </c>
      <c r="Y273" s="15" t="b">
        <v>1</v>
      </c>
      <c r="Z273" s="15" t="b">
        <v>1</v>
      </c>
      <c r="AA273" s="15" t="b">
        <v>1</v>
      </c>
    </row>
    <row r="274" spans="2:27" x14ac:dyDescent="0.15">
      <c r="B274" s="162" t="s">
        <v>28</v>
      </c>
      <c r="C274" s="163">
        <v>16804</v>
      </c>
      <c r="D274" s="163">
        <v>8906.1200000000008</v>
      </c>
      <c r="E274" s="163">
        <v>11615</v>
      </c>
      <c r="F274" s="163">
        <v>6155.9500000000007</v>
      </c>
      <c r="G274" s="163">
        <v>8933</v>
      </c>
      <c r="H274" s="163">
        <v>4734.4900000000007</v>
      </c>
      <c r="I274" s="163">
        <v>6718</v>
      </c>
      <c r="J274" s="163">
        <v>3560.54</v>
      </c>
      <c r="K274" s="163">
        <v>4849</v>
      </c>
      <c r="L274" s="163">
        <v>2569.9700000000003</v>
      </c>
      <c r="M274" s="163">
        <v>3645</v>
      </c>
      <c r="N274" s="163">
        <v>1931.8500000000001</v>
      </c>
      <c r="O274" s="237"/>
      <c r="P274" s="15" t="b">
        <v>1</v>
      </c>
      <c r="Q274" s="15" t="b">
        <v>1</v>
      </c>
      <c r="R274" s="15" t="b">
        <v>1</v>
      </c>
      <c r="S274" s="15" t="b">
        <v>1</v>
      </c>
      <c r="T274" s="15" t="b">
        <v>1</v>
      </c>
      <c r="U274" s="15" t="b">
        <v>1</v>
      </c>
      <c r="V274" s="15" t="b">
        <v>1</v>
      </c>
      <c r="W274" s="15" t="b">
        <v>1</v>
      </c>
      <c r="X274" s="15" t="b">
        <v>1</v>
      </c>
      <c r="Y274" s="15" t="b">
        <v>1</v>
      </c>
      <c r="Z274" s="15" t="b">
        <v>1</v>
      </c>
      <c r="AA274" s="15" t="b">
        <v>1</v>
      </c>
    </row>
    <row r="275" spans="2:27" x14ac:dyDescent="0.15">
      <c r="B275" s="162" t="s">
        <v>29</v>
      </c>
      <c r="C275" s="163">
        <v>19028</v>
      </c>
      <c r="D275" s="163">
        <v>10084.84</v>
      </c>
      <c r="E275" s="163">
        <v>13107</v>
      </c>
      <c r="F275" s="163">
        <v>6946.71</v>
      </c>
      <c r="G275" s="163">
        <v>10121</v>
      </c>
      <c r="H275" s="163">
        <v>5364.13</v>
      </c>
      <c r="I275" s="163">
        <v>7614</v>
      </c>
      <c r="J275" s="163">
        <v>4035.42</v>
      </c>
      <c r="K275" s="163">
        <v>5417</v>
      </c>
      <c r="L275" s="163">
        <v>2871.01</v>
      </c>
      <c r="M275" s="163">
        <v>4115</v>
      </c>
      <c r="N275" s="163">
        <v>2180.9500000000003</v>
      </c>
      <c r="O275" s="237"/>
      <c r="P275" s="15" t="b">
        <v>1</v>
      </c>
      <c r="Q275" s="15" t="b">
        <v>1</v>
      </c>
      <c r="R275" s="15" t="b">
        <v>1</v>
      </c>
      <c r="S275" s="15" t="b">
        <v>1</v>
      </c>
      <c r="T275" s="15" t="b">
        <v>1</v>
      </c>
      <c r="U275" s="15" t="b">
        <v>1</v>
      </c>
      <c r="V275" s="15" t="b">
        <v>1</v>
      </c>
      <c r="W275" s="15" t="b">
        <v>1</v>
      </c>
      <c r="X275" s="15" t="b">
        <v>1</v>
      </c>
      <c r="Y275" s="15" t="b">
        <v>1</v>
      </c>
      <c r="Z275" s="15" t="b">
        <v>1</v>
      </c>
      <c r="AA275" s="15" t="b">
        <v>1</v>
      </c>
    </row>
    <row r="276" spans="2:27" x14ac:dyDescent="0.15">
      <c r="B276" s="162" t="s">
        <v>30</v>
      </c>
      <c r="C276" s="163">
        <v>21973</v>
      </c>
      <c r="D276" s="163">
        <v>11645.69</v>
      </c>
      <c r="E276" s="163">
        <v>15225</v>
      </c>
      <c r="F276" s="163">
        <v>8069.25</v>
      </c>
      <c r="G276" s="163">
        <v>11655</v>
      </c>
      <c r="H276" s="163">
        <v>6177.1500000000005</v>
      </c>
      <c r="I276" s="163">
        <v>8578</v>
      </c>
      <c r="J276" s="163">
        <v>4546.34</v>
      </c>
      <c r="K276" s="163">
        <v>6159</v>
      </c>
      <c r="L276" s="163">
        <v>3264.27</v>
      </c>
      <c r="M276" s="163">
        <v>4784</v>
      </c>
      <c r="N276" s="163">
        <v>2535.52</v>
      </c>
      <c r="O276" s="237"/>
      <c r="P276" s="15" t="b">
        <v>1</v>
      </c>
      <c r="Q276" s="15" t="b">
        <v>1</v>
      </c>
      <c r="R276" s="15" t="b">
        <v>1</v>
      </c>
      <c r="S276" s="15" t="b">
        <v>1</v>
      </c>
      <c r="T276" s="15" t="b">
        <v>1</v>
      </c>
      <c r="U276" s="15" t="b">
        <v>1</v>
      </c>
      <c r="V276" s="15" t="b">
        <v>1</v>
      </c>
      <c r="W276" s="15" t="b">
        <v>1</v>
      </c>
      <c r="X276" s="15" t="b">
        <v>1</v>
      </c>
      <c r="Y276" s="15" t="b">
        <v>1</v>
      </c>
      <c r="Z276" s="15" t="b">
        <v>1</v>
      </c>
      <c r="AA276" s="15" t="b">
        <v>1</v>
      </c>
    </row>
    <row r="277" spans="2:27" x14ac:dyDescent="0.15">
      <c r="B277" s="162" t="s">
        <v>31</v>
      </c>
      <c r="C277" s="163">
        <v>24866</v>
      </c>
      <c r="D277" s="163">
        <v>13178.980000000001</v>
      </c>
      <c r="E277" s="163">
        <v>16680</v>
      </c>
      <c r="F277" s="163">
        <v>8840.4</v>
      </c>
      <c r="G277" s="163">
        <v>13102</v>
      </c>
      <c r="H277" s="163">
        <v>6944.06</v>
      </c>
      <c r="I277" s="163">
        <v>9994</v>
      </c>
      <c r="J277" s="163">
        <v>5296.8200000000006</v>
      </c>
      <c r="K277" s="163">
        <v>6920</v>
      </c>
      <c r="L277" s="163">
        <v>3667.6000000000004</v>
      </c>
      <c r="M277" s="163">
        <v>5254</v>
      </c>
      <c r="N277" s="163">
        <v>2784.6200000000003</v>
      </c>
      <c r="O277" s="237"/>
      <c r="P277" s="15" t="b">
        <v>1</v>
      </c>
      <c r="Q277" s="15" t="b">
        <v>1</v>
      </c>
      <c r="R277" s="15" t="b">
        <v>1</v>
      </c>
      <c r="S277" s="15" t="b">
        <v>1</v>
      </c>
      <c r="T277" s="15" t="b">
        <v>1</v>
      </c>
      <c r="U277" s="15" t="b">
        <v>1</v>
      </c>
      <c r="V277" s="15" t="b">
        <v>1</v>
      </c>
      <c r="W277" s="15" t="b">
        <v>1</v>
      </c>
      <c r="X277" s="15" t="b">
        <v>1</v>
      </c>
      <c r="Y277" s="15" t="b">
        <v>1</v>
      </c>
      <c r="Z277" s="15" t="b">
        <v>1</v>
      </c>
      <c r="AA277" s="15" t="b">
        <v>1</v>
      </c>
    </row>
    <row r="278" spans="2:27" x14ac:dyDescent="0.15">
      <c r="B278" s="162" t="s">
        <v>32</v>
      </c>
      <c r="C278" s="163">
        <v>28811</v>
      </c>
      <c r="D278" s="163">
        <v>15269.83</v>
      </c>
      <c r="E278" s="163">
        <v>19711</v>
      </c>
      <c r="F278" s="163">
        <v>10446.83</v>
      </c>
      <c r="G278" s="163">
        <v>15122</v>
      </c>
      <c r="H278" s="163">
        <v>8014.6600000000008</v>
      </c>
      <c r="I278" s="163">
        <v>11062</v>
      </c>
      <c r="J278" s="163">
        <v>5862.8600000000006</v>
      </c>
      <c r="K278" s="163">
        <v>8003</v>
      </c>
      <c r="L278" s="163">
        <v>4241.59</v>
      </c>
      <c r="M278" s="163">
        <v>6204</v>
      </c>
      <c r="N278" s="163">
        <v>3288.1200000000003</v>
      </c>
      <c r="O278" s="237"/>
      <c r="P278" s="15" t="b">
        <v>1</v>
      </c>
      <c r="Q278" s="15" t="b">
        <v>1</v>
      </c>
      <c r="R278" s="15" t="b">
        <v>1</v>
      </c>
      <c r="S278" s="15" t="b">
        <v>1</v>
      </c>
      <c r="T278" s="15" t="b">
        <v>1</v>
      </c>
      <c r="U278" s="15" t="b">
        <v>1</v>
      </c>
      <c r="V278" s="15" t="b">
        <v>1</v>
      </c>
      <c r="W278" s="15" t="b">
        <v>1</v>
      </c>
      <c r="X278" s="15" t="b">
        <v>1</v>
      </c>
      <c r="Y278" s="15" t="b">
        <v>1</v>
      </c>
      <c r="Z278" s="15" t="b">
        <v>1</v>
      </c>
      <c r="AA278" s="15" t="b">
        <v>1</v>
      </c>
    </row>
    <row r="279" spans="2:27" x14ac:dyDescent="0.15">
      <c r="B279" s="162" t="s">
        <v>33</v>
      </c>
      <c r="C279" s="163">
        <v>30647</v>
      </c>
      <c r="D279" s="163">
        <v>16242.910000000002</v>
      </c>
      <c r="E279" s="163">
        <v>21778</v>
      </c>
      <c r="F279" s="163">
        <v>11542.34</v>
      </c>
      <c r="G279" s="163">
        <v>16738</v>
      </c>
      <c r="H279" s="163">
        <v>8871.1400000000012</v>
      </c>
      <c r="I279" s="163">
        <v>12167</v>
      </c>
      <c r="J279" s="163">
        <v>6448.51</v>
      </c>
      <c r="K279" s="163">
        <v>8835</v>
      </c>
      <c r="L279" s="163">
        <v>4682.55</v>
      </c>
      <c r="M279" s="163">
        <v>6862</v>
      </c>
      <c r="N279" s="163">
        <v>3636.86</v>
      </c>
      <c r="O279" s="237"/>
      <c r="P279" s="15" t="b">
        <v>1</v>
      </c>
      <c r="Q279" s="15" t="b">
        <v>1</v>
      </c>
      <c r="R279" s="15" t="b">
        <v>1</v>
      </c>
      <c r="S279" s="15" t="b">
        <v>1</v>
      </c>
      <c r="T279" s="15" t="b">
        <v>1</v>
      </c>
      <c r="U279" s="15" t="b">
        <v>1</v>
      </c>
      <c r="V279" s="15" t="b">
        <v>1</v>
      </c>
      <c r="W279" s="15" t="b">
        <v>1</v>
      </c>
      <c r="X279" s="15" t="b">
        <v>1</v>
      </c>
      <c r="Y279" s="15" t="b">
        <v>1</v>
      </c>
      <c r="Z279" s="15" t="b">
        <v>1</v>
      </c>
      <c r="AA279" s="15" t="b">
        <v>1</v>
      </c>
    </row>
    <row r="280" spans="2:27" x14ac:dyDescent="0.15">
      <c r="B280" s="162" t="s">
        <v>34</v>
      </c>
      <c r="C280" s="163">
        <v>34489</v>
      </c>
      <c r="D280" s="163">
        <v>18279.170000000002</v>
      </c>
      <c r="E280" s="163">
        <v>24502</v>
      </c>
      <c r="F280" s="163">
        <v>12986.060000000001</v>
      </c>
      <c r="G280" s="163">
        <v>18843</v>
      </c>
      <c r="H280" s="163">
        <v>9986.7900000000009</v>
      </c>
      <c r="I280" s="163">
        <v>13686</v>
      </c>
      <c r="J280" s="163">
        <v>7253.58</v>
      </c>
      <c r="K280" s="163">
        <v>9947</v>
      </c>
      <c r="L280" s="163">
        <v>5271.91</v>
      </c>
      <c r="M280" s="163">
        <v>7733</v>
      </c>
      <c r="N280" s="163">
        <v>4098.49</v>
      </c>
      <c r="O280" s="237"/>
      <c r="P280" s="15" t="b">
        <v>1</v>
      </c>
      <c r="Q280" s="15" t="b">
        <v>1</v>
      </c>
      <c r="R280" s="15" t="b">
        <v>1</v>
      </c>
      <c r="S280" s="15" t="b">
        <v>1</v>
      </c>
      <c r="T280" s="15" t="b">
        <v>1</v>
      </c>
      <c r="U280" s="15" t="b">
        <v>1</v>
      </c>
      <c r="V280" s="15" t="b">
        <v>1</v>
      </c>
      <c r="W280" s="15" t="b">
        <v>1</v>
      </c>
      <c r="X280" s="15" t="b">
        <v>1</v>
      </c>
      <c r="Y280" s="15" t="b">
        <v>1</v>
      </c>
      <c r="Z280" s="15" t="b">
        <v>1</v>
      </c>
      <c r="AA280" s="15" t="b">
        <v>1</v>
      </c>
    </row>
    <row r="281" spans="2:27" x14ac:dyDescent="0.15">
      <c r="B281" s="162" t="s">
        <v>35</v>
      </c>
      <c r="C281" s="163">
        <v>38322</v>
      </c>
      <c r="D281" s="163">
        <v>20310.66</v>
      </c>
      <c r="E281" s="163">
        <v>27239</v>
      </c>
      <c r="F281" s="163">
        <v>14436.67</v>
      </c>
      <c r="G281" s="163">
        <v>20937</v>
      </c>
      <c r="H281" s="163">
        <v>11096.61</v>
      </c>
      <c r="I281" s="163">
        <v>15207</v>
      </c>
      <c r="J281" s="163">
        <v>8059.71</v>
      </c>
      <c r="K281" s="163">
        <v>11056</v>
      </c>
      <c r="L281" s="163">
        <v>5859.68</v>
      </c>
      <c r="M281" s="163">
        <v>8586</v>
      </c>
      <c r="N281" s="163">
        <v>4550.58</v>
      </c>
      <c r="O281" s="237"/>
      <c r="P281" s="15" t="b">
        <v>1</v>
      </c>
      <c r="Q281" s="15" t="b">
        <v>1</v>
      </c>
      <c r="R281" s="15" t="b">
        <v>1</v>
      </c>
      <c r="S281" s="15" t="b">
        <v>1</v>
      </c>
      <c r="T281" s="15" t="b">
        <v>1</v>
      </c>
      <c r="U281" s="15" t="b">
        <v>1</v>
      </c>
      <c r="V281" s="15" t="b">
        <v>1</v>
      </c>
      <c r="W281" s="15" t="b">
        <v>1</v>
      </c>
      <c r="X281" s="15" t="b">
        <v>1</v>
      </c>
      <c r="Y281" s="15" t="b">
        <v>1</v>
      </c>
      <c r="Z281" s="15" t="b">
        <v>1</v>
      </c>
      <c r="AA281" s="15" t="b">
        <v>1</v>
      </c>
    </row>
    <row r="282" spans="2:27" x14ac:dyDescent="0.15">
      <c r="B282" s="162" t="s">
        <v>36</v>
      </c>
      <c r="C282" s="163">
        <v>42174</v>
      </c>
      <c r="D282" s="163">
        <v>22352.22</v>
      </c>
      <c r="E282" s="163">
        <v>29963</v>
      </c>
      <c r="F282" s="163">
        <v>15880.390000000001</v>
      </c>
      <c r="G282" s="163">
        <v>23033</v>
      </c>
      <c r="H282" s="163">
        <v>12207.49</v>
      </c>
      <c r="I282" s="163">
        <v>16736</v>
      </c>
      <c r="J282" s="163">
        <v>8870.08</v>
      </c>
      <c r="K282" s="163">
        <v>12164</v>
      </c>
      <c r="L282" s="163">
        <v>6446.92</v>
      </c>
      <c r="M282" s="163">
        <v>9461</v>
      </c>
      <c r="N282" s="163">
        <v>5014.33</v>
      </c>
      <c r="O282" s="237"/>
      <c r="P282" s="15" t="b">
        <v>1</v>
      </c>
      <c r="Q282" s="15" t="b">
        <v>1</v>
      </c>
      <c r="R282" s="15" t="b">
        <v>1</v>
      </c>
      <c r="S282" s="15" t="b">
        <v>1</v>
      </c>
      <c r="T282" s="15" t="b">
        <v>1</v>
      </c>
      <c r="U282" s="15" t="b">
        <v>1</v>
      </c>
      <c r="V282" s="15" t="b">
        <v>1</v>
      </c>
      <c r="W282" s="15" t="b">
        <v>1</v>
      </c>
      <c r="X282" s="15" t="b">
        <v>1</v>
      </c>
      <c r="Y282" s="15" t="b">
        <v>1</v>
      </c>
      <c r="Z282" s="15" t="b">
        <v>1</v>
      </c>
      <c r="AA282" s="15" t="b">
        <v>1</v>
      </c>
    </row>
    <row r="283" spans="2:27" x14ac:dyDescent="0.15">
      <c r="B283" s="162" t="s">
        <v>37</v>
      </c>
      <c r="C283" s="163">
        <v>46010</v>
      </c>
      <c r="D283" s="163">
        <v>24385.300000000003</v>
      </c>
      <c r="E283" s="163">
        <v>32691</v>
      </c>
      <c r="F283" s="163">
        <v>17326.23</v>
      </c>
      <c r="G283" s="163">
        <v>25135</v>
      </c>
      <c r="H283" s="163">
        <v>13321.550000000001</v>
      </c>
      <c r="I283" s="163">
        <v>18267</v>
      </c>
      <c r="J283" s="163">
        <v>9681.51</v>
      </c>
      <c r="K283" s="163">
        <v>13274</v>
      </c>
      <c r="L283" s="163">
        <v>7035.22</v>
      </c>
      <c r="M283" s="163">
        <v>10324</v>
      </c>
      <c r="N283" s="163">
        <v>5471.72</v>
      </c>
      <c r="O283" s="237"/>
      <c r="P283" s="15" t="b">
        <v>1</v>
      </c>
      <c r="Q283" s="15" t="b">
        <v>1</v>
      </c>
      <c r="R283" s="15" t="b">
        <v>1</v>
      </c>
      <c r="S283" s="15" t="b">
        <v>1</v>
      </c>
      <c r="T283" s="15" t="b">
        <v>1</v>
      </c>
      <c r="U283" s="15" t="b">
        <v>1</v>
      </c>
      <c r="V283" s="15" t="b">
        <v>1</v>
      </c>
      <c r="W283" s="15" t="b">
        <v>1</v>
      </c>
      <c r="X283" s="15" t="b">
        <v>1</v>
      </c>
      <c r="Y283" s="15" t="b">
        <v>1</v>
      </c>
      <c r="Z283" s="15" t="b">
        <v>1</v>
      </c>
      <c r="AA283" s="15" t="b">
        <v>1</v>
      </c>
    </row>
    <row r="284" spans="2:27" x14ac:dyDescent="0.15">
      <c r="B284" s="162" t="s">
        <v>38</v>
      </c>
      <c r="C284" s="163">
        <v>50534</v>
      </c>
      <c r="D284" s="163">
        <v>26783.02</v>
      </c>
      <c r="E284" s="163">
        <v>35337</v>
      </c>
      <c r="F284" s="163">
        <v>18728.61</v>
      </c>
      <c r="G284" s="163">
        <v>27346</v>
      </c>
      <c r="H284" s="163">
        <v>14493.380000000001</v>
      </c>
      <c r="I284" s="163">
        <v>19906</v>
      </c>
      <c r="J284" s="163">
        <v>10550.18</v>
      </c>
      <c r="K284" s="163">
        <v>14456</v>
      </c>
      <c r="L284" s="163">
        <v>7661.68</v>
      </c>
      <c r="M284" s="163">
        <v>11749</v>
      </c>
      <c r="N284" s="163">
        <v>6226.97</v>
      </c>
      <c r="O284" s="237"/>
      <c r="P284" s="15" t="b">
        <v>1</v>
      </c>
      <c r="Q284" s="15" t="b">
        <v>1</v>
      </c>
      <c r="R284" s="15" t="b">
        <v>1</v>
      </c>
      <c r="S284" s="15" t="b">
        <v>1</v>
      </c>
      <c r="T284" s="15" t="b">
        <v>1</v>
      </c>
      <c r="U284" s="15" t="b">
        <v>1</v>
      </c>
      <c r="V284" s="15" t="b">
        <v>1</v>
      </c>
      <c r="W284" s="15" t="b">
        <v>1</v>
      </c>
      <c r="X284" s="15" t="b">
        <v>1</v>
      </c>
      <c r="Y284" s="15" t="b">
        <v>1</v>
      </c>
      <c r="Z284" s="15" t="b">
        <v>1</v>
      </c>
      <c r="AA284" s="15" t="b">
        <v>1</v>
      </c>
    </row>
    <row r="285" spans="2:27" x14ac:dyDescent="0.15">
      <c r="B285" s="162" t="s">
        <v>39</v>
      </c>
      <c r="C285" s="163">
        <v>53513</v>
      </c>
      <c r="D285" s="163">
        <v>28361.890000000003</v>
      </c>
      <c r="E285" s="163">
        <v>37431</v>
      </c>
      <c r="F285" s="163">
        <v>19838.43</v>
      </c>
      <c r="G285" s="163">
        <v>28970</v>
      </c>
      <c r="H285" s="163">
        <v>15354.1</v>
      </c>
      <c r="I285" s="163">
        <v>21080</v>
      </c>
      <c r="J285" s="163">
        <v>11172.400000000001</v>
      </c>
      <c r="K285" s="163">
        <v>15312</v>
      </c>
      <c r="L285" s="163">
        <v>8115.3600000000006</v>
      </c>
      <c r="M285" s="163">
        <v>12446</v>
      </c>
      <c r="N285" s="163">
        <v>6596.38</v>
      </c>
      <c r="O285" s="237"/>
      <c r="P285" s="15" t="b">
        <v>1</v>
      </c>
      <c r="Q285" s="15" t="b">
        <v>1</v>
      </c>
      <c r="R285" s="15" t="b">
        <v>1</v>
      </c>
      <c r="S285" s="15" t="b">
        <v>1</v>
      </c>
      <c r="T285" s="15" t="b">
        <v>1</v>
      </c>
      <c r="U285" s="15" t="b">
        <v>1</v>
      </c>
      <c r="V285" s="15" t="b">
        <v>1</v>
      </c>
      <c r="W285" s="15" t="b">
        <v>1</v>
      </c>
      <c r="X285" s="15" t="b">
        <v>1</v>
      </c>
      <c r="Y285" s="15" t="b">
        <v>1</v>
      </c>
      <c r="Z285" s="15" t="b">
        <v>1</v>
      </c>
      <c r="AA285" s="15" t="b">
        <v>1</v>
      </c>
    </row>
    <row r="286" spans="2:27" x14ac:dyDescent="0.15">
      <c r="B286" s="162" t="s">
        <v>40</v>
      </c>
      <c r="C286" s="163">
        <v>59464</v>
      </c>
      <c r="D286" s="163">
        <v>31515.920000000002</v>
      </c>
      <c r="E286" s="163">
        <v>41600</v>
      </c>
      <c r="F286" s="163">
        <v>22048</v>
      </c>
      <c r="G286" s="163">
        <v>32190</v>
      </c>
      <c r="H286" s="163">
        <v>17060.7</v>
      </c>
      <c r="I286" s="163">
        <v>23435</v>
      </c>
      <c r="J286" s="163">
        <v>12420.550000000001</v>
      </c>
      <c r="K286" s="163">
        <v>17021</v>
      </c>
      <c r="L286" s="163">
        <v>9021.130000000001</v>
      </c>
      <c r="M286" s="163">
        <v>13830</v>
      </c>
      <c r="N286" s="163">
        <v>7329.9000000000005</v>
      </c>
      <c r="O286" s="237"/>
      <c r="P286" s="15" t="b">
        <v>1</v>
      </c>
      <c r="Q286" s="15" t="b">
        <v>1</v>
      </c>
      <c r="R286" s="15" t="b">
        <v>1</v>
      </c>
      <c r="S286" s="15" t="b">
        <v>1</v>
      </c>
      <c r="T286" s="15" t="b">
        <v>1</v>
      </c>
      <c r="U286" s="15" t="b">
        <v>1</v>
      </c>
      <c r="V286" s="15" t="b">
        <v>1</v>
      </c>
      <c r="W286" s="15" t="b">
        <v>1</v>
      </c>
      <c r="X286" s="15" t="b">
        <v>1</v>
      </c>
      <c r="Y286" s="15" t="b">
        <v>1</v>
      </c>
      <c r="Z286" s="15" t="b">
        <v>1</v>
      </c>
      <c r="AA286" s="15" t="b">
        <v>1</v>
      </c>
    </row>
    <row r="287" spans="2:27" x14ac:dyDescent="0.15">
      <c r="B287" s="162" t="s">
        <v>41</v>
      </c>
      <c r="C287" s="163">
        <v>65412</v>
      </c>
      <c r="D287" s="163">
        <v>34668.36</v>
      </c>
      <c r="E287" s="163">
        <v>45755</v>
      </c>
      <c r="F287" s="163">
        <v>24250.15</v>
      </c>
      <c r="G287" s="163">
        <v>35412</v>
      </c>
      <c r="H287" s="163">
        <v>18768.36</v>
      </c>
      <c r="I287" s="163">
        <v>25772</v>
      </c>
      <c r="J287" s="163">
        <v>13659.16</v>
      </c>
      <c r="K287" s="163">
        <v>18724</v>
      </c>
      <c r="L287" s="163">
        <v>9923.7200000000012</v>
      </c>
      <c r="M287" s="163">
        <v>15209</v>
      </c>
      <c r="N287" s="163">
        <v>8060.77</v>
      </c>
      <c r="O287" s="237"/>
      <c r="P287" s="15" t="b">
        <v>1</v>
      </c>
      <c r="Q287" s="15" t="b">
        <v>1</v>
      </c>
      <c r="R287" s="15" t="b">
        <v>1</v>
      </c>
      <c r="S287" s="15" t="b">
        <v>1</v>
      </c>
      <c r="T287" s="15" t="b">
        <v>1</v>
      </c>
      <c r="U287" s="15" t="b">
        <v>1</v>
      </c>
      <c r="V287" s="15" t="b">
        <v>1</v>
      </c>
      <c r="W287" s="15" t="b">
        <v>1</v>
      </c>
      <c r="X287" s="15" t="b">
        <v>1</v>
      </c>
      <c r="Y287" s="15" t="b">
        <v>1</v>
      </c>
      <c r="Z287" s="15" t="b">
        <v>1</v>
      </c>
      <c r="AA287" s="15" t="b">
        <v>1</v>
      </c>
    </row>
    <row r="288" spans="2:27" x14ac:dyDescent="0.15">
      <c r="B288" s="162" t="s">
        <v>42</v>
      </c>
      <c r="C288" s="163">
        <v>68390</v>
      </c>
      <c r="D288" s="163">
        <v>36246.700000000004</v>
      </c>
      <c r="E288" s="163">
        <v>47841</v>
      </c>
      <c r="F288" s="163">
        <v>25355.73</v>
      </c>
      <c r="G288" s="163">
        <v>37024</v>
      </c>
      <c r="H288" s="163">
        <v>19622.72</v>
      </c>
      <c r="I288" s="163">
        <v>26956</v>
      </c>
      <c r="J288" s="163">
        <v>14286.68</v>
      </c>
      <c r="K288" s="163">
        <v>19579</v>
      </c>
      <c r="L288" s="163">
        <v>10376.870000000001</v>
      </c>
      <c r="M288" s="163">
        <v>15910</v>
      </c>
      <c r="N288" s="163">
        <v>8432.3000000000011</v>
      </c>
      <c r="O288" s="237"/>
      <c r="P288" s="15" t="b">
        <v>1</v>
      </c>
      <c r="Q288" s="15" t="b">
        <v>1</v>
      </c>
      <c r="R288" s="15" t="b">
        <v>1</v>
      </c>
      <c r="S288" s="15" t="b">
        <v>1</v>
      </c>
      <c r="T288" s="15" t="b">
        <v>1</v>
      </c>
      <c r="U288" s="15" t="b">
        <v>1</v>
      </c>
      <c r="V288" s="15" t="b">
        <v>1</v>
      </c>
      <c r="W288" s="15" t="b">
        <v>1</v>
      </c>
      <c r="X288" s="15" t="b">
        <v>1</v>
      </c>
      <c r="Y288" s="15" t="b">
        <v>1</v>
      </c>
      <c r="Z288" s="15" t="b">
        <v>1</v>
      </c>
      <c r="AA288" s="15" t="b">
        <v>1</v>
      </c>
    </row>
    <row r="289" spans="1:27" x14ac:dyDescent="0.15">
      <c r="B289" s="162" t="s">
        <v>43</v>
      </c>
      <c r="C289" s="163">
        <v>69842</v>
      </c>
      <c r="D289" s="163">
        <v>37016.26</v>
      </c>
      <c r="E289" s="163">
        <v>48465</v>
      </c>
      <c r="F289" s="163">
        <v>25686.45</v>
      </c>
      <c r="G289" s="163">
        <v>37613</v>
      </c>
      <c r="H289" s="163">
        <v>19934.89</v>
      </c>
      <c r="I289" s="163">
        <v>27363</v>
      </c>
      <c r="J289" s="163">
        <v>14502.390000000001</v>
      </c>
      <c r="K289" s="163">
        <v>19948</v>
      </c>
      <c r="L289" s="163">
        <v>10572.44</v>
      </c>
      <c r="M289" s="163">
        <v>16120</v>
      </c>
      <c r="N289" s="163">
        <v>8543.6</v>
      </c>
      <c r="O289" s="237"/>
      <c r="P289" s="15" t="b">
        <v>1</v>
      </c>
      <c r="Q289" s="15" t="b">
        <v>1</v>
      </c>
      <c r="R289" s="15" t="b">
        <v>1</v>
      </c>
      <c r="S289" s="15" t="b">
        <v>1</v>
      </c>
      <c r="T289" s="15" t="b">
        <v>1</v>
      </c>
      <c r="U289" s="15" t="b">
        <v>1</v>
      </c>
      <c r="V289" s="15" t="b">
        <v>1</v>
      </c>
      <c r="W289" s="15" t="b">
        <v>1</v>
      </c>
      <c r="X289" s="15" t="b">
        <v>1</v>
      </c>
      <c r="Y289" s="15" t="b">
        <v>1</v>
      </c>
      <c r="Z289" s="15" t="b">
        <v>1</v>
      </c>
      <c r="AA289" s="15" t="b">
        <v>1</v>
      </c>
    </row>
    <row r="290" spans="1:27" x14ac:dyDescent="0.15">
      <c r="B290" s="162" t="s">
        <v>44</v>
      </c>
      <c r="C290" s="163">
        <v>78582</v>
      </c>
      <c r="D290" s="163">
        <v>41648.46</v>
      </c>
      <c r="E290" s="163">
        <v>54530</v>
      </c>
      <c r="F290" s="163">
        <v>28900.9</v>
      </c>
      <c r="G290" s="163">
        <v>42321</v>
      </c>
      <c r="H290" s="163">
        <v>22430.13</v>
      </c>
      <c r="I290" s="163">
        <v>30789</v>
      </c>
      <c r="J290" s="163">
        <v>16318.17</v>
      </c>
      <c r="K290" s="163">
        <v>22446</v>
      </c>
      <c r="L290" s="163">
        <v>11896.380000000001</v>
      </c>
      <c r="M290" s="163">
        <v>18136</v>
      </c>
      <c r="N290" s="163">
        <v>9612.08</v>
      </c>
      <c r="O290" s="237"/>
      <c r="P290" s="15" t="b">
        <v>1</v>
      </c>
      <c r="Q290" s="15" t="b">
        <v>1</v>
      </c>
      <c r="R290" s="15" t="b">
        <v>1</v>
      </c>
      <c r="S290" s="15" t="b">
        <v>1</v>
      </c>
      <c r="T290" s="15" t="b">
        <v>1</v>
      </c>
      <c r="U290" s="15" t="b">
        <v>1</v>
      </c>
      <c r="V290" s="15" t="b">
        <v>1</v>
      </c>
      <c r="W290" s="15" t="b">
        <v>1</v>
      </c>
      <c r="X290" s="15" t="b">
        <v>1</v>
      </c>
      <c r="Y290" s="15" t="b">
        <v>1</v>
      </c>
      <c r="Z290" s="15" t="b">
        <v>1</v>
      </c>
      <c r="AA290" s="15" t="b">
        <v>1</v>
      </c>
    </row>
    <row r="291" spans="1:27" x14ac:dyDescent="0.15">
      <c r="B291" s="162" t="s">
        <v>45</v>
      </c>
      <c r="C291" s="163">
        <v>87320</v>
      </c>
      <c r="D291" s="163">
        <v>46279.600000000006</v>
      </c>
      <c r="E291" s="163">
        <v>60591</v>
      </c>
      <c r="F291" s="163">
        <v>32113.230000000003</v>
      </c>
      <c r="G291" s="163">
        <v>47040</v>
      </c>
      <c r="H291" s="163">
        <v>24931.200000000001</v>
      </c>
      <c r="I291" s="163">
        <v>34218</v>
      </c>
      <c r="J291" s="163">
        <v>18135.54</v>
      </c>
      <c r="K291" s="163">
        <v>24946</v>
      </c>
      <c r="L291" s="163">
        <v>13221.380000000001</v>
      </c>
      <c r="M291" s="163">
        <v>20151</v>
      </c>
      <c r="N291" s="163">
        <v>10680.03</v>
      </c>
      <c r="O291" s="237"/>
      <c r="P291" s="15" t="b">
        <v>1</v>
      </c>
      <c r="Q291" s="15" t="b">
        <v>1</v>
      </c>
      <c r="R291" s="15" t="b">
        <v>1</v>
      </c>
      <c r="S291" s="15" t="b">
        <v>1</v>
      </c>
      <c r="T291" s="15" t="b">
        <v>1</v>
      </c>
      <c r="U291" s="15" t="b">
        <v>1</v>
      </c>
      <c r="V291" s="15" t="b">
        <v>1</v>
      </c>
      <c r="W291" s="15" t="b">
        <v>1</v>
      </c>
      <c r="X291" s="15" t="b">
        <v>1</v>
      </c>
      <c r="Y291" s="15" t="b">
        <v>1</v>
      </c>
      <c r="Z291" s="15" t="b">
        <v>1</v>
      </c>
      <c r="AA291" s="15" t="b">
        <v>1</v>
      </c>
    </row>
    <row r="292" spans="1:27" x14ac:dyDescent="0.15">
      <c r="B292" s="162" t="s">
        <v>46</v>
      </c>
      <c r="C292" s="163">
        <v>96058</v>
      </c>
      <c r="D292" s="163">
        <v>50910.740000000005</v>
      </c>
      <c r="E292" s="163">
        <v>66657</v>
      </c>
      <c r="F292" s="163">
        <v>35328.21</v>
      </c>
      <c r="G292" s="163">
        <v>51733</v>
      </c>
      <c r="H292" s="163">
        <v>27418.49</v>
      </c>
      <c r="I292" s="163">
        <v>37641</v>
      </c>
      <c r="J292" s="163">
        <v>19949.73</v>
      </c>
      <c r="K292" s="163">
        <v>27448</v>
      </c>
      <c r="L292" s="163">
        <v>14547.44</v>
      </c>
      <c r="M292" s="163">
        <v>22177</v>
      </c>
      <c r="N292" s="163">
        <v>11753.810000000001</v>
      </c>
      <c r="O292" s="237"/>
      <c r="P292" s="15" t="b">
        <v>1</v>
      </c>
      <c r="Q292" s="15" t="b">
        <v>1</v>
      </c>
      <c r="R292" s="15" t="b">
        <v>1</v>
      </c>
      <c r="S292" s="15" t="b">
        <v>1</v>
      </c>
      <c r="T292" s="15" t="b">
        <v>1</v>
      </c>
      <c r="U292" s="15" t="b">
        <v>1</v>
      </c>
      <c r="V292" s="15" t="b">
        <v>1</v>
      </c>
      <c r="W292" s="15" t="b">
        <v>1</v>
      </c>
      <c r="X292" s="15" t="b">
        <v>1</v>
      </c>
      <c r="Y292" s="15" t="b">
        <v>1</v>
      </c>
      <c r="Z292" s="15" t="b">
        <v>1</v>
      </c>
      <c r="AA292" s="15" t="b">
        <v>1</v>
      </c>
    </row>
    <row r="293" spans="1:27" x14ac:dyDescent="0.15">
      <c r="B293" s="162" t="s">
        <v>47</v>
      </c>
      <c r="C293" s="163">
        <v>104790</v>
      </c>
      <c r="D293" s="163">
        <v>55538.700000000004</v>
      </c>
      <c r="E293" s="163">
        <v>72721</v>
      </c>
      <c r="F293" s="163">
        <v>38542.130000000005</v>
      </c>
      <c r="G293" s="163">
        <v>56449</v>
      </c>
      <c r="H293" s="163">
        <v>29917.97</v>
      </c>
      <c r="I293" s="163">
        <v>41072</v>
      </c>
      <c r="J293" s="163">
        <v>21768.16</v>
      </c>
      <c r="K293" s="163">
        <v>29946</v>
      </c>
      <c r="L293" s="163">
        <v>15871.380000000001</v>
      </c>
      <c r="M293" s="163">
        <v>24192</v>
      </c>
      <c r="N293" s="163">
        <v>12821.76</v>
      </c>
      <c r="O293" s="237"/>
      <c r="P293" s="15" t="b">
        <v>1</v>
      </c>
      <c r="Q293" s="15" t="b">
        <v>1</v>
      </c>
      <c r="R293" s="15" t="b">
        <v>1</v>
      </c>
      <c r="S293" s="15" t="b">
        <v>1</v>
      </c>
      <c r="T293" s="15" t="b">
        <v>1</v>
      </c>
      <c r="U293" s="15" t="b">
        <v>1</v>
      </c>
      <c r="V293" s="15" t="b">
        <v>1</v>
      </c>
      <c r="W293" s="15" t="b">
        <v>1</v>
      </c>
      <c r="X293" s="15" t="b">
        <v>1</v>
      </c>
      <c r="Y293" s="15" t="b">
        <v>1</v>
      </c>
      <c r="Z293" s="15" t="b">
        <v>1</v>
      </c>
      <c r="AA293" s="15" t="b">
        <v>1</v>
      </c>
    </row>
    <row r="294" spans="1:27" x14ac:dyDescent="0.15">
      <c r="B294" s="162" t="s">
        <v>48</v>
      </c>
      <c r="C294" s="163">
        <v>114424</v>
      </c>
      <c r="D294" s="163">
        <v>60644.72</v>
      </c>
      <c r="E294" s="163">
        <v>79546</v>
      </c>
      <c r="F294" s="163">
        <v>42159.380000000005</v>
      </c>
      <c r="G294" s="163">
        <v>62959</v>
      </c>
      <c r="H294" s="163">
        <v>33368.270000000004</v>
      </c>
      <c r="I294" s="163">
        <v>47100</v>
      </c>
      <c r="J294" s="163">
        <v>24963</v>
      </c>
      <c r="K294" s="163">
        <v>32776</v>
      </c>
      <c r="L294" s="163">
        <v>17371.280000000002</v>
      </c>
      <c r="M294" s="163">
        <v>27764</v>
      </c>
      <c r="N294" s="163">
        <v>14714.92</v>
      </c>
      <c r="O294" s="237"/>
      <c r="P294" s="15" t="b">
        <v>1</v>
      </c>
      <c r="Q294" s="15" t="b">
        <v>1</v>
      </c>
      <c r="R294" s="15" t="b">
        <v>1</v>
      </c>
      <c r="S294" s="15" t="b">
        <v>1</v>
      </c>
      <c r="T294" s="15" t="b">
        <v>1</v>
      </c>
      <c r="U294" s="15" t="b">
        <v>1</v>
      </c>
      <c r="V294" s="15" t="b">
        <v>1</v>
      </c>
      <c r="W294" s="15" t="b">
        <v>1</v>
      </c>
      <c r="X294" s="15" t="b">
        <v>1</v>
      </c>
      <c r="Y294" s="15" t="b">
        <v>1</v>
      </c>
      <c r="Z294" s="15" t="b">
        <v>1</v>
      </c>
      <c r="AA294" s="15" t="b">
        <v>1</v>
      </c>
    </row>
    <row r="295" spans="1:27" x14ac:dyDescent="0.15">
      <c r="B295" s="222" t="s">
        <v>189</v>
      </c>
      <c r="C295" s="222"/>
      <c r="D295" s="222"/>
      <c r="E295" s="222"/>
      <c r="F295" s="222"/>
      <c r="G295" s="222"/>
    </row>
    <row r="298" spans="1:27" ht="18" x14ac:dyDescent="0.15">
      <c r="A298" s="53"/>
      <c r="B298" s="54" t="s">
        <v>200</v>
      </c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</row>
    <row r="300" spans="1:27" x14ac:dyDescent="0.15">
      <c r="B300" s="16" t="s">
        <v>2</v>
      </c>
      <c r="C300" s="233" t="s">
        <v>3</v>
      </c>
      <c r="D300" s="234"/>
      <c r="E300" s="233" t="s">
        <v>4</v>
      </c>
      <c r="F300" s="234"/>
      <c r="G300" s="233" t="s">
        <v>5</v>
      </c>
      <c r="H300" s="234"/>
      <c r="I300" s="233" t="s">
        <v>6</v>
      </c>
      <c r="J300" s="234"/>
      <c r="K300" s="233" t="s">
        <v>7</v>
      </c>
      <c r="L300" s="234"/>
      <c r="M300" s="233" t="s">
        <v>8</v>
      </c>
      <c r="N300" s="236"/>
      <c r="O300" s="237" t="str">
        <f>O263</f>
        <v>BUPA ADVANTAGE CARE PREMIUM BOOKLET, EFFECTIVE JANUARY 1, 2025</v>
      </c>
    </row>
    <row r="301" spans="1:27" ht="28" x14ac:dyDescent="0.15">
      <c r="B301" s="44" t="s">
        <v>209</v>
      </c>
      <c r="C301" s="230" t="s">
        <v>9</v>
      </c>
      <c r="D301" s="231"/>
      <c r="E301" s="230" t="s">
        <v>10</v>
      </c>
      <c r="F301" s="231"/>
      <c r="G301" s="230" t="s">
        <v>11</v>
      </c>
      <c r="H301" s="231"/>
      <c r="I301" s="230" t="s">
        <v>12</v>
      </c>
      <c r="J301" s="231"/>
      <c r="K301" s="230" t="s">
        <v>13</v>
      </c>
      <c r="L301" s="231"/>
      <c r="M301" s="230" t="s">
        <v>14</v>
      </c>
      <c r="N301" s="232"/>
      <c r="O301" s="237"/>
    </row>
    <row r="302" spans="1:27" ht="28" x14ac:dyDescent="0.15">
      <c r="B302" s="45" t="s">
        <v>210</v>
      </c>
      <c r="C302" s="241" t="s">
        <v>10</v>
      </c>
      <c r="D302" s="242"/>
      <c r="E302" s="241" t="s">
        <v>11</v>
      </c>
      <c r="F302" s="242"/>
      <c r="G302" s="241" t="s">
        <v>15</v>
      </c>
      <c r="H302" s="242"/>
      <c r="I302" s="241" t="s">
        <v>12</v>
      </c>
      <c r="J302" s="242"/>
      <c r="K302" s="241" t="s">
        <v>13</v>
      </c>
      <c r="L302" s="242"/>
      <c r="M302" s="241" t="s">
        <v>14</v>
      </c>
      <c r="N302" s="243"/>
      <c r="O302" s="237"/>
    </row>
    <row r="303" spans="1:27" x14ac:dyDescent="0.15">
      <c r="B303" s="33" t="s">
        <v>16</v>
      </c>
      <c r="C303" s="31" t="s">
        <v>17</v>
      </c>
      <c r="D303" s="32" t="s">
        <v>18</v>
      </c>
      <c r="E303" s="31" t="s">
        <v>17</v>
      </c>
      <c r="F303" s="32" t="s">
        <v>18</v>
      </c>
      <c r="G303" s="31" t="s">
        <v>17</v>
      </c>
      <c r="H303" s="32" t="s">
        <v>18</v>
      </c>
      <c r="I303" s="31" t="s">
        <v>17</v>
      </c>
      <c r="J303" s="32" t="s">
        <v>18</v>
      </c>
      <c r="K303" s="31" t="s">
        <v>17</v>
      </c>
      <c r="L303" s="32" t="s">
        <v>18</v>
      </c>
      <c r="M303" s="31" t="s">
        <v>17</v>
      </c>
      <c r="N303" s="39" t="s">
        <v>18</v>
      </c>
      <c r="O303" s="237"/>
    </row>
    <row r="304" spans="1:27" x14ac:dyDescent="0.15">
      <c r="A304" s="13"/>
      <c r="B304" s="33" t="s">
        <v>19</v>
      </c>
      <c r="C304" s="34" t="s">
        <v>20</v>
      </c>
      <c r="D304" s="35" t="s">
        <v>21</v>
      </c>
      <c r="E304" s="34" t="s">
        <v>20</v>
      </c>
      <c r="F304" s="35" t="s">
        <v>21</v>
      </c>
      <c r="G304" s="34" t="s">
        <v>20</v>
      </c>
      <c r="H304" s="35" t="s">
        <v>21</v>
      </c>
      <c r="I304" s="34" t="s">
        <v>20</v>
      </c>
      <c r="J304" s="35" t="s">
        <v>21</v>
      </c>
      <c r="K304" s="34" t="s">
        <v>20</v>
      </c>
      <c r="L304" s="35" t="s">
        <v>21</v>
      </c>
      <c r="M304" s="34" t="s">
        <v>20</v>
      </c>
      <c r="N304" s="38" t="s">
        <v>21</v>
      </c>
      <c r="O304" s="237"/>
      <c r="P304" s="13"/>
      <c r="Q304" s="13"/>
      <c r="R304" s="13"/>
      <c r="S304" s="13"/>
      <c r="T304" s="13"/>
      <c r="U304" s="13"/>
    </row>
    <row r="305" spans="2:27" x14ac:dyDescent="0.15">
      <c r="B305" s="162" t="s">
        <v>22</v>
      </c>
      <c r="C305" s="163">
        <v>3656</v>
      </c>
      <c r="D305" s="163">
        <v>1937.68</v>
      </c>
      <c r="E305" s="163">
        <v>2813</v>
      </c>
      <c r="F305" s="163">
        <v>1490.89</v>
      </c>
      <c r="G305" s="163">
        <v>2008</v>
      </c>
      <c r="H305" s="163">
        <v>1064.24</v>
      </c>
      <c r="I305" s="163">
        <v>1549</v>
      </c>
      <c r="J305" s="163">
        <v>820.97</v>
      </c>
      <c r="K305" s="163">
        <v>1267</v>
      </c>
      <c r="L305" s="163">
        <v>671.51</v>
      </c>
      <c r="M305" s="163">
        <v>915</v>
      </c>
      <c r="N305" s="163">
        <v>484.95000000000005</v>
      </c>
      <c r="O305" s="237"/>
      <c r="P305" s="15" t="b">
        <v>1</v>
      </c>
      <c r="Q305" s="15" t="b">
        <v>1</v>
      </c>
      <c r="R305" s="15" t="b">
        <v>1</v>
      </c>
      <c r="S305" s="15" t="b">
        <v>1</v>
      </c>
      <c r="T305" s="15" t="b">
        <v>1</v>
      </c>
      <c r="U305" s="15" t="b">
        <v>1</v>
      </c>
      <c r="V305" s="15" t="b">
        <v>1</v>
      </c>
      <c r="W305" s="15" t="b">
        <v>1</v>
      </c>
      <c r="X305" s="15" t="b">
        <v>1</v>
      </c>
      <c r="Y305" s="15" t="b">
        <v>1</v>
      </c>
      <c r="Z305" s="15" t="b">
        <v>1</v>
      </c>
      <c r="AA305" s="15" t="b">
        <v>1</v>
      </c>
    </row>
    <row r="306" spans="2:27" x14ac:dyDescent="0.15">
      <c r="B306" s="162" t="s">
        <v>23</v>
      </c>
      <c r="C306" s="163">
        <v>5629</v>
      </c>
      <c r="D306" s="163">
        <v>2983.3700000000003</v>
      </c>
      <c r="E306" s="163">
        <v>4588</v>
      </c>
      <c r="F306" s="163">
        <v>2431.6400000000003</v>
      </c>
      <c r="G306" s="163">
        <v>3168</v>
      </c>
      <c r="H306" s="163">
        <v>1679.0400000000002</v>
      </c>
      <c r="I306" s="163">
        <v>2453</v>
      </c>
      <c r="J306" s="163">
        <v>1300.0900000000001</v>
      </c>
      <c r="K306" s="163">
        <v>1993</v>
      </c>
      <c r="L306" s="163">
        <v>1056.29</v>
      </c>
      <c r="M306" s="163">
        <v>1340</v>
      </c>
      <c r="N306" s="163">
        <v>710.2</v>
      </c>
      <c r="O306" s="237"/>
      <c r="P306" s="15" t="b">
        <v>1</v>
      </c>
      <c r="Q306" s="15" t="b">
        <v>1</v>
      </c>
      <c r="R306" s="15" t="b">
        <v>1</v>
      </c>
      <c r="S306" s="15" t="b">
        <v>1</v>
      </c>
      <c r="T306" s="15" t="b">
        <v>1</v>
      </c>
      <c r="U306" s="15" t="b">
        <v>1</v>
      </c>
      <c r="V306" s="15" t="b">
        <v>1</v>
      </c>
      <c r="W306" s="15" t="b">
        <v>1</v>
      </c>
      <c r="X306" s="15" t="b">
        <v>1</v>
      </c>
      <c r="Y306" s="15" t="b">
        <v>1</v>
      </c>
      <c r="Z306" s="15" t="b">
        <v>1</v>
      </c>
      <c r="AA306" s="15" t="b">
        <v>1</v>
      </c>
    </row>
    <row r="307" spans="2:27" x14ac:dyDescent="0.15">
      <c r="B307" s="162" t="s">
        <v>24</v>
      </c>
      <c r="C307" s="163">
        <v>8204</v>
      </c>
      <c r="D307" s="163">
        <v>4348.12</v>
      </c>
      <c r="E307" s="163">
        <v>6718</v>
      </c>
      <c r="F307" s="163">
        <v>3560.54</v>
      </c>
      <c r="G307" s="163">
        <v>4614</v>
      </c>
      <c r="H307" s="163">
        <v>2445.42</v>
      </c>
      <c r="I307" s="163">
        <v>3572</v>
      </c>
      <c r="J307" s="163">
        <v>1893.16</v>
      </c>
      <c r="K307" s="163">
        <v>2884</v>
      </c>
      <c r="L307" s="163">
        <v>1528.52</v>
      </c>
      <c r="M307" s="163">
        <v>2033</v>
      </c>
      <c r="N307" s="163">
        <v>1077.49</v>
      </c>
      <c r="O307" s="237"/>
      <c r="P307" s="15" t="b">
        <v>1</v>
      </c>
      <c r="Q307" s="15" t="b">
        <v>1</v>
      </c>
      <c r="R307" s="15" t="b">
        <v>1</v>
      </c>
      <c r="S307" s="15" t="b">
        <v>1</v>
      </c>
      <c r="T307" s="15" t="b">
        <v>1</v>
      </c>
      <c r="U307" s="15" t="b">
        <v>1</v>
      </c>
      <c r="V307" s="15" t="b">
        <v>1</v>
      </c>
      <c r="W307" s="15" t="b">
        <v>1</v>
      </c>
      <c r="X307" s="15" t="b">
        <v>1</v>
      </c>
      <c r="Y307" s="15" t="b">
        <v>1</v>
      </c>
      <c r="Z307" s="15" t="b">
        <v>1</v>
      </c>
      <c r="AA307" s="15" t="b">
        <v>1</v>
      </c>
    </row>
    <row r="308" spans="2:27" x14ac:dyDescent="0.15">
      <c r="B308" s="162" t="s">
        <v>25</v>
      </c>
      <c r="C308" s="163">
        <v>8840</v>
      </c>
      <c r="D308" s="163">
        <v>4685.2</v>
      </c>
      <c r="E308" s="163">
        <v>6300</v>
      </c>
      <c r="F308" s="163">
        <v>3339</v>
      </c>
      <c r="G308" s="163">
        <v>4726</v>
      </c>
      <c r="H308" s="163">
        <v>2504.7800000000002</v>
      </c>
      <c r="I308" s="163">
        <v>3528</v>
      </c>
      <c r="J308" s="163">
        <v>1869.8400000000001</v>
      </c>
      <c r="K308" s="163">
        <v>2483</v>
      </c>
      <c r="L308" s="163">
        <v>1315.99</v>
      </c>
      <c r="M308" s="163">
        <v>1957</v>
      </c>
      <c r="N308" s="163">
        <v>1037.21</v>
      </c>
      <c r="O308" s="237"/>
      <c r="P308" s="15" t="b">
        <v>1</v>
      </c>
      <c r="Q308" s="15" t="b">
        <v>1</v>
      </c>
      <c r="R308" s="15" t="b">
        <v>1</v>
      </c>
      <c r="S308" s="15" t="b">
        <v>1</v>
      </c>
      <c r="T308" s="15" t="b">
        <v>1</v>
      </c>
      <c r="U308" s="15" t="b">
        <v>1</v>
      </c>
      <c r="V308" s="15" t="b">
        <v>1</v>
      </c>
      <c r="W308" s="15" t="b">
        <v>1</v>
      </c>
      <c r="X308" s="15" t="b">
        <v>1</v>
      </c>
      <c r="Y308" s="15" t="b">
        <v>1</v>
      </c>
      <c r="Z308" s="15" t="b">
        <v>1</v>
      </c>
      <c r="AA308" s="15" t="b">
        <v>1</v>
      </c>
    </row>
    <row r="309" spans="2:27" x14ac:dyDescent="0.15">
      <c r="B309" s="162" t="s">
        <v>26</v>
      </c>
      <c r="C309" s="163">
        <v>9877</v>
      </c>
      <c r="D309" s="163">
        <v>5234.8100000000004</v>
      </c>
      <c r="E309" s="163">
        <v>7010</v>
      </c>
      <c r="F309" s="163">
        <v>3715.3</v>
      </c>
      <c r="G309" s="163">
        <v>5276</v>
      </c>
      <c r="H309" s="163">
        <v>2796.28</v>
      </c>
      <c r="I309" s="163">
        <v>3929</v>
      </c>
      <c r="J309" s="163">
        <v>2082.37</v>
      </c>
      <c r="K309" s="163">
        <v>2771</v>
      </c>
      <c r="L309" s="163">
        <v>1468.63</v>
      </c>
      <c r="M309" s="163">
        <v>2182</v>
      </c>
      <c r="N309" s="163">
        <v>1156.46</v>
      </c>
      <c r="O309" s="237"/>
      <c r="P309" s="15" t="b">
        <v>1</v>
      </c>
      <c r="Q309" s="15" t="b">
        <v>1</v>
      </c>
      <c r="R309" s="15" t="b">
        <v>1</v>
      </c>
      <c r="S309" s="15" t="b">
        <v>1</v>
      </c>
      <c r="T309" s="15" t="b">
        <v>1</v>
      </c>
      <c r="U309" s="15" t="b">
        <v>1</v>
      </c>
      <c r="V309" s="15" t="b">
        <v>1</v>
      </c>
      <c r="W309" s="15" t="b">
        <v>1</v>
      </c>
      <c r="X309" s="15" t="b">
        <v>1</v>
      </c>
      <c r="Y309" s="15" t="b">
        <v>1</v>
      </c>
      <c r="Z309" s="15" t="b">
        <v>1</v>
      </c>
      <c r="AA309" s="15" t="b">
        <v>1</v>
      </c>
    </row>
    <row r="310" spans="2:27" x14ac:dyDescent="0.15">
      <c r="B310" s="162" t="s">
        <v>27</v>
      </c>
      <c r="C310" s="163">
        <v>11551</v>
      </c>
      <c r="D310" s="163">
        <v>6122.0300000000007</v>
      </c>
      <c r="E310" s="163">
        <v>8122</v>
      </c>
      <c r="F310" s="163">
        <v>4304.66</v>
      </c>
      <c r="G310" s="163">
        <v>6214</v>
      </c>
      <c r="H310" s="163">
        <v>3293.42</v>
      </c>
      <c r="I310" s="163">
        <v>4675</v>
      </c>
      <c r="J310" s="163">
        <v>2477.75</v>
      </c>
      <c r="K310" s="163">
        <v>3288</v>
      </c>
      <c r="L310" s="163">
        <v>1742.64</v>
      </c>
      <c r="M310" s="163">
        <v>2534</v>
      </c>
      <c r="N310" s="163">
        <v>1343.02</v>
      </c>
      <c r="O310" s="237"/>
      <c r="P310" s="15" t="b">
        <v>1</v>
      </c>
      <c r="Q310" s="15" t="b">
        <v>1</v>
      </c>
      <c r="R310" s="15" t="b">
        <v>1</v>
      </c>
      <c r="S310" s="15" t="b">
        <v>1</v>
      </c>
      <c r="T310" s="15" t="b">
        <v>1</v>
      </c>
      <c r="U310" s="15" t="b">
        <v>1</v>
      </c>
      <c r="V310" s="15" t="b">
        <v>1</v>
      </c>
      <c r="W310" s="15" t="b">
        <v>1</v>
      </c>
      <c r="X310" s="15" t="b">
        <v>1</v>
      </c>
      <c r="Y310" s="15" t="b">
        <v>1</v>
      </c>
      <c r="Z310" s="15" t="b">
        <v>1</v>
      </c>
      <c r="AA310" s="15" t="b">
        <v>1</v>
      </c>
    </row>
    <row r="311" spans="2:27" x14ac:dyDescent="0.15">
      <c r="B311" s="162" t="s">
        <v>28</v>
      </c>
      <c r="C311" s="163">
        <v>13035</v>
      </c>
      <c r="D311" s="163">
        <v>6908.55</v>
      </c>
      <c r="E311" s="163">
        <v>9008</v>
      </c>
      <c r="F311" s="163">
        <v>4774.2400000000007</v>
      </c>
      <c r="G311" s="163">
        <v>6917</v>
      </c>
      <c r="H311" s="163">
        <v>3666.01</v>
      </c>
      <c r="I311" s="163">
        <v>5199</v>
      </c>
      <c r="J311" s="163">
        <v>2755.4700000000003</v>
      </c>
      <c r="K311" s="163">
        <v>3753</v>
      </c>
      <c r="L311" s="163">
        <v>1989.0900000000001</v>
      </c>
      <c r="M311" s="163">
        <v>2813</v>
      </c>
      <c r="N311" s="163">
        <v>1490.89</v>
      </c>
      <c r="O311" s="237"/>
      <c r="P311" s="15" t="b">
        <v>1</v>
      </c>
      <c r="Q311" s="15" t="b">
        <v>1</v>
      </c>
      <c r="R311" s="15" t="b">
        <v>1</v>
      </c>
      <c r="S311" s="15" t="b">
        <v>1</v>
      </c>
      <c r="T311" s="15" t="b">
        <v>1</v>
      </c>
      <c r="U311" s="15" t="b">
        <v>1</v>
      </c>
      <c r="V311" s="15" t="b">
        <v>1</v>
      </c>
      <c r="W311" s="15" t="b">
        <v>1</v>
      </c>
      <c r="X311" s="15" t="b">
        <v>1</v>
      </c>
      <c r="Y311" s="15" t="b">
        <v>1</v>
      </c>
      <c r="Z311" s="15" t="b">
        <v>1</v>
      </c>
      <c r="AA311" s="15" t="b">
        <v>1</v>
      </c>
    </row>
    <row r="312" spans="2:27" x14ac:dyDescent="0.15">
      <c r="B312" s="162" t="s">
        <v>29</v>
      </c>
      <c r="C312" s="163">
        <v>14760</v>
      </c>
      <c r="D312" s="163">
        <v>7822.8</v>
      </c>
      <c r="E312" s="163">
        <v>10169</v>
      </c>
      <c r="F312" s="163">
        <v>5389.5700000000006</v>
      </c>
      <c r="G312" s="163">
        <v>7841</v>
      </c>
      <c r="H312" s="163">
        <v>4155.7300000000005</v>
      </c>
      <c r="I312" s="163">
        <v>5905</v>
      </c>
      <c r="J312" s="163">
        <v>3129.65</v>
      </c>
      <c r="K312" s="163">
        <v>4188</v>
      </c>
      <c r="L312" s="163">
        <v>2219.6400000000003</v>
      </c>
      <c r="M312" s="163">
        <v>3177</v>
      </c>
      <c r="N312" s="163">
        <v>1683.8100000000002</v>
      </c>
      <c r="O312" s="237"/>
      <c r="P312" s="15" t="b">
        <v>1</v>
      </c>
      <c r="Q312" s="15" t="b">
        <v>1</v>
      </c>
      <c r="R312" s="15" t="b">
        <v>1</v>
      </c>
      <c r="S312" s="15" t="b">
        <v>1</v>
      </c>
      <c r="T312" s="15" t="b">
        <v>1</v>
      </c>
      <c r="U312" s="15" t="b">
        <v>1</v>
      </c>
      <c r="V312" s="15" t="b">
        <v>1</v>
      </c>
      <c r="W312" s="15" t="b">
        <v>1</v>
      </c>
      <c r="X312" s="15" t="b">
        <v>1</v>
      </c>
      <c r="Y312" s="15" t="b">
        <v>1</v>
      </c>
      <c r="Z312" s="15" t="b">
        <v>1</v>
      </c>
      <c r="AA312" s="15" t="b">
        <v>1</v>
      </c>
    </row>
    <row r="313" spans="2:27" x14ac:dyDescent="0.15">
      <c r="B313" s="162" t="s">
        <v>30</v>
      </c>
      <c r="C313" s="163">
        <v>17061</v>
      </c>
      <c r="D313" s="163">
        <v>9042.33</v>
      </c>
      <c r="E313" s="163">
        <v>11808</v>
      </c>
      <c r="F313" s="163">
        <v>6258.2400000000007</v>
      </c>
      <c r="G313" s="163">
        <v>9031</v>
      </c>
      <c r="H313" s="163">
        <v>4786.43</v>
      </c>
      <c r="I313" s="163">
        <v>6652</v>
      </c>
      <c r="J313" s="163">
        <v>3525.5600000000004</v>
      </c>
      <c r="K313" s="163">
        <v>4767</v>
      </c>
      <c r="L313" s="163">
        <v>2526.5100000000002</v>
      </c>
      <c r="M313" s="163">
        <v>3692</v>
      </c>
      <c r="N313" s="163">
        <v>1956.76</v>
      </c>
      <c r="O313" s="237"/>
      <c r="P313" s="15" t="b">
        <v>1</v>
      </c>
      <c r="Q313" s="15" t="b">
        <v>1</v>
      </c>
      <c r="R313" s="15" t="b">
        <v>1</v>
      </c>
      <c r="S313" s="15" t="b">
        <v>1</v>
      </c>
      <c r="T313" s="15" t="b">
        <v>1</v>
      </c>
      <c r="U313" s="15" t="b">
        <v>1</v>
      </c>
      <c r="V313" s="15" t="b">
        <v>1</v>
      </c>
      <c r="W313" s="15" t="b">
        <v>1</v>
      </c>
      <c r="X313" s="15" t="b">
        <v>1</v>
      </c>
      <c r="Y313" s="15" t="b">
        <v>1</v>
      </c>
      <c r="Z313" s="15" t="b">
        <v>1</v>
      </c>
      <c r="AA313" s="15" t="b">
        <v>1</v>
      </c>
    </row>
    <row r="314" spans="2:27" x14ac:dyDescent="0.15">
      <c r="B314" s="162" t="s">
        <v>31</v>
      </c>
      <c r="C314" s="163">
        <v>19310</v>
      </c>
      <c r="D314" s="163">
        <v>10234.300000000001</v>
      </c>
      <c r="E314" s="163">
        <v>12944</v>
      </c>
      <c r="F314" s="163">
        <v>6860.3200000000006</v>
      </c>
      <c r="G314" s="163">
        <v>10164</v>
      </c>
      <c r="H314" s="163">
        <v>5386.92</v>
      </c>
      <c r="I314" s="163">
        <v>7764</v>
      </c>
      <c r="J314" s="163">
        <v>4114.92</v>
      </c>
      <c r="K314" s="163">
        <v>5370</v>
      </c>
      <c r="L314" s="163">
        <v>2846.1000000000004</v>
      </c>
      <c r="M314" s="163">
        <v>4065</v>
      </c>
      <c r="N314" s="163">
        <v>2154.4500000000003</v>
      </c>
      <c r="O314" s="237"/>
      <c r="P314" s="15" t="b">
        <v>1</v>
      </c>
      <c r="Q314" s="15" t="b">
        <v>1</v>
      </c>
      <c r="R314" s="15" t="b">
        <v>1</v>
      </c>
      <c r="S314" s="15" t="b">
        <v>1</v>
      </c>
      <c r="T314" s="15" t="b">
        <v>1</v>
      </c>
      <c r="U314" s="15" t="b">
        <v>1</v>
      </c>
      <c r="V314" s="15" t="b">
        <v>1</v>
      </c>
      <c r="W314" s="15" t="b">
        <v>1</v>
      </c>
      <c r="X314" s="15" t="b">
        <v>1</v>
      </c>
      <c r="Y314" s="15" t="b">
        <v>1</v>
      </c>
      <c r="Z314" s="15" t="b">
        <v>1</v>
      </c>
      <c r="AA314" s="15" t="b">
        <v>1</v>
      </c>
    </row>
    <row r="315" spans="2:27" x14ac:dyDescent="0.15">
      <c r="B315" s="162" t="s">
        <v>32</v>
      </c>
      <c r="C315" s="163">
        <v>22373</v>
      </c>
      <c r="D315" s="163">
        <v>11857.69</v>
      </c>
      <c r="E315" s="163">
        <v>15300</v>
      </c>
      <c r="F315" s="163">
        <v>8109</v>
      </c>
      <c r="G315" s="163">
        <v>11725</v>
      </c>
      <c r="H315" s="163">
        <v>6214.25</v>
      </c>
      <c r="I315" s="163">
        <v>8583</v>
      </c>
      <c r="J315" s="163">
        <v>4548.99</v>
      </c>
      <c r="K315" s="163">
        <v>6210</v>
      </c>
      <c r="L315" s="163">
        <v>3291.3</v>
      </c>
      <c r="M315" s="163">
        <v>4798</v>
      </c>
      <c r="N315" s="163">
        <v>2542.94</v>
      </c>
      <c r="O315" s="237"/>
      <c r="P315" s="15" t="b">
        <v>1</v>
      </c>
      <c r="Q315" s="15" t="b">
        <v>1</v>
      </c>
      <c r="R315" s="15" t="b">
        <v>1</v>
      </c>
      <c r="S315" s="15" t="b">
        <v>1</v>
      </c>
      <c r="T315" s="15" t="b">
        <v>1</v>
      </c>
      <c r="U315" s="15" t="b">
        <v>1</v>
      </c>
      <c r="V315" s="15" t="b">
        <v>1</v>
      </c>
      <c r="W315" s="15" t="b">
        <v>1</v>
      </c>
      <c r="X315" s="15" t="b">
        <v>1</v>
      </c>
      <c r="Y315" s="15" t="b">
        <v>1</v>
      </c>
      <c r="Z315" s="15" t="b">
        <v>1</v>
      </c>
      <c r="AA315" s="15" t="b">
        <v>1</v>
      </c>
    </row>
    <row r="316" spans="2:27" x14ac:dyDescent="0.15">
      <c r="B316" s="162" t="s">
        <v>33</v>
      </c>
      <c r="C316" s="163">
        <v>23804</v>
      </c>
      <c r="D316" s="163">
        <v>12616.12</v>
      </c>
      <c r="E316" s="163">
        <v>16908</v>
      </c>
      <c r="F316" s="163">
        <v>8961.24</v>
      </c>
      <c r="G316" s="163">
        <v>12991</v>
      </c>
      <c r="H316" s="163">
        <v>6885.2300000000005</v>
      </c>
      <c r="I316" s="163">
        <v>9451</v>
      </c>
      <c r="J316" s="163">
        <v>5009.0300000000007</v>
      </c>
      <c r="K316" s="163">
        <v>6857</v>
      </c>
      <c r="L316" s="163">
        <v>3634.21</v>
      </c>
      <c r="M316" s="163">
        <v>5323</v>
      </c>
      <c r="N316" s="163">
        <v>2821.19</v>
      </c>
      <c r="O316" s="237"/>
      <c r="P316" s="15" t="b">
        <v>1</v>
      </c>
      <c r="Q316" s="15" t="b">
        <v>1</v>
      </c>
      <c r="R316" s="15" t="b">
        <v>1</v>
      </c>
      <c r="S316" s="15" t="b">
        <v>1</v>
      </c>
      <c r="T316" s="15" t="b">
        <v>1</v>
      </c>
      <c r="U316" s="15" t="b">
        <v>1</v>
      </c>
      <c r="V316" s="15" t="b">
        <v>1</v>
      </c>
      <c r="W316" s="15" t="b">
        <v>1</v>
      </c>
      <c r="X316" s="15" t="b">
        <v>1</v>
      </c>
      <c r="Y316" s="15" t="b">
        <v>1</v>
      </c>
      <c r="Z316" s="15" t="b">
        <v>1</v>
      </c>
      <c r="AA316" s="15" t="b">
        <v>1</v>
      </c>
    </row>
    <row r="317" spans="2:27" x14ac:dyDescent="0.15">
      <c r="B317" s="162" t="s">
        <v>34</v>
      </c>
      <c r="C317" s="163">
        <v>26797</v>
      </c>
      <c r="D317" s="163">
        <v>14202.41</v>
      </c>
      <c r="E317" s="163">
        <v>19028</v>
      </c>
      <c r="F317" s="163">
        <v>10084.84</v>
      </c>
      <c r="G317" s="163">
        <v>14626</v>
      </c>
      <c r="H317" s="163">
        <v>7751.7800000000007</v>
      </c>
      <c r="I317" s="163">
        <v>10627</v>
      </c>
      <c r="J317" s="163">
        <v>5632.31</v>
      </c>
      <c r="K317" s="163">
        <v>7717</v>
      </c>
      <c r="L317" s="163">
        <v>4090.01</v>
      </c>
      <c r="M317" s="163">
        <v>5988</v>
      </c>
      <c r="N317" s="163">
        <v>3173.6400000000003</v>
      </c>
      <c r="O317" s="237"/>
      <c r="P317" s="15" t="b">
        <v>1</v>
      </c>
      <c r="Q317" s="15" t="b">
        <v>1</v>
      </c>
      <c r="R317" s="15" t="b">
        <v>1</v>
      </c>
      <c r="S317" s="15" t="b">
        <v>1</v>
      </c>
      <c r="T317" s="15" t="b">
        <v>1</v>
      </c>
      <c r="U317" s="15" t="b">
        <v>1</v>
      </c>
      <c r="V317" s="15" t="b">
        <v>1</v>
      </c>
      <c r="W317" s="15" t="b">
        <v>1</v>
      </c>
      <c r="X317" s="15" t="b">
        <v>1</v>
      </c>
      <c r="Y317" s="15" t="b">
        <v>1</v>
      </c>
      <c r="Z317" s="15" t="b">
        <v>1</v>
      </c>
      <c r="AA317" s="15" t="b">
        <v>1</v>
      </c>
    </row>
    <row r="318" spans="2:27" x14ac:dyDescent="0.15">
      <c r="B318" s="162" t="s">
        <v>35</v>
      </c>
      <c r="C318" s="163">
        <v>29785</v>
      </c>
      <c r="D318" s="163">
        <v>15786.050000000001</v>
      </c>
      <c r="E318" s="163">
        <v>21155</v>
      </c>
      <c r="F318" s="163">
        <v>11212.150000000001</v>
      </c>
      <c r="G318" s="163">
        <v>16260</v>
      </c>
      <c r="H318" s="163">
        <v>8617.8000000000011</v>
      </c>
      <c r="I318" s="163">
        <v>11816</v>
      </c>
      <c r="J318" s="163">
        <v>6262.4800000000005</v>
      </c>
      <c r="K318" s="163">
        <v>8579</v>
      </c>
      <c r="L318" s="163">
        <v>4546.87</v>
      </c>
      <c r="M318" s="163">
        <v>6668</v>
      </c>
      <c r="N318" s="163">
        <v>3534.04</v>
      </c>
      <c r="O318" s="237"/>
      <c r="P318" s="15" t="b">
        <v>1</v>
      </c>
      <c r="Q318" s="15" t="b">
        <v>1</v>
      </c>
      <c r="R318" s="15" t="b">
        <v>1</v>
      </c>
      <c r="S318" s="15" t="b">
        <v>1</v>
      </c>
      <c r="T318" s="15" t="b">
        <v>1</v>
      </c>
      <c r="U318" s="15" t="b">
        <v>1</v>
      </c>
      <c r="V318" s="15" t="b">
        <v>1</v>
      </c>
      <c r="W318" s="15" t="b">
        <v>1</v>
      </c>
      <c r="X318" s="15" t="b">
        <v>1</v>
      </c>
      <c r="Y318" s="15" t="b">
        <v>1</v>
      </c>
      <c r="Z318" s="15" t="b">
        <v>1</v>
      </c>
      <c r="AA318" s="15" t="b">
        <v>1</v>
      </c>
    </row>
    <row r="319" spans="2:27" x14ac:dyDescent="0.15">
      <c r="B319" s="162" t="s">
        <v>36</v>
      </c>
      <c r="C319" s="163">
        <v>32776</v>
      </c>
      <c r="D319" s="163">
        <v>17371.280000000002</v>
      </c>
      <c r="E319" s="163">
        <v>23272</v>
      </c>
      <c r="F319" s="163">
        <v>12334.16</v>
      </c>
      <c r="G319" s="163">
        <v>17893</v>
      </c>
      <c r="H319" s="163">
        <v>9483.2900000000009</v>
      </c>
      <c r="I319" s="163">
        <v>13004</v>
      </c>
      <c r="J319" s="163">
        <v>6892.1200000000008</v>
      </c>
      <c r="K319" s="163">
        <v>9453</v>
      </c>
      <c r="L319" s="163">
        <v>5010.09</v>
      </c>
      <c r="M319" s="163">
        <v>7341</v>
      </c>
      <c r="N319" s="163">
        <v>3890.73</v>
      </c>
      <c r="O319" s="237"/>
      <c r="P319" s="15" t="b">
        <v>1</v>
      </c>
      <c r="Q319" s="15" t="b">
        <v>1</v>
      </c>
      <c r="R319" s="15" t="b">
        <v>1</v>
      </c>
      <c r="S319" s="15" t="b">
        <v>1</v>
      </c>
      <c r="T319" s="15" t="b">
        <v>1</v>
      </c>
      <c r="U319" s="15" t="b">
        <v>1</v>
      </c>
      <c r="V319" s="15" t="b">
        <v>1</v>
      </c>
      <c r="W319" s="15" t="b">
        <v>1</v>
      </c>
      <c r="X319" s="15" t="b">
        <v>1</v>
      </c>
      <c r="Y319" s="15" t="b">
        <v>1</v>
      </c>
      <c r="Z319" s="15" t="b">
        <v>1</v>
      </c>
      <c r="AA319" s="15" t="b">
        <v>1</v>
      </c>
    </row>
    <row r="320" spans="2:27" x14ac:dyDescent="0.15">
      <c r="B320" s="162" t="s">
        <v>37</v>
      </c>
      <c r="C320" s="163">
        <v>35755</v>
      </c>
      <c r="D320" s="163">
        <v>18950.150000000001</v>
      </c>
      <c r="E320" s="163">
        <v>25401</v>
      </c>
      <c r="F320" s="163">
        <v>13462.53</v>
      </c>
      <c r="G320" s="163">
        <v>19515</v>
      </c>
      <c r="H320" s="163">
        <v>10342.950000000001</v>
      </c>
      <c r="I320" s="163">
        <v>14196</v>
      </c>
      <c r="J320" s="163">
        <v>7523.88</v>
      </c>
      <c r="K320" s="163">
        <v>10313</v>
      </c>
      <c r="L320" s="163">
        <v>5465.89</v>
      </c>
      <c r="M320" s="163">
        <v>8003</v>
      </c>
      <c r="N320" s="163">
        <v>4241.59</v>
      </c>
      <c r="O320" s="237"/>
      <c r="P320" s="15" t="b">
        <v>1</v>
      </c>
      <c r="Q320" s="15" t="b">
        <v>1</v>
      </c>
      <c r="R320" s="15" t="b">
        <v>1</v>
      </c>
      <c r="S320" s="15" t="b">
        <v>1</v>
      </c>
      <c r="T320" s="15" t="b">
        <v>1</v>
      </c>
      <c r="U320" s="15" t="b">
        <v>1</v>
      </c>
      <c r="V320" s="15" t="b">
        <v>1</v>
      </c>
      <c r="W320" s="15" t="b">
        <v>1</v>
      </c>
      <c r="X320" s="15" t="b">
        <v>1</v>
      </c>
      <c r="Y320" s="15" t="b">
        <v>1</v>
      </c>
      <c r="Z320" s="15" t="b">
        <v>1</v>
      </c>
      <c r="AA320" s="15" t="b">
        <v>1</v>
      </c>
    </row>
    <row r="321" spans="1:27" x14ac:dyDescent="0.15">
      <c r="B321" s="162" t="s">
        <v>38</v>
      </c>
      <c r="C321" s="163">
        <v>39275</v>
      </c>
      <c r="D321" s="163">
        <v>20815.75</v>
      </c>
      <c r="E321" s="163">
        <v>27464</v>
      </c>
      <c r="F321" s="163">
        <v>14555.92</v>
      </c>
      <c r="G321" s="163">
        <v>21249</v>
      </c>
      <c r="H321" s="163">
        <v>11261.970000000001</v>
      </c>
      <c r="I321" s="163">
        <v>15475</v>
      </c>
      <c r="J321" s="163">
        <v>8201.75</v>
      </c>
      <c r="K321" s="163">
        <v>11234</v>
      </c>
      <c r="L321" s="163">
        <v>5954.02</v>
      </c>
      <c r="M321" s="163">
        <v>9129</v>
      </c>
      <c r="N321" s="163">
        <v>4838.37</v>
      </c>
      <c r="O321" s="237"/>
      <c r="P321" s="15" t="b">
        <v>1</v>
      </c>
      <c r="Q321" s="15" t="b">
        <v>1</v>
      </c>
      <c r="R321" s="15" t="b">
        <v>1</v>
      </c>
      <c r="S321" s="15" t="b">
        <v>1</v>
      </c>
      <c r="T321" s="15" t="b">
        <v>1</v>
      </c>
      <c r="U321" s="15" t="b">
        <v>1</v>
      </c>
      <c r="V321" s="15" t="b">
        <v>1</v>
      </c>
      <c r="W321" s="15" t="b">
        <v>1</v>
      </c>
      <c r="X321" s="15" t="b">
        <v>1</v>
      </c>
      <c r="Y321" s="15" t="b">
        <v>1</v>
      </c>
      <c r="Z321" s="15" t="b">
        <v>1</v>
      </c>
      <c r="AA321" s="15" t="b">
        <v>1</v>
      </c>
    </row>
    <row r="322" spans="1:27" x14ac:dyDescent="0.15">
      <c r="B322" s="162" t="s">
        <v>39</v>
      </c>
      <c r="C322" s="163">
        <v>41600</v>
      </c>
      <c r="D322" s="163">
        <v>22048</v>
      </c>
      <c r="E322" s="163">
        <v>29080</v>
      </c>
      <c r="F322" s="163">
        <v>15412.400000000001</v>
      </c>
      <c r="G322" s="163">
        <v>22499</v>
      </c>
      <c r="H322" s="163">
        <v>11924.470000000001</v>
      </c>
      <c r="I322" s="163">
        <v>16386</v>
      </c>
      <c r="J322" s="163">
        <v>8684.58</v>
      </c>
      <c r="K322" s="163">
        <v>11895</v>
      </c>
      <c r="L322" s="163">
        <v>6304.35</v>
      </c>
      <c r="M322" s="163">
        <v>9661</v>
      </c>
      <c r="N322" s="163">
        <v>5120.33</v>
      </c>
      <c r="O322" s="237"/>
      <c r="P322" s="15" t="b">
        <v>1</v>
      </c>
      <c r="Q322" s="15" t="b">
        <v>1</v>
      </c>
      <c r="R322" s="15" t="b">
        <v>1</v>
      </c>
      <c r="S322" s="15" t="b">
        <v>1</v>
      </c>
      <c r="T322" s="15" t="b">
        <v>1</v>
      </c>
      <c r="U322" s="15" t="b">
        <v>1</v>
      </c>
      <c r="V322" s="15" t="b">
        <v>1</v>
      </c>
      <c r="W322" s="15" t="b">
        <v>1</v>
      </c>
      <c r="X322" s="15" t="b">
        <v>1</v>
      </c>
      <c r="Y322" s="15" t="b">
        <v>1</v>
      </c>
      <c r="Z322" s="15" t="b">
        <v>1</v>
      </c>
      <c r="AA322" s="15" t="b">
        <v>1</v>
      </c>
    </row>
    <row r="323" spans="1:27" x14ac:dyDescent="0.15">
      <c r="B323" s="162" t="s">
        <v>40</v>
      </c>
      <c r="C323" s="163">
        <v>46221</v>
      </c>
      <c r="D323" s="163">
        <v>24497.13</v>
      </c>
      <c r="E323" s="163">
        <v>32317</v>
      </c>
      <c r="F323" s="163">
        <v>17128.010000000002</v>
      </c>
      <c r="G323" s="163">
        <v>25015</v>
      </c>
      <c r="H323" s="163">
        <v>13257.95</v>
      </c>
      <c r="I323" s="163">
        <v>18221</v>
      </c>
      <c r="J323" s="163">
        <v>9657.130000000001</v>
      </c>
      <c r="K323" s="163">
        <v>13227</v>
      </c>
      <c r="L323" s="163">
        <v>7010.31</v>
      </c>
      <c r="M323" s="163">
        <v>10746</v>
      </c>
      <c r="N323" s="163">
        <v>5695.38</v>
      </c>
      <c r="O323" s="237"/>
      <c r="P323" s="15" t="b">
        <v>1</v>
      </c>
      <c r="Q323" s="15" t="b">
        <v>1</v>
      </c>
      <c r="R323" s="15" t="b">
        <v>1</v>
      </c>
      <c r="S323" s="15" t="b">
        <v>1</v>
      </c>
      <c r="T323" s="15" t="b">
        <v>1</v>
      </c>
      <c r="U323" s="15" t="b">
        <v>1</v>
      </c>
      <c r="V323" s="15" t="b">
        <v>1</v>
      </c>
      <c r="W323" s="15" t="b">
        <v>1</v>
      </c>
      <c r="X323" s="15" t="b">
        <v>1</v>
      </c>
      <c r="Y323" s="15" t="b">
        <v>1</v>
      </c>
      <c r="Z323" s="15" t="b">
        <v>1</v>
      </c>
      <c r="AA323" s="15" t="b">
        <v>1</v>
      </c>
    </row>
    <row r="324" spans="1:27" x14ac:dyDescent="0.15">
      <c r="B324" s="162" t="s">
        <v>41</v>
      </c>
      <c r="C324" s="163">
        <v>50857</v>
      </c>
      <c r="D324" s="163">
        <v>26954.210000000003</v>
      </c>
      <c r="E324" s="163">
        <v>35558</v>
      </c>
      <c r="F324" s="163">
        <v>18845.740000000002</v>
      </c>
      <c r="G324" s="163">
        <v>27522</v>
      </c>
      <c r="H324" s="163">
        <v>14586.66</v>
      </c>
      <c r="I324" s="163">
        <v>20044</v>
      </c>
      <c r="J324" s="163">
        <v>10623.32</v>
      </c>
      <c r="K324" s="163">
        <v>14555</v>
      </c>
      <c r="L324" s="163">
        <v>7714.1500000000005</v>
      </c>
      <c r="M324" s="163">
        <v>11823</v>
      </c>
      <c r="N324" s="163">
        <v>6266.1900000000005</v>
      </c>
      <c r="O324" s="237"/>
      <c r="P324" s="15" t="b">
        <v>1</v>
      </c>
      <c r="Q324" s="15" t="b">
        <v>1</v>
      </c>
      <c r="R324" s="15" t="b">
        <v>1</v>
      </c>
      <c r="S324" s="15" t="b">
        <v>1</v>
      </c>
      <c r="T324" s="15" t="b">
        <v>1</v>
      </c>
      <c r="U324" s="15" t="b">
        <v>1</v>
      </c>
      <c r="V324" s="15" t="b">
        <v>1</v>
      </c>
      <c r="W324" s="15" t="b">
        <v>1</v>
      </c>
      <c r="X324" s="15" t="b">
        <v>1</v>
      </c>
      <c r="Y324" s="15" t="b">
        <v>1</v>
      </c>
      <c r="Z324" s="15" t="b">
        <v>1</v>
      </c>
      <c r="AA324" s="15" t="b">
        <v>1</v>
      </c>
    </row>
    <row r="325" spans="1:27" x14ac:dyDescent="0.15">
      <c r="B325" s="162" t="s">
        <v>42</v>
      </c>
      <c r="C325" s="163">
        <v>53164</v>
      </c>
      <c r="D325" s="163">
        <v>28176.920000000002</v>
      </c>
      <c r="E325" s="163">
        <v>37179</v>
      </c>
      <c r="F325" s="163">
        <v>19704.870000000003</v>
      </c>
      <c r="G325" s="163">
        <v>28776</v>
      </c>
      <c r="H325" s="163">
        <v>15251.28</v>
      </c>
      <c r="I325" s="163">
        <v>20955</v>
      </c>
      <c r="J325" s="163">
        <v>11106.150000000001</v>
      </c>
      <c r="K325" s="163">
        <v>15219</v>
      </c>
      <c r="L325" s="163">
        <v>8066.0700000000006</v>
      </c>
      <c r="M325" s="163">
        <v>12359</v>
      </c>
      <c r="N325" s="163">
        <v>6550.27</v>
      </c>
      <c r="O325" s="237"/>
      <c r="P325" s="15" t="b">
        <v>1</v>
      </c>
      <c r="Q325" s="15" t="b">
        <v>1</v>
      </c>
      <c r="R325" s="15" t="b">
        <v>1</v>
      </c>
      <c r="S325" s="15" t="b">
        <v>1</v>
      </c>
      <c r="T325" s="15" t="b">
        <v>1</v>
      </c>
      <c r="U325" s="15" t="b">
        <v>1</v>
      </c>
      <c r="V325" s="15" t="b">
        <v>1</v>
      </c>
      <c r="W325" s="15" t="b">
        <v>1</v>
      </c>
      <c r="X325" s="15" t="b">
        <v>1</v>
      </c>
      <c r="Y325" s="15" t="b">
        <v>1</v>
      </c>
      <c r="Z325" s="15" t="b">
        <v>1</v>
      </c>
      <c r="AA325" s="15" t="b">
        <v>1</v>
      </c>
    </row>
    <row r="326" spans="1:27" x14ac:dyDescent="0.15">
      <c r="B326" s="162" t="s">
        <v>43</v>
      </c>
      <c r="C326" s="163">
        <v>54302</v>
      </c>
      <c r="D326" s="163">
        <v>28780.06</v>
      </c>
      <c r="E326" s="163">
        <v>37670</v>
      </c>
      <c r="F326" s="163">
        <v>19965.100000000002</v>
      </c>
      <c r="G326" s="163">
        <v>29227</v>
      </c>
      <c r="H326" s="163">
        <v>15490.310000000001</v>
      </c>
      <c r="I326" s="163">
        <v>21280</v>
      </c>
      <c r="J326" s="163">
        <v>11278.400000000001</v>
      </c>
      <c r="K326" s="163">
        <v>15509</v>
      </c>
      <c r="L326" s="163">
        <v>8219.77</v>
      </c>
      <c r="M326" s="163">
        <v>12522</v>
      </c>
      <c r="N326" s="163">
        <v>6636.6600000000008</v>
      </c>
      <c r="O326" s="237"/>
      <c r="P326" s="15" t="b">
        <v>1</v>
      </c>
      <c r="Q326" s="15" t="b">
        <v>1</v>
      </c>
      <c r="R326" s="15" t="b">
        <v>1</v>
      </c>
      <c r="S326" s="15" t="b">
        <v>1</v>
      </c>
      <c r="T326" s="15" t="b">
        <v>1</v>
      </c>
      <c r="U326" s="15" t="b">
        <v>1</v>
      </c>
      <c r="V326" s="15" t="b">
        <v>1</v>
      </c>
      <c r="W326" s="15" t="b">
        <v>1</v>
      </c>
      <c r="X326" s="15" t="b">
        <v>1</v>
      </c>
      <c r="Y326" s="15" t="b">
        <v>1</v>
      </c>
      <c r="Z326" s="15" t="b">
        <v>1</v>
      </c>
      <c r="AA326" s="15" t="b">
        <v>1</v>
      </c>
    </row>
    <row r="327" spans="1:27" x14ac:dyDescent="0.15">
      <c r="B327" s="162" t="s">
        <v>44</v>
      </c>
      <c r="C327" s="163">
        <v>61098</v>
      </c>
      <c r="D327" s="163">
        <v>32381.940000000002</v>
      </c>
      <c r="E327" s="163">
        <v>42390</v>
      </c>
      <c r="F327" s="163">
        <v>22466.7</v>
      </c>
      <c r="G327" s="163">
        <v>32894</v>
      </c>
      <c r="H327" s="163">
        <v>17433.82</v>
      </c>
      <c r="I327" s="163">
        <v>23950</v>
      </c>
      <c r="J327" s="163">
        <v>12693.5</v>
      </c>
      <c r="K327" s="163">
        <v>17450</v>
      </c>
      <c r="L327" s="163">
        <v>9248.5</v>
      </c>
      <c r="M327" s="163">
        <v>14101</v>
      </c>
      <c r="N327" s="163">
        <v>7473.5300000000007</v>
      </c>
      <c r="O327" s="237"/>
      <c r="P327" s="15" t="b">
        <v>1</v>
      </c>
      <c r="Q327" s="15" t="b">
        <v>1</v>
      </c>
      <c r="R327" s="15" t="b">
        <v>1</v>
      </c>
      <c r="S327" s="15" t="b">
        <v>1</v>
      </c>
      <c r="T327" s="15" t="b">
        <v>1</v>
      </c>
      <c r="U327" s="15" t="b">
        <v>1</v>
      </c>
      <c r="V327" s="15" t="b">
        <v>1</v>
      </c>
      <c r="W327" s="15" t="b">
        <v>1</v>
      </c>
      <c r="X327" s="15" t="b">
        <v>1</v>
      </c>
      <c r="Y327" s="15" t="b">
        <v>1</v>
      </c>
      <c r="Z327" s="15" t="b">
        <v>1</v>
      </c>
      <c r="AA327" s="15" t="b">
        <v>1</v>
      </c>
    </row>
    <row r="328" spans="1:27" x14ac:dyDescent="0.15">
      <c r="B328" s="162" t="s">
        <v>45</v>
      </c>
      <c r="C328" s="163">
        <v>67885</v>
      </c>
      <c r="D328" s="163">
        <v>35979.050000000003</v>
      </c>
      <c r="E328" s="163">
        <v>47089</v>
      </c>
      <c r="F328" s="163">
        <v>24957.170000000002</v>
      </c>
      <c r="G328" s="163">
        <v>36564</v>
      </c>
      <c r="H328" s="163">
        <v>19378.920000000002</v>
      </c>
      <c r="I328" s="163">
        <v>26608</v>
      </c>
      <c r="J328" s="163">
        <v>14102.240000000002</v>
      </c>
      <c r="K328" s="163">
        <v>19401</v>
      </c>
      <c r="L328" s="163">
        <v>10282.530000000001</v>
      </c>
      <c r="M328" s="163">
        <v>15665</v>
      </c>
      <c r="N328" s="163">
        <v>8302.4500000000007</v>
      </c>
      <c r="O328" s="237"/>
      <c r="P328" s="15" t="b">
        <v>1</v>
      </c>
      <c r="Q328" s="15" t="b">
        <v>1</v>
      </c>
      <c r="R328" s="15" t="b">
        <v>1</v>
      </c>
      <c r="S328" s="15" t="b">
        <v>1</v>
      </c>
      <c r="T328" s="15" t="b">
        <v>1</v>
      </c>
      <c r="U328" s="15" t="b">
        <v>1</v>
      </c>
      <c r="V328" s="15" t="b">
        <v>1</v>
      </c>
      <c r="W328" s="15" t="b">
        <v>1</v>
      </c>
      <c r="X328" s="15" t="b">
        <v>1</v>
      </c>
      <c r="Y328" s="15" t="b">
        <v>1</v>
      </c>
      <c r="Z328" s="15" t="b">
        <v>1</v>
      </c>
      <c r="AA328" s="15" t="b">
        <v>1</v>
      </c>
    </row>
    <row r="329" spans="1:27" x14ac:dyDescent="0.15">
      <c r="B329" s="162" t="s">
        <v>46</v>
      </c>
      <c r="C329" s="163">
        <v>74683</v>
      </c>
      <c r="D329" s="163">
        <v>39581.990000000005</v>
      </c>
      <c r="E329" s="163">
        <v>51822</v>
      </c>
      <c r="F329" s="163">
        <v>27465.66</v>
      </c>
      <c r="G329" s="163">
        <v>40220</v>
      </c>
      <c r="H329" s="163">
        <v>21316.600000000002</v>
      </c>
      <c r="I329" s="163">
        <v>29286</v>
      </c>
      <c r="J329" s="163">
        <v>15521.58</v>
      </c>
      <c r="K329" s="163">
        <v>21343</v>
      </c>
      <c r="L329" s="163">
        <v>11311.79</v>
      </c>
      <c r="M329" s="163">
        <v>17238</v>
      </c>
      <c r="N329" s="163">
        <v>9136.1400000000012</v>
      </c>
      <c r="O329" s="237"/>
      <c r="P329" s="15" t="b">
        <v>1</v>
      </c>
      <c r="Q329" s="15" t="b">
        <v>1</v>
      </c>
      <c r="R329" s="15" t="b">
        <v>1</v>
      </c>
      <c r="S329" s="15" t="b">
        <v>1</v>
      </c>
      <c r="T329" s="15" t="b">
        <v>1</v>
      </c>
      <c r="U329" s="15" t="b">
        <v>1</v>
      </c>
      <c r="V329" s="15" t="b">
        <v>1</v>
      </c>
      <c r="W329" s="15" t="b">
        <v>1</v>
      </c>
      <c r="X329" s="15" t="b">
        <v>1</v>
      </c>
      <c r="Y329" s="15" t="b">
        <v>1</v>
      </c>
      <c r="Z329" s="15" t="b">
        <v>1</v>
      </c>
      <c r="AA329" s="15" t="b">
        <v>1</v>
      </c>
    </row>
    <row r="330" spans="1:27" x14ac:dyDescent="0.15">
      <c r="B330" s="162" t="s">
        <v>47</v>
      </c>
      <c r="C330" s="163">
        <v>81471</v>
      </c>
      <c r="D330" s="163">
        <v>43179.630000000005</v>
      </c>
      <c r="E330" s="163">
        <v>56540</v>
      </c>
      <c r="F330" s="163">
        <v>29966.2</v>
      </c>
      <c r="G330" s="163">
        <v>43879</v>
      </c>
      <c r="H330" s="163">
        <v>23255.870000000003</v>
      </c>
      <c r="I330" s="163">
        <v>31958</v>
      </c>
      <c r="J330" s="163">
        <v>16937.740000000002</v>
      </c>
      <c r="K330" s="163">
        <v>23296</v>
      </c>
      <c r="L330" s="163">
        <v>12346.880000000001</v>
      </c>
      <c r="M330" s="163">
        <v>18812</v>
      </c>
      <c r="N330" s="163">
        <v>9970.36</v>
      </c>
      <c r="O330" s="237"/>
      <c r="P330" s="15" t="b">
        <v>1</v>
      </c>
      <c r="Q330" s="15" t="b">
        <v>1</v>
      </c>
      <c r="R330" s="15" t="b">
        <v>1</v>
      </c>
      <c r="S330" s="15" t="b">
        <v>1</v>
      </c>
      <c r="T330" s="15" t="b">
        <v>1</v>
      </c>
      <c r="U330" s="15" t="b">
        <v>1</v>
      </c>
      <c r="V330" s="15" t="b">
        <v>1</v>
      </c>
      <c r="W330" s="15" t="b">
        <v>1</v>
      </c>
      <c r="X330" s="15" t="b">
        <v>1</v>
      </c>
      <c r="Y330" s="15" t="b">
        <v>1</v>
      </c>
      <c r="Z330" s="15" t="b">
        <v>1</v>
      </c>
      <c r="AA330" s="15" t="b">
        <v>1</v>
      </c>
    </row>
    <row r="331" spans="1:27" x14ac:dyDescent="0.15">
      <c r="B331" s="162" t="s">
        <v>48</v>
      </c>
      <c r="C331" s="163">
        <v>88974</v>
      </c>
      <c r="D331" s="163">
        <v>47156.22</v>
      </c>
      <c r="E331" s="163">
        <v>61840</v>
      </c>
      <c r="F331" s="163">
        <v>32775.200000000004</v>
      </c>
      <c r="G331" s="163">
        <v>48943</v>
      </c>
      <c r="H331" s="163">
        <v>25939.79</v>
      </c>
      <c r="I331" s="163">
        <v>36657</v>
      </c>
      <c r="J331" s="163">
        <v>19428.210000000003</v>
      </c>
      <c r="K331" s="163">
        <v>25504</v>
      </c>
      <c r="L331" s="163">
        <v>13517.12</v>
      </c>
      <c r="M331" s="163">
        <v>21593</v>
      </c>
      <c r="N331" s="163">
        <v>11444.29</v>
      </c>
      <c r="O331" s="237"/>
      <c r="P331" s="15" t="b">
        <v>1</v>
      </c>
      <c r="Q331" s="15" t="b">
        <v>1</v>
      </c>
      <c r="R331" s="15" t="b">
        <v>1</v>
      </c>
      <c r="S331" s="15" t="b">
        <v>1</v>
      </c>
      <c r="T331" s="15" t="b">
        <v>1</v>
      </c>
      <c r="U331" s="15" t="b">
        <v>1</v>
      </c>
      <c r="V331" s="15" t="b">
        <v>1</v>
      </c>
      <c r="W331" s="15" t="b">
        <v>1</v>
      </c>
      <c r="X331" s="15" t="b">
        <v>1</v>
      </c>
      <c r="Y331" s="15" t="b">
        <v>1</v>
      </c>
      <c r="Z331" s="15" t="b">
        <v>1</v>
      </c>
      <c r="AA331" s="15" t="b">
        <v>1</v>
      </c>
    </row>
    <row r="332" spans="1:27" x14ac:dyDescent="0.15">
      <c r="B332" s="223" t="s">
        <v>187</v>
      </c>
      <c r="C332" s="223"/>
      <c r="D332" s="223"/>
      <c r="E332" s="223"/>
      <c r="F332" s="223"/>
      <c r="G332" s="223"/>
      <c r="H332" s="223"/>
      <c r="I332" s="223"/>
      <c r="J332" s="223"/>
      <c r="K332" s="223"/>
    </row>
    <row r="335" spans="1:27" ht="18" x14ac:dyDescent="0.15">
      <c r="A335" s="53"/>
      <c r="B335" s="54" t="s">
        <v>201</v>
      </c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</row>
    <row r="337" spans="1:27" x14ac:dyDescent="0.15">
      <c r="B337" s="16" t="s">
        <v>2</v>
      </c>
      <c r="C337" s="233" t="s">
        <v>3</v>
      </c>
      <c r="D337" s="234"/>
      <c r="E337" s="233" t="s">
        <v>4</v>
      </c>
      <c r="F337" s="234"/>
      <c r="G337" s="233" t="s">
        <v>5</v>
      </c>
      <c r="H337" s="234"/>
      <c r="I337" s="233" t="s">
        <v>6</v>
      </c>
      <c r="J337" s="234"/>
      <c r="K337" s="233" t="s">
        <v>7</v>
      </c>
      <c r="L337" s="234"/>
      <c r="M337" s="233" t="s">
        <v>8</v>
      </c>
      <c r="N337" s="236"/>
      <c r="O337" s="237" t="str">
        <f>O300</f>
        <v>BUPA ADVANTAGE CARE PREMIUM BOOKLET, EFFECTIVE JANUARY 1, 2025</v>
      </c>
    </row>
    <row r="338" spans="1:27" ht="28" x14ac:dyDescent="0.15">
      <c r="B338" s="44" t="s">
        <v>209</v>
      </c>
      <c r="C338" s="230" t="s">
        <v>9</v>
      </c>
      <c r="D338" s="231"/>
      <c r="E338" s="230" t="s">
        <v>10</v>
      </c>
      <c r="F338" s="231"/>
      <c r="G338" s="230" t="s">
        <v>11</v>
      </c>
      <c r="H338" s="231"/>
      <c r="I338" s="230" t="s">
        <v>12</v>
      </c>
      <c r="J338" s="231"/>
      <c r="K338" s="230" t="s">
        <v>13</v>
      </c>
      <c r="L338" s="231"/>
      <c r="M338" s="230" t="s">
        <v>14</v>
      </c>
      <c r="N338" s="232"/>
      <c r="O338" s="237"/>
    </row>
    <row r="339" spans="1:27" ht="28" x14ac:dyDescent="0.15">
      <c r="B339" s="45" t="s">
        <v>210</v>
      </c>
      <c r="C339" s="241" t="s">
        <v>10</v>
      </c>
      <c r="D339" s="242"/>
      <c r="E339" s="241" t="s">
        <v>11</v>
      </c>
      <c r="F339" s="242"/>
      <c r="G339" s="241" t="s">
        <v>15</v>
      </c>
      <c r="H339" s="242"/>
      <c r="I339" s="241" t="s">
        <v>12</v>
      </c>
      <c r="J339" s="242"/>
      <c r="K339" s="241" t="s">
        <v>13</v>
      </c>
      <c r="L339" s="242"/>
      <c r="M339" s="241" t="s">
        <v>14</v>
      </c>
      <c r="N339" s="243"/>
      <c r="O339" s="237"/>
    </row>
    <row r="340" spans="1:27" x14ac:dyDescent="0.15">
      <c r="B340" s="33" t="s">
        <v>16</v>
      </c>
      <c r="C340" s="31" t="s">
        <v>17</v>
      </c>
      <c r="D340" s="32" t="s">
        <v>18</v>
      </c>
      <c r="E340" s="31" t="s">
        <v>17</v>
      </c>
      <c r="F340" s="32" t="s">
        <v>18</v>
      </c>
      <c r="G340" s="31" t="s">
        <v>17</v>
      </c>
      <c r="H340" s="32" t="s">
        <v>18</v>
      </c>
      <c r="I340" s="31" t="s">
        <v>17</v>
      </c>
      <c r="J340" s="32" t="s">
        <v>18</v>
      </c>
      <c r="K340" s="31" t="s">
        <v>17</v>
      </c>
      <c r="L340" s="32" t="s">
        <v>18</v>
      </c>
      <c r="M340" s="31" t="s">
        <v>17</v>
      </c>
      <c r="N340" s="39" t="s">
        <v>18</v>
      </c>
      <c r="O340" s="237"/>
    </row>
    <row r="341" spans="1:27" x14ac:dyDescent="0.15">
      <c r="A341" s="13"/>
      <c r="B341" s="33" t="s">
        <v>19</v>
      </c>
      <c r="C341" s="34" t="s">
        <v>20</v>
      </c>
      <c r="D341" s="35" t="s">
        <v>21</v>
      </c>
      <c r="E341" s="34" t="s">
        <v>20</v>
      </c>
      <c r="F341" s="35" t="s">
        <v>21</v>
      </c>
      <c r="G341" s="34" t="s">
        <v>20</v>
      </c>
      <c r="H341" s="35" t="s">
        <v>21</v>
      </c>
      <c r="I341" s="34" t="s">
        <v>20</v>
      </c>
      <c r="J341" s="35" t="s">
        <v>21</v>
      </c>
      <c r="K341" s="34" t="s">
        <v>20</v>
      </c>
      <c r="L341" s="35" t="s">
        <v>21</v>
      </c>
      <c r="M341" s="34" t="s">
        <v>20</v>
      </c>
      <c r="N341" s="38" t="s">
        <v>21</v>
      </c>
      <c r="O341" s="237"/>
      <c r="P341" s="13"/>
      <c r="Q341" s="13"/>
      <c r="R341" s="13"/>
      <c r="S341" s="13"/>
      <c r="T341" s="13"/>
      <c r="U341" s="13"/>
    </row>
    <row r="342" spans="1:27" x14ac:dyDescent="0.15">
      <c r="B342" s="162" t="s">
        <v>22</v>
      </c>
      <c r="C342" s="163">
        <v>5414</v>
      </c>
      <c r="D342" s="163">
        <v>2869.42</v>
      </c>
      <c r="E342" s="163">
        <v>4177</v>
      </c>
      <c r="F342" s="163">
        <v>2213.81</v>
      </c>
      <c r="G342" s="163">
        <v>2980</v>
      </c>
      <c r="H342" s="163">
        <v>1579.4</v>
      </c>
      <c r="I342" s="163">
        <v>2225</v>
      </c>
      <c r="J342" s="163">
        <v>1179.25</v>
      </c>
      <c r="K342" s="163">
        <v>1799</v>
      </c>
      <c r="L342" s="163">
        <v>953.47</v>
      </c>
      <c r="M342" s="163">
        <v>1301</v>
      </c>
      <c r="N342" s="163">
        <v>689.53000000000009</v>
      </c>
      <c r="O342" s="237"/>
      <c r="P342" s="15" t="b">
        <v>1</v>
      </c>
      <c r="Q342" s="15" t="b">
        <v>1</v>
      </c>
      <c r="R342" s="15" t="b">
        <v>1</v>
      </c>
      <c r="S342" s="15" t="b">
        <v>1</v>
      </c>
      <c r="T342" s="15" t="b">
        <v>1</v>
      </c>
      <c r="U342" s="15" t="b">
        <v>1</v>
      </c>
      <c r="V342" s="15" t="b">
        <v>1</v>
      </c>
      <c r="W342" s="15" t="b">
        <v>1</v>
      </c>
      <c r="X342" s="15" t="b">
        <v>1</v>
      </c>
      <c r="Y342" s="15" t="b">
        <v>1</v>
      </c>
      <c r="Z342" s="15" t="b">
        <v>1</v>
      </c>
      <c r="AA342" s="15" t="b">
        <v>1</v>
      </c>
    </row>
    <row r="343" spans="1:27" x14ac:dyDescent="0.15">
      <c r="B343" s="162" t="s">
        <v>23</v>
      </c>
      <c r="C343" s="163">
        <v>8330</v>
      </c>
      <c r="D343" s="163">
        <v>4414.9000000000005</v>
      </c>
      <c r="E343" s="163">
        <v>6793</v>
      </c>
      <c r="F343" s="163">
        <v>3600.29</v>
      </c>
      <c r="G343" s="163">
        <v>4689</v>
      </c>
      <c r="H343" s="163">
        <v>2485.17</v>
      </c>
      <c r="I343" s="163">
        <v>3515</v>
      </c>
      <c r="J343" s="163">
        <v>1862.95</v>
      </c>
      <c r="K343" s="163">
        <v>2849</v>
      </c>
      <c r="L343" s="163">
        <v>1509.97</v>
      </c>
      <c r="M343" s="163">
        <v>1908</v>
      </c>
      <c r="N343" s="163">
        <v>1011.24</v>
      </c>
      <c r="O343" s="237"/>
      <c r="P343" s="15" t="b">
        <v>1</v>
      </c>
      <c r="Q343" s="15" t="b">
        <v>1</v>
      </c>
      <c r="R343" s="15" t="b">
        <v>1</v>
      </c>
      <c r="S343" s="15" t="b">
        <v>1</v>
      </c>
      <c r="T343" s="15" t="b">
        <v>1</v>
      </c>
      <c r="U343" s="15" t="b">
        <v>1</v>
      </c>
      <c r="V343" s="15" t="b">
        <v>1</v>
      </c>
      <c r="W343" s="15" t="b">
        <v>1</v>
      </c>
      <c r="X343" s="15" t="b">
        <v>1</v>
      </c>
      <c r="Y343" s="15" t="b">
        <v>1</v>
      </c>
      <c r="Z343" s="15" t="b">
        <v>1</v>
      </c>
      <c r="AA343" s="15" t="b">
        <v>1</v>
      </c>
    </row>
    <row r="344" spans="1:27" x14ac:dyDescent="0.15">
      <c r="B344" s="162" t="s">
        <v>24</v>
      </c>
      <c r="C344" s="163">
        <v>12161</v>
      </c>
      <c r="D344" s="163">
        <v>6445.33</v>
      </c>
      <c r="E344" s="163">
        <v>9942</v>
      </c>
      <c r="F344" s="163">
        <v>5269.26</v>
      </c>
      <c r="G344" s="163">
        <v>6846</v>
      </c>
      <c r="H344" s="163">
        <v>3628.38</v>
      </c>
      <c r="I344" s="163">
        <v>5123</v>
      </c>
      <c r="J344" s="163">
        <v>2715.19</v>
      </c>
      <c r="K344" s="163">
        <v>4124</v>
      </c>
      <c r="L344" s="163">
        <v>2185.7200000000003</v>
      </c>
      <c r="M344" s="163">
        <v>2901</v>
      </c>
      <c r="N344" s="163">
        <v>1537.53</v>
      </c>
      <c r="O344" s="237"/>
      <c r="P344" s="15" t="b">
        <v>1</v>
      </c>
      <c r="Q344" s="15" t="b">
        <v>1</v>
      </c>
      <c r="R344" s="15" t="b">
        <v>1</v>
      </c>
      <c r="S344" s="15" t="b">
        <v>1</v>
      </c>
      <c r="T344" s="15" t="b">
        <v>1</v>
      </c>
      <c r="U344" s="15" t="b">
        <v>1</v>
      </c>
      <c r="V344" s="15" t="b">
        <v>1</v>
      </c>
      <c r="W344" s="15" t="b">
        <v>1</v>
      </c>
      <c r="X344" s="15" t="b">
        <v>1</v>
      </c>
      <c r="Y344" s="15" t="b">
        <v>1</v>
      </c>
      <c r="Z344" s="15" t="b">
        <v>1</v>
      </c>
      <c r="AA344" s="15" t="b">
        <v>1</v>
      </c>
    </row>
    <row r="345" spans="1:27" x14ac:dyDescent="0.15">
      <c r="B345" s="162" t="s">
        <v>25</v>
      </c>
      <c r="C345" s="163">
        <v>13133</v>
      </c>
      <c r="D345" s="163">
        <v>6960.4900000000007</v>
      </c>
      <c r="E345" s="163">
        <v>9376</v>
      </c>
      <c r="F345" s="163">
        <v>4969.2800000000007</v>
      </c>
      <c r="G345" s="163">
        <v>7055</v>
      </c>
      <c r="H345" s="163">
        <v>3739.15</v>
      </c>
      <c r="I345" s="163">
        <v>5100</v>
      </c>
      <c r="J345" s="163">
        <v>2703</v>
      </c>
      <c r="K345" s="163">
        <v>3577</v>
      </c>
      <c r="L345" s="163">
        <v>1895.8100000000002</v>
      </c>
      <c r="M345" s="163">
        <v>2833</v>
      </c>
      <c r="N345" s="163">
        <v>1501.49</v>
      </c>
      <c r="O345" s="237"/>
      <c r="P345" s="15" t="b">
        <v>1</v>
      </c>
      <c r="Q345" s="15" t="b">
        <v>1</v>
      </c>
      <c r="R345" s="15" t="b">
        <v>1</v>
      </c>
      <c r="S345" s="15" t="b">
        <v>1</v>
      </c>
      <c r="T345" s="15" t="b">
        <v>1</v>
      </c>
      <c r="U345" s="15" t="b">
        <v>1</v>
      </c>
      <c r="V345" s="15" t="b">
        <v>1</v>
      </c>
      <c r="W345" s="15" t="b">
        <v>1</v>
      </c>
      <c r="X345" s="15" t="b">
        <v>1</v>
      </c>
      <c r="Y345" s="15" t="b">
        <v>1</v>
      </c>
      <c r="Z345" s="15" t="b">
        <v>1</v>
      </c>
      <c r="AA345" s="15" t="b">
        <v>1</v>
      </c>
    </row>
    <row r="346" spans="1:27" x14ac:dyDescent="0.15">
      <c r="B346" s="162" t="s">
        <v>26</v>
      </c>
      <c r="C346" s="163">
        <v>14680</v>
      </c>
      <c r="D346" s="163">
        <v>7780.4000000000005</v>
      </c>
      <c r="E346" s="163">
        <v>10428</v>
      </c>
      <c r="F346" s="163">
        <v>5526.84</v>
      </c>
      <c r="G346" s="163">
        <v>7865</v>
      </c>
      <c r="H346" s="163">
        <v>4168.45</v>
      </c>
      <c r="I346" s="163">
        <v>5666</v>
      </c>
      <c r="J346" s="163">
        <v>3002.98</v>
      </c>
      <c r="K346" s="163">
        <v>3983</v>
      </c>
      <c r="L346" s="163">
        <v>2110.9900000000002</v>
      </c>
      <c r="M346" s="163">
        <v>3145</v>
      </c>
      <c r="N346" s="163">
        <v>1666.8500000000001</v>
      </c>
      <c r="O346" s="237"/>
      <c r="P346" s="15" t="b">
        <v>1</v>
      </c>
      <c r="Q346" s="15" t="b">
        <v>1</v>
      </c>
      <c r="R346" s="15" t="b">
        <v>1</v>
      </c>
      <c r="S346" s="15" t="b">
        <v>1</v>
      </c>
      <c r="T346" s="15" t="b">
        <v>1</v>
      </c>
      <c r="U346" s="15" t="b">
        <v>1</v>
      </c>
      <c r="V346" s="15" t="b">
        <v>1</v>
      </c>
      <c r="W346" s="15" t="b">
        <v>1</v>
      </c>
      <c r="X346" s="15" t="b">
        <v>1</v>
      </c>
      <c r="Y346" s="15" t="b">
        <v>1</v>
      </c>
      <c r="Z346" s="15" t="b">
        <v>1</v>
      </c>
      <c r="AA346" s="15" t="b">
        <v>1</v>
      </c>
    </row>
    <row r="347" spans="1:27" x14ac:dyDescent="0.15">
      <c r="B347" s="162" t="s">
        <v>27</v>
      </c>
      <c r="C347" s="163">
        <v>17148</v>
      </c>
      <c r="D347" s="163">
        <v>9088.44</v>
      </c>
      <c r="E347" s="163">
        <v>12066</v>
      </c>
      <c r="F347" s="163">
        <v>6394.9800000000005</v>
      </c>
      <c r="G347" s="163">
        <v>9246</v>
      </c>
      <c r="H347" s="163">
        <v>4900.38</v>
      </c>
      <c r="I347" s="163">
        <v>6732</v>
      </c>
      <c r="J347" s="163">
        <v>3567.96</v>
      </c>
      <c r="K347" s="163">
        <v>4723</v>
      </c>
      <c r="L347" s="163">
        <v>2503.19</v>
      </c>
      <c r="M347" s="163">
        <v>3640</v>
      </c>
      <c r="N347" s="163">
        <v>1929.2</v>
      </c>
      <c r="O347" s="237"/>
      <c r="P347" s="15" t="b">
        <v>1</v>
      </c>
      <c r="Q347" s="15" t="b">
        <v>1</v>
      </c>
      <c r="R347" s="15" t="b">
        <v>1</v>
      </c>
      <c r="S347" s="15" t="b">
        <v>1</v>
      </c>
      <c r="T347" s="15" t="b">
        <v>1</v>
      </c>
      <c r="U347" s="15" t="b">
        <v>1</v>
      </c>
      <c r="V347" s="15" t="b">
        <v>1</v>
      </c>
      <c r="W347" s="15" t="b">
        <v>1</v>
      </c>
      <c r="X347" s="15" t="b">
        <v>1</v>
      </c>
      <c r="Y347" s="15" t="b">
        <v>1</v>
      </c>
      <c r="Z347" s="15" t="b">
        <v>1</v>
      </c>
      <c r="AA347" s="15" t="b">
        <v>1</v>
      </c>
    </row>
    <row r="348" spans="1:27" x14ac:dyDescent="0.15">
      <c r="B348" s="162" t="s">
        <v>28</v>
      </c>
      <c r="C348" s="163">
        <v>19358</v>
      </c>
      <c r="D348" s="163">
        <v>10259.74</v>
      </c>
      <c r="E348" s="163">
        <v>13383</v>
      </c>
      <c r="F348" s="163">
        <v>7092.9900000000007</v>
      </c>
      <c r="G348" s="163">
        <v>10288</v>
      </c>
      <c r="H348" s="163">
        <v>5452.64</v>
      </c>
      <c r="I348" s="163">
        <v>7497</v>
      </c>
      <c r="J348" s="163">
        <v>3973.4100000000003</v>
      </c>
      <c r="K348" s="163">
        <v>5386</v>
      </c>
      <c r="L348" s="163">
        <v>2854.58</v>
      </c>
      <c r="M348" s="163">
        <v>4049</v>
      </c>
      <c r="N348" s="163">
        <v>2145.9700000000003</v>
      </c>
      <c r="O348" s="237"/>
      <c r="P348" s="15" t="b">
        <v>1</v>
      </c>
      <c r="Q348" s="15" t="b">
        <v>1</v>
      </c>
      <c r="R348" s="15" t="b">
        <v>1</v>
      </c>
      <c r="S348" s="15" t="b">
        <v>1</v>
      </c>
      <c r="T348" s="15" t="b">
        <v>1</v>
      </c>
      <c r="U348" s="15" t="b">
        <v>1</v>
      </c>
      <c r="V348" s="15" t="b">
        <v>1</v>
      </c>
      <c r="W348" s="15" t="b">
        <v>1</v>
      </c>
      <c r="X348" s="15" t="b">
        <v>1</v>
      </c>
      <c r="Y348" s="15" t="b">
        <v>1</v>
      </c>
      <c r="Z348" s="15" t="b">
        <v>1</v>
      </c>
      <c r="AA348" s="15" t="b">
        <v>1</v>
      </c>
    </row>
    <row r="349" spans="1:27" x14ac:dyDescent="0.15">
      <c r="B349" s="162" t="s">
        <v>29</v>
      </c>
      <c r="C349" s="163">
        <v>21922</v>
      </c>
      <c r="D349" s="163">
        <v>11618.66</v>
      </c>
      <c r="E349" s="163">
        <v>15092</v>
      </c>
      <c r="F349" s="163">
        <v>7998.76</v>
      </c>
      <c r="G349" s="163">
        <v>11660</v>
      </c>
      <c r="H349" s="163">
        <v>6179.8</v>
      </c>
      <c r="I349" s="163">
        <v>8507</v>
      </c>
      <c r="J349" s="163">
        <v>4508.71</v>
      </c>
      <c r="K349" s="163">
        <v>6018</v>
      </c>
      <c r="L349" s="163">
        <v>3189.54</v>
      </c>
      <c r="M349" s="163">
        <v>4578</v>
      </c>
      <c r="N349" s="163">
        <v>2426.34</v>
      </c>
      <c r="O349" s="237"/>
      <c r="P349" s="15" t="b">
        <v>1</v>
      </c>
      <c r="Q349" s="15" t="b">
        <v>1</v>
      </c>
      <c r="R349" s="15" t="b">
        <v>1</v>
      </c>
      <c r="S349" s="15" t="b">
        <v>1</v>
      </c>
      <c r="T349" s="15" t="b">
        <v>1</v>
      </c>
      <c r="U349" s="15" t="b">
        <v>1</v>
      </c>
      <c r="V349" s="15" t="b">
        <v>1</v>
      </c>
      <c r="W349" s="15" t="b">
        <v>1</v>
      </c>
      <c r="X349" s="15" t="b">
        <v>1</v>
      </c>
      <c r="Y349" s="15" t="b">
        <v>1</v>
      </c>
      <c r="Z349" s="15" t="b">
        <v>1</v>
      </c>
      <c r="AA349" s="15" t="b">
        <v>1</v>
      </c>
    </row>
    <row r="350" spans="1:27" x14ac:dyDescent="0.15">
      <c r="B350" s="162" t="s">
        <v>30</v>
      </c>
      <c r="C350" s="163">
        <v>25316</v>
      </c>
      <c r="D350" s="163">
        <v>13417.480000000001</v>
      </c>
      <c r="E350" s="163">
        <v>17536</v>
      </c>
      <c r="F350" s="163">
        <v>9294.08</v>
      </c>
      <c r="G350" s="163">
        <v>13427</v>
      </c>
      <c r="H350" s="163">
        <v>7116.31</v>
      </c>
      <c r="I350" s="163">
        <v>9586</v>
      </c>
      <c r="J350" s="163">
        <v>5080.58</v>
      </c>
      <c r="K350" s="163">
        <v>6849</v>
      </c>
      <c r="L350" s="163">
        <v>3629.9700000000003</v>
      </c>
      <c r="M350" s="163">
        <v>5320</v>
      </c>
      <c r="N350" s="163">
        <v>2819.6000000000004</v>
      </c>
      <c r="O350" s="237"/>
      <c r="P350" s="15" t="b">
        <v>1</v>
      </c>
      <c r="Q350" s="15" t="b">
        <v>1</v>
      </c>
      <c r="R350" s="15" t="b">
        <v>1</v>
      </c>
      <c r="S350" s="15" t="b">
        <v>1</v>
      </c>
      <c r="T350" s="15" t="b">
        <v>1</v>
      </c>
      <c r="U350" s="15" t="b">
        <v>1</v>
      </c>
      <c r="V350" s="15" t="b">
        <v>1</v>
      </c>
      <c r="W350" s="15" t="b">
        <v>1</v>
      </c>
      <c r="X350" s="15" t="b">
        <v>1</v>
      </c>
      <c r="Y350" s="15" t="b">
        <v>1</v>
      </c>
      <c r="Z350" s="15" t="b">
        <v>1</v>
      </c>
      <c r="AA350" s="15" t="b">
        <v>1</v>
      </c>
    </row>
    <row r="351" spans="1:27" x14ac:dyDescent="0.15">
      <c r="B351" s="162" t="s">
        <v>31</v>
      </c>
      <c r="C351" s="163">
        <v>28644</v>
      </c>
      <c r="D351" s="163">
        <v>15181.320000000002</v>
      </c>
      <c r="E351" s="163">
        <v>19222</v>
      </c>
      <c r="F351" s="163">
        <v>10187.66</v>
      </c>
      <c r="G351" s="163">
        <v>15092</v>
      </c>
      <c r="H351" s="163">
        <v>7998.76</v>
      </c>
      <c r="I351" s="163">
        <v>11162</v>
      </c>
      <c r="J351" s="163">
        <v>5915.8600000000006</v>
      </c>
      <c r="K351" s="163">
        <v>7687</v>
      </c>
      <c r="L351" s="163">
        <v>4074.11</v>
      </c>
      <c r="M351" s="163">
        <v>5840</v>
      </c>
      <c r="N351" s="163">
        <v>3095.2000000000003</v>
      </c>
      <c r="O351" s="237"/>
      <c r="P351" s="15" t="b">
        <v>1</v>
      </c>
      <c r="Q351" s="15" t="b">
        <v>1</v>
      </c>
      <c r="R351" s="15" t="b">
        <v>1</v>
      </c>
      <c r="S351" s="15" t="b">
        <v>1</v>
      </c>
      <c r="T351" s="15" t="b">
        <v>1</v>
      </c>
      <c r="U351" s="15" t="b">
        <v>1</v>
      </c>
      <c r="V351" s="15" t="b">
        <v>1</v>
      </c>
      <c r="W351" s="15" t="b">
        <v>1</v>
      </c>
      <c r="X351" s="15" t="b">
        <v>1</v>
      </c>
      <c r="Y351" s="15" t="b">
        <v>1</v>
      </c>
      <c r="Z351" s="15" t="b">
        <v>1</v>
      </c>
      <c r="AA351" s="15" t="b">
        <v>1</v>
      </c>
    </row>
    <row r="352" spans="1:27" x14ac:dyDescent="0.15">
      <c r="B352" s="162" t="s">
        <v>32</v>
      </c>
      <c r="C352" s="163">
        <v>33198</v>
      </c>
      <c r="D352" s="163">
        <v>17594.940000000002</v>
      </c>
      <c r="E352" s="163">
        <v>22713</v>
      </c>
      <c r="F352" s="163">
        <v>12037.890000000001</v>
      </c>
      <c r="G352" s="163">
        <v>17421</v>
      </c>
      <c r="H352" s="163">
        <v>9233.130000000001</v>
      </c>
      <c r="I352" s="163">
        <v>12357</v>
      </c>
      <c r="J352" s="163">
        <v>6549.21</v>
      </c>
      <c r="K352" s="163">
        <v>8901</v>
      </c>
      <c r="L352" s="163">
        <v>4717.5300000000007</v>
      </c>
      <c r="M352" s="163">
        <v>6896</v>
      </c>
      <c r="N352" s="163">
        <v>3654.88</v>
      </c>
      <c r="O352" s="237"/>
      <c r="P352" s="15" t="b">
        <v>1</v>
      </c>
      <c r="Q352" s="15" t="b">
        <v>1</v>
      </c>
      <c r="R352" s="15" t="b">
        <v>1</v>
      </c>
      <c r="S352" s="15" t="b">
        <v>1</v>
      </c>
      <c r="T352" s="15" t="b">
        <v>1</v>
      </c>
      <c r="U352" s="15" t="b">
        <v>1</v>
      </c>
      <c r="V352" s="15" t="b">
        <v>1</v>
      </c>
      <c r="W352" s="15" t="b">
        <v>1</v>
      </c>
      <c r="X352" s="15" t="b">
        <v>1</v>
      </c>
      <c r="Y352" s="15" t="b">
        <v>1</v>
      </c>
      <c r="Z352" s="15" t="b">
        <v>1</v>
      </c>
      <c r="AA352" s="15" t="b">
        <v>1</v>
      </c>
    </row>
    <row r="353" spans="2:27" x14ac:dyDescent="0.15">
      <c r="B353" s="162" t="s">
        <v>33</v>
      </c>
      <c r="C353" s="163">
        <v>35312</v>
      </c>
      <c r="D353" s="163">
        <v>18715.36</v>
      </c>
      <c r="E353" s="163">
        <v>25094</v>
      </c>
      <c r="F353" s="163">
        <v>13299.820000000002</v>
      </c>
      <c r="G353" s="163">
        <v>19293</v>
      </c>
      <c r="H353" s="163">
        <v>10225.290000000001</v>
      </c>
      <c r="I353" s="163">
        <v>13582</v>
      </c>
      <c r="J353" s="163">
        <v>7198.46</v>
      </c>
      <c r="K353" s="163">
        <v>9826</v>
      </c>
      <c r="L353" s="163">
        <v>5207.7800000000007</v>
      </c>
      <c r="M353" s="163">
        <v>7633</v>
      </c>
      <c r="N353" s="163">
        <v>4045.4900000000002</v>
      </c>
      <c r="O353" s="237"/>
      <c r="P353" s="15" t="b">
        <v>1</v>
      </c>
      <c r="Q353" s="15" t="b">
        <v>1</v>
      </c>
      <c r="R353" s="15" t="b">
        <v>1</v>
      </c>
      <c r="S353" s="15" t="b">
        <v>1</v>
      </c>
      <c r="T353" s="15" t="b">
        <v>1</v>
      </c>
      <c r="U353" s="15" t="b">
        <v>1</v>
      </c>
      <c r="V353" s="15" t="b">
        <v>1</v>
      </c>
      <c r="W353" s="15" t="b">
        <v>1</v>
      </c>
      <c r="X353" s="15" t="b">
        <v>1</v>
      </c>
      <c r="Y353" s="15" t="b">
        <v>1</v>
      </c>
      <c r="Z353" s="15" t="b">
        <v>1</v>
      </c>
      <c r="AA353" s="15" t="b">
        <v>1</v>
      </c>
    </row>
    <row r="354" spans="2:27" x14ac:dyDescent="0.15">
      <c r="B354" s="162" t="s">
        <v>34</v>
      </c>
      <c r="C354" s="163">
        <v>39740</v>
      </c>
      <c r="D354" s="163">
        <v>21062.2</v>
      </c>
      <c r="E354" s="163">
        <v>28233</v>
      </c>
      <c r="F354" s="163">
        <v>14963.490000000002</v>
      </c>
      <c r="G354" s="163">
        <v>21712</v>
      </c>
      <c r="H354" s="163">
        <v>11507.36</v>
      </c>
      <c r="I354" s="163">
        <v>15282</v>
      </c>
      <c r="J354" s="163">
        <v>8099.46</v>
      </c>
      <c r="K354" s="163">
        <v>11063</v>
      </c>
      <c r="L354" s="163">
        <v>5863.39</v>
      </c>
      <c r="M354" s="163">
        <v>8595</v>
      </c>
      <c r="N354" s="163">
        <v>4555.3500000000004</v>
      </c>
      <c r="O354" s="237"/>
      <c r="P354" s="15" t="b">
        <v>1</v>
      </c>
      <c r="Q354" s="15" t="b">
        <v>1</v>
      </c>
      <c r="R354" s="15" t="b">
        <v>1</v>
      </c>
      <c r="S354" s="15" t="b">
        <v>1</v>
      </c>
      <c r="T354" s="15" t="b">
        <v>1</v>
      </c>
      <c r="U354" s="15" t="b">
        <v>1</v>
      </c>
      <c r="V354" s="15" t="b">
        <v>1</v>
      </c>
      <c r="W354" s="15" t="b">
        <v>1</v>
      </c>
      <c r="X354" s="15" t="b">
        <v>1</v>
      </c>
      <c r="Y354" s="15" t="b">
        <v>1</v>
      </c>
      <c r="Z354" s="15" t="b">
        <v>1</v>
      </c>
      <c r="AA354" s="15" t="b">
        <v>1</v>
      </c>
    </row>
    <row r="355" spans="2:27" x14ac:dyDescent="0.15">
      <c r="B355" s="162" t="s">
        <v>35</v>
      </c>
      <c r="C355" s="163">
        <v>44161</v>
      </c>
      <c r="D355" s="163">
        <v>23405.33</v>
      </c>
      <c r="E355" s="163">
        <v>31382</v>
      </c>
      <c r="F355" s="163">
        <v>16632.46</v>
      </c>
      <c r="G355" s="163">
        <v>24138</v>
      </c>
      <c r="H355" s="163">
        <v>12793.140000000001</v>
      </c>
      <c r="I355" s="163">
        <v>16992</v>
      </c>
      <c r="J355" s="163">
        <v>9005.76</v>
      </c>
      <c r="K355" s="163">
        <v>12295</v>
      </c>
      <c r="L355" s="163">
        <v>6516.35</v>
      </c>
      <c r="M355" s="163">
        <v>9557</v>
      </c>
      <c r="N355" s="163">
        <v>5065.21</v>
      </c>
      <c r="O355" s="237"/>
      <c r="P355" s="15" t="b">
        <v>1</v>
      </c>
      <c r="Q355" s="15" t="b">
        <v>1</v>
      </c>
      <c r="R355" s="15" t="b">
        <v>1</v>
      </c>
      <c r="S355" s="15" t="b">
        <v>1</v>
      </c>
      <c r="T355" s="15" t="b">
        <v>1</v>
      </c>
      <c r="U355" s="15" t="b">
        <v>1</v>
      </c>
      <c r="V355" s="15" t="b">
        <v>1</v>
      </c>
      <c r="W355" s="15" t="b">
        <v>1</v>
      </c>
      <c r="X355" s="15" t="b">
        <v>1</v>
      </c>
      <c r="Y355" s="15" t="b">
        <v>1</v>
      </c>
      <c r="Z355" s="15" t="b">
        <v>1</v>
      </c>
      <c r="AA355" s="15" t="b">
        <v>1</v>
      </c>
    </row>
    <row r="356" spans="2:27" x14ac:dyDescent="0.15">
      <c r="B356" s="162" t="s">
        <v>36</v>
      </c>
      <c r="C356" s="163">
        <v>48594</v>
      </c>
      <c r="D356" s="163">
        <v>25754.82</v>
      </c>
      <c r="E356" s="163">
        <v>34531</v>
      </c>
      <c r="F356" s="163">
        <v>18301.43</v>
      </c>
      <c r="G356" s="163">
        <v>26555</v>
      </c>
      <c r="H356" s="163">
        <v>14074.150000000001</v>
      </c>
      <c r="I356" s="163">
        <v>18695</v>
      </c>
      <c r="J356" s="163">
        <v>9908.35</v>
      </c>
      <c r="K356" s="163">
        <v>13535</v>
      </c>
      <c r="L356" s="163">
        <v>7173.55</v>
      </c>
      <c r="M356" s="163">
        <v>10516</v>
      </c>
      <c r="N356" s="163">
        <v>5573.4800000000005</v>
      </c>
      <c r="O356" s="237"/>
      <c r="P356" s="15" t="b">
        <v>1</v>
      </c>
      <c r="Q356" s="15" t="b">
        <v>1</v>
      </c>
      <c r="R356" s="15" t="b">
        <v>1</v>
      </c>
      <c r="S356" s="15" t="b">
        <v>1</v>
      </c>
      <c r="T356" s="15" t="b">
        <v>1</v>
      </c>
      <c r="U356" s="15" t="b">
        <v>1</v>
      </c>
      <c r="V356" s="15" t="b">
        <v>1</v>
      </c>
      <c r="W356" s="15" t="b">
        <v>1</v>
      </c>
      <c r="X356" s="15" t="b">
        <v>1</v>
      </c>
      <c r="Y356" s="15" t="b">
        <v>1</v>
      </c>
      <c r="Z356" s="15" t="b">
        <v>1</v>
      </c>
      <c r="AA356" s="15" t="b">
        <v>1</v>
      </c>
    </row>
    <row r="357" spans="2:27" x14ac:dyDescent="0.15">
      <c r="B357" s="162" t="s">
        <v>37</v>
      </c>
      <c r="C357" s="163">
        <v>53018</v>
      </c>
      <c r="D357" s="163">
        <v>28099.54</v>
      </c>
      <c r="E357" s="163">
        <v>37666</v>
      </c>
      <c r="F357" s="163">
        <v>19962.98</v>
      </c>
      <c r="G357" s="163">
        <v>28975</v>
      </c>
      <c r="H357" s="163">
        <v>15356.75</v>
      </c>
      <c r="I357" s="163">
        <v>20404</v>
      </c>
      <c r="J357" s="163">
        <v>10814.12</v>
      </c>
      <c r="K357" s="163">
        <v>14769</v>
      </c>
      <c r="L357" s="163">
        <v>7827.5700000000006</v>
      </c>
      <c r="M357" s="163">
        <v>11478</v>
      </c>
      <c r="N357" s="163">
        <v>6083.34</v>
      </c>
      <c r="O357" s="237"/>
      <c r="P357" s="15" t="b">
        <v>1</v>
      </c>
      <c r="Q357" s="15" t="b">
        <v>1</v>
      </c>
      <c r="R357" s="15" t="b">
        <v>1</v>
      </c>
      <c r="S357" s="15" t="b">
        <v>1</v>
      </c>
      <c r="T357" s="15" t="b">
        <v>1</v>
      </c>
      <c r="U357" s="15" t="b">
        <v>1</v>
      </c>
      <c r="V357" s="15" t="b">
        <v>1</v>
      </c>
      <c r="W357" s="15" t="b">
        <v>1</v>
      </c>
      <c r="X357" s="15" t="b">
        <v>1</v>
      </c>
      <c r="Y357" s="15" t="b">
        <v>1</v>
      </c>
      <c r="Z357" s="15" t="b">
        <v>1</v>
      </c>
      <c r="AA357" s="15" t="b">
        <v>1</v>
      </c>
    </row>
    <row r="358" spans="2:27" x14ac:dyDescent="0.15">
      <c r="B358" s="162" t="s">
        <v>38</v>
      </c>
      <c r="C358" s="163">
        <v>58240</v>
      </c>
      <c r="D358" s="163">
        <v>30867.200000000001</v>
      </c>
      <c r="E358" s="163">
        <v>40730</v>
      </c>
      <c r="F358" s="163">
        <v>21586.9</v>
      </c>
      <c r="G358" s="163">
        <v>31528</v>
      </c>
      <c r="H358" s="163">
        <v>16709.84</v>
      </c>
      <c r="I358" s="163">
        <v>22237</v>
      </c>
      <c r="J358" s="163">
        <v>11785.61</v>
      </c>
      <c r="K358" s="163">
        <v>16087</v>
      </c>
      <c r="L358" s="163">
        <v>8526.11</v>
      </c>
      <c r="M358" s="163">
        <v>13070</v>
      </c>
      <c r="N358" s="163">
        <v>6927.1</v>
      </c>
      <c r="O358" s="237"/>
      <c r="P358" s="15" t="b">
        <v>1</v>
      </c>
      <c r="Q358" s="15" t="b">
        <v>1</v>
      </c>
      <c r="R358" s="15" t="b">
        <v>1</v>
      </c>
      <c r="S358" s="15" t="b">
        <v>1</v>
      </c>
      <c r="T358" s="15" t="b">
        <v>1</v>
      </c>
      <c r="U358" s="15" t="b">
        <v>1</v>
      </c>
      <c r="V358" s="15" t="b">
        <v>1</v>
      </c>
      <c r="W358" s="15" t="b">
        <v>1</v>
      </c>
      <c r="X358" s="15" t="b">
        <v>1</v>
      </c>
      <c r="Y358" s="15" t="b">
        <v>1</v>
      </c>
      <c r="Z358" s="15" t="b">
        <v>1</v>
      </c>
      <c r="AA358" s="15" t="b">
        <v>1</v>
      </c>
    </row>
    <row r="359" spans="2:27" x14ac:dyDescent="0.15">
      <c r="B359" s="162" t="s">
        <v>39</v>
      </c>
      <c r="C359" s="163">
        <v>61667</v>
      </c>
      <c r="D359" s="163">
        <v>32683.510000000002</v>
      </c>
      <c r="E359" s="163">
        <v>43136</v>
      </c>
      <c r="F359" s="163">
        <v>22862.080000000002</v>
      </c>
      <c r="G359" s="163">
        <v>33391</v>
      </c>
      <c r="H359" s="163">
        <v>17697.23</v>
      </c>
      <c r="I359" s="163">
        <v>23556</v>
      </c>
      <c r="J359" s="163">
        <v>12484.68</v>
      </c>
      <c r="K359" s="163">
        <v>17036</v>
      </c>
      <c r="L359" s="163">
        <v>9029.08</v>
      </c>
      <c r="M359" s="163">
        <v>13840</v>
      </c>
      <c r="N359" s="163">
        <v>7335.2000000000007</v>
      </c>
      <c r="O359" s="237"/>
      <c r="P359" s="15" t="b">
        <v>1</v>
      </c>
      <c r="Q359" s="15" t="b">
        <v>1</v>
      </c>
      <c r="R359" s="15" t="b">
        <v>1</v>
      </c>
      <c r="S359" s="15" t="b">
        <v>1</v>
      </c>
      <c r="T359" s="15" t="b">
        <v>1</v>
      </c>
      <c r="U359" s="15" t="b">
        <v>1</v>
      </c>
      <c r="V359" s="15" t="b">
        <v>1</v>
      </c>
      <c r="W359" s="15" t="b">
        <v>1</v>
      </c>
      <c r="X359" s="15" t="b">
        <v>1</v>
      </c>
      <c r="Y359" s="15" t="b">
        <v>1</v>
      </c>
      <c r="Z359" s="15" t="b">
        <v>1</v>
      </c>
      <c r="AA359" s="15" t="b">
        <v>1</v>
      </c>
    </row>
    <row r="360" spans="2:27" x14ac:dyDescent="0.15">
      <c r="B360" s="162" t="s">
        <v>40</v>
      </c>
      <c r="C360" s="163">
        <v>68518</v>
      </c>
      <c r="D360" s="163">
        <v>36314.54</v>
      </c>
      <c r="E360" s="163">
        <v>47934</v>
      </c>
      <c r="F360" s="163">
        <v>25405.02</v>
      </c>
      <c r="G360" s="163">
        <v>37112</v>
      </c>
      <c r="H360" s="163">
        <v>19669.36</v>
      </c>
      <c r="I360" s="163">
        <v>26185</v>
      </c>
      <c r="J360" s="163">
        <v>13878.050000000001</v>
      </c>
      <c r="K360" s="163">
        <v>18935</v>
      </c>
      <c r="L360" s="163">
        <v>10035.550000000001</v>
      </c>
      <c r="M360" s="163">
        <v>15381</v>
      </c>
      <c r="N360" s="163">
        <v>8151.93</v>
      </c>
      <c r="O360" s="237"/>
      <c r="P360" s="15" t="b">
        <v>1</v>
      </c>
      <c r="Q360" s="15" t="b">
        <v>1</v>
      </c>
      <c r="R360" s="15" t="b">
        <v>1</v>
      </c>
      <c r="S360" s="15" t="b">
        <v>1</v>
      </c>
      <c r="T360" s="15" t="b">
        <v>1</v>
      </c>
      <c r="U360" s="15" t="b">
        <v>1</v>
      </c>
      <c r="V360" s="15" t="b">
        <v>1</v>
      </c>
      <c r="W360" s="15" t="b">
        <v>1</v>
      </c>
      <c r="X360" s="15" t="b">
        <v>1</v>
      </c>
      <c r="Y360" s="15" t="b">
        <v>1</v>
      </c>
      <c r="Z360" s="15" t="b">
        <v>1</v>
      </c>
      <c r="AA360" s="15" t="b">
        <v>1</v>
      </c>
    </row>
    <row r="361" spans="2:27" x14ac:dyDescent="0.15">
      <c r="B361" s="162" t="s">
        <v>41</v>
      </c>
      <c r="C361" s="163">
        <v>75383</v>
      </c>
      <c r="D361" s="163">
        <v>39952.990000000005</v>
      </c>
      <c r="E361" s="163">
        <v>52729</v>
      </c>
      <c r="F361" s="163">
        <v>27946.370000000003</v>
      </c>
      <c r="G361" s="163">
        <v>40826</v>
      </c>
      <c r="H361" s="163">
        <v>21637.780000000002</v>
      </c>
      <c r="I361" s="163">
        <v>28793</v>
      </c>
      <c r="J361" s="163">
        <v>15260.29</v>
      </c>
      <c r="K361" s="163">
        <v>20827</v>
      </c>
      <c r="L361" s="163">
        <v>11038.310000000001</v>
      </c>
      <c r="M361" s="163">
        <v>16923</v>
      </c>
      <c r="N361" s="163">
        <v>8969.19</v>
      </c>
      <c r="O361" s="237"/>
      <c r="P361" s="15" t="b">
        <v>1</v>
      </c>
      <c r="Q361" s="15" t="b">
        <v>1</v>
      </c>
      <c r="R361" s="15" t="b">
        <v>1</v>
      </c>
      <c r="S361" s="15" t="b">
        <v>1</v>
      </c>
      <c r="T361" s="15" t="b">
        <v>1</v>
      </c>
      <c r="U361" s="15" t="b">
        <v>1</v>
      </c>
      <c r="V361" s="15" t="b">
        <v>1</v>
      </c>
      <c r="W361" s="15" t="b">
        <v>1</v>
      </c>
      <c r="X361" s="15" t="b">
        <v>1</v>
      </c>
      <c r="Y361" s="15" t="b">
        <v>1</v>
      </c>
      <c r="Z361" s="15" t="b">
        <v>1</v>
      </c>
      <c r="AA361" s="15" t="b">
        <v>1</v>
      </c>
    </row>
    <row r="362" spans="2:27" x14ac:dyDescent="0.15">
      <c r="B362" s="162" t="s">
        <v>42</v>
      </c>
      <c r="C362" s="163">
        <v>78809</v>
      </c>
      <c r="D362" s="163">
        <v>41768.770000000004</v>
      </c>
      <c r="E362" s="163">
        <v>55126</v>
      </c>
      <c r="F362" s="163">
        <v>29216.780000000002</v>
      </c>
      <c r="G362" s="163">
        <v>42684</v>
      </c>
      <c r="H362" s="163">
        <v>22622.52</v>
      </c>
      <c r="I362" s="163">
        <v>30109</v>
      </c>
      <c r="J362" s="163">
        <v>15957.77</v>
      </c>
      <c r="K362" s="163">
        <v>21781</v>
      </c>
      <c r="L362" s="163">
        <v>11543.93</v>
      </c>
      <c r="M362" s="163">
        <v>17692</v>
      </c>
      <c r="N362" s="163">
        <v>9376.76</v>
      </c>
      <c r="O362" s="237"/>
      <c r="P362" s="15" t="b">
        <v>1</v>
      </c>
      <c r="Q362" s="15" t="b">
        <v>1</v>
      </c>
      <c r="R362" s="15" t="b">
        <v>1</v>
      </c>
      <c r="S362" s="15" t="b">
        <v>1</v>
      </c>
      <c r="T362" s="15" t="b">
        <v>1</v>
      </c>
      <c r="U362" s="15" t="b">
        <v>1</v>
      </c>
      <c r="V362" s="15" t="b">
        <v>1</v>
      </c>
      <c r="W362" s="15" t="b">
        <v>1</v>
      </c>
      <c r="X362" s="15" t="b">
        <v>1</v>
      </c>
      <c r="Y362" s="15" t="b">
        <v>1</v>
      </c>
      <c r="Z362" s="15" t="b">
        <v>1</v>
      </c>
      <c r="AA362" s="15" t="b">
        <v>1</v>
      </c>
    </row>
    <row r="363" spans="2:27" x14ac:dyDescent="0.15">
      <c r="B363" s="162" t="s">
        <v>43</v>
      </c>
      <c r="C363" s="163">
        <v>80482</v>
      </c>
      <c r="D363" s="163">
        <v>42655.46</v>
      </c>
      <c r="E363" s="163">
        <v>55845</v>
      </c>
      <c r="F363" s="163">
        <v>29597.850000000002</v>
      </c>
      <c r="G363" s="163">
        <v>43365</v>
      </c>
      <c r="H363" s="163">
        <v>22983.45</v>
      </c>
      <c r="I363" s="163">
        <v>30576</v>
      </c>
      <c r="J363" s="163">
        <v>16205.28</v>
      </c>
      <c r="K363" s="163">
        <v>22190</v>
      </c>
      <c r="L363" s="163">
        <v>11760.7</v>
      </c>
      <c r="M363" s="163">
        <v>17928</v>
      </c>
      <c r="N363" s="163">
        <v>9501.84</v>
      </c>
      <c r="O363" s="237"/>
      <c r="P363" s="15" t="b">
        <v>1</v>
      </c>
      <c r="Q363" s="15" t="b">
        <v>1</v>
      </c>
      <c r="R363" s="15" t="b">
        <v>1</v>
      </c>
      <c r="S363" s="15" t="b">
        <v>1</v>
      </c>
      <c r="T363" s="15" t="b">
        <v>1</v>
      </c>
      <c r="U363" s="15" t="b">
        <v>1</v>
      </c>
      <c r="V363" s="15" t="b">
        <v>1</v>
      </c>
      <c r="W363" s="15" t="b">
        <v>1</v>
      </c>
      <c r="X363" s="15" t="b">
        <v>1</v>
      </c>
      <c r="Y363" s="15" t="b">
        <v>1</v>
      </c>
      <c r="Z363" s="15" t="b">
        <v>1</v>
      </c>
      <c r="AA363" s="15" t="b">
        <v>1</v>
      </c>
    </row>
    <row r="364" spans="2:27" x14ac:dyDescent="0.15">
      <c r="B364" s="162" t="s">
        <v>44</v>
      </c>
      <c r="C364" s="163">
        <v>90560</v>
      </c>
      <c r="D364" s="163">
        <v>47996.800000000003</v>
      </c>
      <c r="E364" s="163">
        <v>62842</v>
      </c>
      <c r="F364" s="163">
        <v>33306.26</v>
      </c>
      <c r="G364" s="163">
        <v>48794</v>
      </c>
      <c r="H364" s="163">
        <v>25860.82</v>
      </c>
      <c r="I364" s="163">
        <v>34402</v>
      </c>
      <c r="J364" s="163">
        <v>18233.060000000001</v>
      </c>
      <c r="K364" s="163">
        <v>24970</v>
      </c>
      <c r="L364" s="163">
        <v>13234.1</v>
      </c>
      <c r="M364" s="163">
        <v>20175</v>
      </c>
      <c r="N364" s="163">
        <v>10692.75</v>
      </c>
      <c r="O364" s="237"/>
      <c r="P364" s="15" t="b">
        <v>1</v>
      </c>
      <c r="Q364" s="15" t="b">
        <v>1</v>
      </c>
      <c r="R364" s="15" t="b">
        <v>1</v>
      </c>
      <c r="S364" s="15" t="b">
        <v>1</v>
      </c>
      <c r="T364" s="15" t="b">
        <v>1</v>
      </c>
      <c r="U364" s="15" t="b">
        <v>1</v>
      </c>
      <c r="V364" s="15" t="b">
        <v>1</v>
      </c>
      <c r="W364" s="15" t="b">
        <v>1</v>
      </c>
      <c r="X364" s="15" t="b">
        <v>1</v>
      </c>
      <c r="Y364" s="15" t="b">
        <v>1</v>
      </c>
      <c r="Z364" s="15" t="b">
        <v>1</v>
      </c>
      <c r="AA364" s="15" t="b">
        <v>1</v>
      </c>
    </row>
    <row r="365" spans="2:27" x14ac:dyDescent="0.15">
      <c r="B365" s="162" t="s">
        <v>45</v>
      </c>
      <c r="C365" s="163">
        <v>100628</v>
      </c>
      <c r="D365" s="163">
        <v>53332.840000000004</v>
      </c>
      <c r="E365" s="163">
        <v>69825</v>
      </c>
      <c r="F365" s="163">
        <v>37007.25</v>
      </c>
      <c r="G365" s="163">
        <v>54223</v>
      </c>
      <c r="H365" s="163">
        <v>28738.190000000002</v>
      </c>
      <c r="I365" s="163">
        <v>38233</v>
      </c>
      <c r="J365" s="163">
        <v>20263.490000000002</v>
      </c>
      <c r="K365" s="163">
        <v>27746</v>
      </c>
      <c r="L365" s="163">
        <v>14705.380000000001</v>
      </c>
      <c r="M365" s="163">
        <v>22423</v>
      </c>
      <c r="N365" s="163">
        <v>11884.19</v>
      </c>
      <c r="O365" s="237"/>
      <c r="P365" s="15" t="b">
        <v>1</v>
      </c>
      <c r="Q365" s="15" t="b">
        <v>1</v>
      </c>
      <c r="R365" s="15" t="b">
        <v>1</v>
      </c>
      <c r="S365" s="15" t="b">
        <v>1</v>
      </c>
      <c r="T365" s="15" t="b">
        <v>1</v>
      </c>
      <c r="U365" s="15" t="b">
        <v>1</v>
      </c>
      <c r="V365" s="15" t="b">
        <v>1</v>
      </c>
      <c r="W365" s="15" t="b">
        <v>1</v>
      </c>
      <c r="X365" s="15" t="b">
        <v>1</v>
      </c>
      <c r="Y365" s="15" t="b">
        <v>1</v>
      </c>
      <c r="Z365" s="15" t="b">
        <v>1</v>
      </c>
      <c r="AA365" s="15" t="b">
        <v>1</v>
      </c>
    </row>
    <row r="366" spans="2:27" x14ac:dyDescent="0.15">
      <c r="B366" s="162" t="s">
        <v>46</v>
      </c>
      <c r="C366" s="163">
        <v>110694</v>
      </c>
      <c r="D366" s="163">
        <v>58667.82</v>
      </c>
      <c r="E366" s="163">
        <v>76816</v>
      </c>
      <c r="F366" s="163">
        <v>40712.480000000003</v>
      </c>
      <c r="G366" s="163">
        <v>59645</v>
      </c>
      <c r="H366" s="163">
        <v>31611.850000000002</v>
      </c>
      <c r="I366" s="163">
        <v>42054</v>
      </c>
      <c r="J366" s="163">
        <v>22288.620000000003</v>
      </c>
      <c r="K366" s="163">
        <v>30535</v>
      </c>
      <c r="L366" s="163">
        <v>16183.550000000001</v>
      </c>
      <c r="M366" s="163">
        <v>24666</v>
      </c>
      <c r="N366" s="163">
        <v>13072.980000000001</v>
      </c>
      <c r="O366" s="237"/>
      <c r="P366" s="15" t="b">
        <v>1</v>
      </c>
      <c r="Q366" s="15" t="b">
        <v>1</v>
      </c>
      <c r="R366" s="15" t="b">
        <v>1</v>
      </c>
      <c r="S366" s="15" t="b">
        <v>1</v>
      </c>
      <c r="T366" s="15" t="b">
        <v>1</v>
      </c>
      <c r="U366" s="15" t="b">
        <v>1</v>
      </c>
      <c r="V366" s="15" t="b">
        <v>1</v>
      </c>
      <c r="W366" s="15" t="b">
        <v>1</v>
      </c>
      <c r="X366" s="15" t="b">
        <v>1</v>
      </c>
      <c r="Y366" s="15" t="b">
        <v>1</v>
      </c>
      <c r="Z366" s="15" t="b">
        <v>1</v>
      </c>
      <c r="AA366" s="15" t="b">
        <v>1</v>
      </c>
    </row>
    <row r="367" spans="2:27" x14ac:dyDescent="0.15">
      <c r="B367" s="162" t="s">
        <v>47</v>
      </c>
      <c r="C367" s="163">
        <v>120762</v>
      </c>
      <c r="D367" s="163">
        <v>64003.86</v>
      </c>
      <c r="E367" s="163">
        <v>83812</v>
      </c>
      <c r="F367" s="163">
        <v>44420.36</v>
      </c>
      <c r="G367" s="163">
        <v>65084</v>
      </c>
      <c r="H367" s="163">
        <v>34494.520000000004</v>
      </c>
      <c r="I367" s="163">
        <v>45888</v>
      </c>
      <c r="J367" s="163">
        <v>24320.639999999999</v>
      </c>
      <c r="K367" s="163">
        <v>33315</v>
      </c>
      <c r="L367" s="163">
        <v>17656.95</v>
      </c>
      <c r="M367" s="163">
        <v>26913</v>
      </c>
      <c r="N367" s="163">
        <v>14263.890000000001</v>
      </c>
      <c r="O367" s="237"/>
      <c r="P367" s="15" t="b">
        <v>1</v>
      </c>
      <c r="Q367" s="15" t="b">
        <v>1</v>
      </c>
      <c r="R367" s="15" t="b">
        <v>1</v>
      </c>
      <c r="S367" s="15" t="b">
        <v>1</v>
      </c>
      <c r="T367" s="15" t="b">
        <v>1</v>
      </c>
      <c r="U367" s="15" t="b">
        <v>1</v>
      </c>
      <c r="V367" s="15" t="b">
        <v>1</v>
      </c>
      <c r="W367" s="15" t="b">
        <v>1</v>
      </c>
      <c r="X367" s="15" t="b">
        <v>1</v>
      </c>
      <c r="Y367" s="15" t="b">
        <v>1</v>
      </c>
      <c r="Z367" s="15" t="b">
        <v>1</v>
      </c>
      <c r="AA367" s="15" t="b">
        <v>1</v>
      </c>
    </row>
    <row r="368" spans="2:27" x14ac:dyDescent="0.15">
      <c r="B368" s="162" t="s">
        <v>48</v>
      </c>
      <c r="C368" s="163">
        <v>131857</v>
      </c>
      <c r="D368" s="163">
        <v>69884.210000000006</v>
      </c>
      <c r="E368" s="163">
        <v>91670</v>
      </c>
      <c r="F368" s="163">
        <v>48585.100000000006</v>
      </c>
      <c r="G368" s="163">
        <v>72584</v>
      </c>
      <c r="H368" s="163">
        <v>38469.520000000004</v>
      </c>
      <c r="I368" s="163">
        <v>52627</v>
      </c>
      <c r="J368" s="163">
        <v>27892.31</v>
      </c>
      <c r="K368" s="163">
        <v>36469</v>
      </c>
      <c r="L368" s="163">
        <v>19328.57</v>
      </c>
      <c r="M368" s="163">
        <v>30885</v>
      </c>
      <c r="N368" s="163">
        <v>16369.050000000001</v>
      </c>
      <c r="O368" s="237"/>
      <c r="P368" s="15" t="b">
        <v>1</v>
      </c>
      <c r="Q368" s="15" t="b">
        <v>1</v>
      </c>
      <c r="R368" s="15" t="b">
        <v>1</v>
      </c>
      <c r="S368" s="15" t="b">
        <v>1</v>
      </c>
      <c r="T368" s="15" t="b">
        <v>1</v>
      </c>
      <c r="U368" s="15" t="b">
        <v>1</v>
      </c>
      <c r="V368" s="15" t="b">
        <v>1</v>
      </c>
      <c r="W368" s="15" t="b">
        <v>1</v>
      </c>
      <c r="X368" s="15" t="b">
        <v>1</v>
      </c>
      <c r="Y368" s="15" t="b">
        <v>1</v>
      </c>
      <c r="Z368" s="15" t="b">
        <v>1</v>
      </c>
      <c r="AA368" s="15" t="b">
        <v>1</v>
      </c>
    </row>
    <row r="369" spans="1:27" x14ac:dyDescent="0.15">
      <c r="B369" s="222" t="s">
        <v>189</v>
      </c>
      <c r="C369" s="222"/>
      <c r="D369" s="222"/>
      <c r="E369" s="222"/>
      <c r="F369" s="222"/>
      <c r="G369" s="222"/>
    </row>
    <row r="372" spans="1:27" ht="18" x14ac:dyDescent="0.15">
      <c r="A372" s="53"/>
      <c r="B372" s="54" t="s">
        <v>202</v>
      </c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</row>
    <row r="374" spans="1:27" x14ac:dyDescent="0.15">
      <c r="B374" s="16" t="s">
        <v>2</v>
      </c>
      <c r="C374" s="233" t="s">
        <v>3</v>
      </c>
      <c r="D374" s="234"/>
      <c r="E374" s="233" t="s">
        <v>4</v>
      </c>
      <c r="F374" s="234"/>
      <c r="G374" s="233" t="s">
        <v>5</v>
      </c>
      <c r="H374" s="234"/>
      <c r="I374" s="233" t="s">
        <v>6</v>
      </c>
      <c r="J374" s="236"/>
      <c r="K374" s="233" t="s">
        <v>7</v>
      </c>
      <c r="L374" s="234"/>
      <c r="M374" s="233" t="s">
        <v>8</v>
      </c>
      <c r="N374" s="236"/>
      <c r="O374" s="237" t="str">
        <f>O337</f>
        <v>BUPA ADVANTAGE CARE PREMIUM BOOKLET, EFFECTIVE JANUARY 1, 2025</v>
      </c>
    </row>
    <row r="375" spans="1:27" ht="28" x14ac:dyDescent="0.15">
      <c r="B375" s="44" t="s">
        <v>209</v>
      </c>
      <c r="C375" s="230" t="s">
        <v>9</v>
      </c>
      <c r="D375" s="231"/>
      <c r="E375" s="230" t="s">
        <v>10</v>
      </c>
      <c r="F375" s="231"/>
      <c r="G375" s="230" t="s">
        <v>11</v>
      </c>
      <c r="H375" s="231"/>
      <c r="I375" s="230" t="s">
        <v>12</v>
      </c>
      <c r="J375" s="232"/>
      <c r="K375" s="230" t="s">
        <v>13</v>
      </c>
      <c r="L375" s="231"/>
      <c r="M375" s="230" t="s">
        <v>14</v>
      </c>
      <c r="N375" s="232"/>
      <c r="O375" s="237"/>
    </row>
    <row r="376" spans="1:27" ht="28" x14ac:dyDescent="0.15">
      <c r="B376" s="45" t="s">
        <v>210</v>
      </c>
      <c r="C376" s="241" t="s">
        <v>10</v>
      </c>
      <c r="D376" s="242"/>
      <c r="E376" s="241" t="s">
        <v>11</v>
      </c>
      <c r="F376" s="242"/>
      <c r="G376" s="241" t="s">
        <v>15</v>
      </c>
      <c r="H376" s="242"/>
      <c r="I376" s="241" t="s">
        <v>12</v>
      </c>
      <c r="J376" s="243"/>
      <c r="K376" s="241" t="s">
        <v>13</v>
      </c>
      <c r="L376" s="242"/>
      <c r="M376" s="241" t="s">
        <v>14</v>
      </c>
      <c r="N376" s="243"/>
      <c r="O376" s="237"/>
    </row>
    <row r="377" spans="1:27" x14ac:dyDescent="0.15">
      <c r="B377" s="33" t="s">
        <v>16</v>
      </c>
      <c r="C377" s="31" t="s">
        <v>17</v>
      </c>
      <c r="D377" s="32" t="s">
        <v>18</v>
      </c>
      <c r="E377" s="31" t="s">
        <v>17</v>
      </c>
      <c r="F377" s="32" t="s">
        <v>18</v>
      </c>
      <c r="G377" s="31" t="s">
        <v>17</v>
      </c>
      <c r="H377" s="32" t="s">
        <v>18</v>
      </c>
      <c r="I377" s="31" t="s">
        <v>17</v>
      </c>
      <c r="J377" s="47" t="s">
        <v>18</v>
      </c>
      <c r="K377" s="31" t="s">
        <v>17</v>
      </c>
      <c r="L377" s="32" t="s">
        <v>18</v>
      </c>
      <c r="M377" s="31" t="s">
        <v>17</v>
      </c>
      <c r="N377" s="39" t="s">
        <v>18</v>
      </c>
      <c r="O377" s="237"/>
    </row>
    <row r="378" spans="1:27" x14ac:dyDescent="0.15">
      <c r="A378" s="13"/>
      <c r="B378" s="33" t="s">
        <v>19</v>
      </c>
      <c r="C378" s="34" t="s">
        <v>20</v>
      </c>
      <c r="D378" s="35" t="s">
        <v>21</v>
      </c>
      <c r="E378" s="34" t="s">
        <v>20</v>
      </c>
      <c r="F378" s="35" t="s">
        <v>21</v>
      </c>
      <c r="G378" s="34" t="s">
        <v>20</v>
      </c>
      <c r="H378" s="35" t="s">
        <v>21</v>
      </c>
      <c r="I378" s="34" t="s">
        <v>20</v>
      </c>
      <c r="J378" s="38" t="s">
        <v>21</v>
      </c>
      <c r="K378" s="34" t="s">
        <v>20</v>
      </c>
      <c r="L378" s="35" t="s">
        <v>21</v>
      </c>
      <c r="M378" s="34" t="s">
        <v>20</v>
      </c>
      <c r="N378" s="38" t="s">
        <v>21</v>
      </c>
      <c r="O378" s="237"/>
      <c r="P378" s="13"/>
      <c r="Q378" s="13"/>
      <c r="R378" s="13"/>
      <c r="S378" s="13"/>
      <c r="T378" s="13"/>
      <c r="U378" s="13"/>
    </row>
    <row r="379" spans="1:27" x14ac:dyDescent="0.15">
      <c r="B379" s="162" t="s">
        <v>22</v>
      </c>
      <c r="C379" s="163">
        <v>4215</v>
      </c>
      <c r="D379" s="163">
        <v>2233.9500000000003</v>
      </c>
      <c r="E379" s="163">
        <v>3244</v>
      </c>
      <c r="F379" s="163">
        <v>1719.3200000000002</v>
      </c>
      <c r="G379" s="163">
        <v>2317</v>
      </c>
      <c r="H379" s="163">
        <v>1228.01</v>
      </c>
      <c r="I379" s="163">
        <v>1730</v>
      </c>
      <c r="J379" s="163">
        <v>916.90000000000009</v>
      </c>
      <c r="K379" s="163">
        <v>1404</v>
      </c>
      <c r="L379" s="163">
        <v>744.12</v>
      </c>
      <c r="M379" s="163">
        <v>1020</v>
      </c>
      <c r="N379" s="163">
        <v>540.6</v>
      </c>
      <c r="O379" s="237"/>
      <c r="P379" s="15" t="b">
        <v>1</v>
      </c>
      <c r="Q379" s="15" t="b">
        <v>1</v>
      </c>
      <c r="R379" s="15" t="b">
        <v>1</v>
      </c>
      <c r="S379" s="15" t="b">
        <v>1</v>
      </c>
      <c r="T379" s="15" t="b">
        <v>1</v>
      </c>
      <c r="U379" s="15" t="b">
        <v>1</v>
      </c>
      <c r="V379" s="15" t="b">
        <v>1</v>
      </c>
      <c r="W379" s="15" t="b">
        <v>1</v>
      </c>
      <c r="X379" s="15" t="b">
        <v>1</v>
      </c>
      <c r="Y379" s="15" t="b">
        <v>1</v>
      </c>
      <c r="Z379" s="15" t="b">
        <v>1</v>
      </c>
      <c r="AA379" s="15" t="b">
        <v>1</v>
      </c>
    </row>
    <row r="380" spans="1:27" x14ac:dyDescent="0.15">
      <c r="B380" s="162" t="s">
        <v>23</v>
      </c>
      <c r="C380" s="163">
        <v>6478</v>
      </c>
      <c r="D380" s="163">
        <v>3433.34</v>
      </c>
      <c r="E380" s="163">
        <v>5292</v>
      </c>
      <c r="F380" s="163">
        <v>2804.76</v>
      </c>
      <c r="G380" s="163">
        <v>3662</v>
      </c>
      <c r="H380" s="163">
        <v>1940.8600000000001</v>
      </c>
      <c r="I380" s="163">
        <v>2742</v>
      </c>
      <c r="J380" s="163">
        <v>1453.26</v>
      </c>
      <c r="K380" s="163">
        <v>2222</v>
      </c>
      <c r="L380" s="163">
        <v>1177.6600000000001</v>
      </c>
      <c r="M380" s="163">
        <v>1485</v>
      </c>
      <c r="N380" s="163">
        <v>787.05000000000007</v>
      </c>
      <c r="O380" s="237"/>
      <c r="P380" s="15" t="b">
        <v>1</v>
      </c>
      <c r="Q380" s="15" t="b">
        <v>1</v>
      </c>
      <c r="R380" s="15" t="b">
        <v>1</v>
      </c>
      <c r="S380" s="15" t="b">
        <v>1</v>
      </c>
      <c r="T380" s="15" t="b">
        <v>1</v>
      </c>
      <c r="U380" s="15" t="b">
        <v>1</v>
      </c>
      <c r="V380" s="15" t="b">
        <v>1</v>
      </c>
      <c r="W380" s="15" t="b">
        <v>1</v>
      </c>
      <c r="X380" s="15" t="b">
        <v>1</v>
      </c>
      <c r="Y380" s="15" t="b">
        <v>1</v>
      </c>
      <c r="Z380" s="15" t="b">
        <v>1</v>
      </c>
      <c r="AA380" s="15" t="b">
        <v>1</v>
      </c>
    </row>
    <row r="381" spans="1:27" x14ac:dyDescent="0.15">
      <c r="B381" s="162" t="s">
        <v>24</v>
      </c>
      <c r="C381" s="163">
        <v>9460</v>
      </c>
      <c r="D381" s="163">
        <v>5013.8</v>
      </c>
      <c r="E381" s="163">
        <v>7737</v>
      </c>
      <c r="F381" s="163">
        <v>4100.6100000000006</v>
      </c>
      <c r="G381" s="163">
        <v>5322</v>
      </c>
      <c r="H381" s="163">
        <v>2820.6600000000003</v>
      </c>
      <c r="I381" s="163">
        <v>3987</v>
      </c>
      <c r="J381" s="163">
        <v>2113.11</v>
      </c>
      <c r="K381" s="163">
        <v>3203</v>
      </c>
      <c r="L381" s="163">
        <v>1697.5900000000001</v>
      </c>
      <c r="M381" s="163">
        <v>2259</v>
      </c>
      <c r="N381" s="163">
        <v>1197.27</v>
      </c>
      <c r="O381" s="237"/>
      <c r="P381" s="15" t="b">
        <v>1</v>
      </c>
      <c r="Q381" s="15" t="b">
        <v>1</v>
      </c>
      <c r="R381" s="15" t="b">
        <v>1</v>
      </c>
      <c r="S381" s="15" t="b">
        <v>1</v>
      </c>
      <c r="T381" s="15" t="b">
        <v>1</v>
      </c>
      <c r="U381" s="15" t="b">
        <v>1</v>
      </c>
      <c r="V381" s="15" t="b">
        <v>1</v>
      </c>
      <c r="W381" s="15" t="b">
        <v>1</v>
      </c>
      <c r="X381" s="15" t="b">
        <v>1</v>
      </c>
      <c r="Y381" s="15" t="b">
        <v>1</v>
      </c>
      <c r="Z381" s="15" t="b">
        <v>1</v>
      </c>
      <c r="AA381" s="15" t="b">
        <v>1</v>
      </c>
    </row>
    <row r="382" spans="1:27" x14ac:dyDescent="0.15">
      <c r="B382" s="162" t="s">
        <v>25</v>
      </c>
      <c r="C382" s="163">
        <v>10176</v>
      </c>
      <c r="D382" s="163">
        <v>5393.2800000000007</v>
      </c>
      <c r="E382" s="163">
        <v>7260</v>
      </c>
      <c r="F382" s="163">
        <v>3847.8</v>
      </c>
      <c r="G382" s="163">
        <v>5453</v>
      </c>
      <c r="H382" s="163">
        <v>2890.09</v>
      </c>
      <c r="I382" s="163">
        <v>3932</v>
      </c>
      <c r="J382" s="163">
        <v>2083.96</v>
      </c>
      <c r="K382" s="163">
        <v>2756</v>
      </c>
      <c r="L382" s="163">
        <v>1460.68</v>
      </c>
      <c r="M382" s="163">
        <v>2174</v>
      </c>
      <c r="N382" s="163">
        <v>1152.22</v>
      </c>
      <c r="O382" s="237"/>
      <c r="P382" s="15" t="b">
        <v>1</v>
      </c>
      <c r="Q382" s="15" t="b">
        <v>1</v>
      </c>
      <c r="R382" s="15" t="b">
        <v>1</v>
      </c>
      <c r="S382" s="15" t="b">
        <v>1</v>
      </c>
      <c r="T382" s="15" t="b">
        <v>1</v>
      </c>
      <c r="U382" s="15" t="b">
        <v>1</v>
      </c>
      <c r="V382" s="15" t="b">
        <v>1</v>
      </c>
      <c r="W382" s="15" t="b">
        <v>1</v>
      </c>
      <c r="X382" s="15" t="b">
        <v>1</v>
      </c>
      <c r="Y382" s="15" t="b">
        <v>1</v>
      </c>
      <c r="Z382" s="15" t="b">
        <v>1</v>
      </c>
      <c r="AA382" s="15" t="b">
        <v>1</v>
      </c>
    </row>
    <row r="383" spans="1:27" x14ac:dyDescent="0.15">
      <c r="B383" s="162" t="s">
        <v>26</v>
      </c>
      <c r="C383" s="163">
        <v>11380</v>
      </c>
      <c r="D383" s="163">
        <v>6031.4000000000005</v>
      </c>
      <c r="E383" s="163">
        <v>8074</v>
      </c>
      <c r="F383" s="163">
        <v>4279.22</v>
      </c>
      <c r="G383" s="163">
        <v>6074</v>
      </c>
      <c r="H383" s="163">
        <v>3219.2200000000003</v>
      </c>
      <c r="I383" s="163">
        <v>4386</v>
      </c>
      <c r="J383" s="163">
        <v>2324.58</v>
      </c>
      <c r="K383" s="163">
        <v>3073</v>
      </c>
      <c r="L383" s="163">
        <v>1628.69</v>
      </c>
      <c r="M383" s="163">
        <v>2417</v>
      </c>
      <c r="N383" s="163">
        <v>1281.01</v>
      </c>
      <c r="O383" s="237"/>
      <c r="P383" s="15" t="b">
        <v>1</v>
      </c>
      <c r="Q383" s="15" t="b">
        <v>1</v>
      </c>
      <c r="R383" s="15" t="b">
        <v>1</v>
      </c>
      <c r="S383" s="15" t="b">
        <v>1</v>
      </c>
      <c r="T383" s="15" t="b">
        <v>1</v>
      </c>
      <c r="U383" s="15" t="b">
        <v>1</v>
      </c>
      <c r="V383" s="15" t="b">
        <v>1</v>
      </c>
      <c r="W383" s="15" t="b">
        <v>1</v>
      </c>
      <c r="X383" s="15" t="b">
        <v>1</v>
      </c>
      <c r="Y383" s="15" t="b">
        <v>1</v>
      </c>
      <c r="Z383" s="15" t="b">
        <v>1</v>
      </c>
      <c r="AA383" s="15" t="b">
        <v>1</v>
      </c>
    </row>
    <row r="384" spans="1:27" x14ac:dyDescent="0.15">
      <c r="B384" s="162" t="s">
        <v>27</v>
      </c>
      <c r="C384" s="163">
        <v>13307</v>
      </c>
      <c r="D384" s="163">
        <v>7052.71</v>
      </c>
      <c r="E384" s="163">
        <v>9348</v>
      </c>
      <c r="F384" s="163">
        <v>4954.4400000000005</v>
      </c>
      <c r="G384" s="163">
        <v>7156</v>
      </c>
      <c r="H384" s="163">
        <v>3792.6800000000003</v>
      </c>
      <c r="I384" s="163">
        <v>5211</v>
      </c>
      <c r="J384" s="163">
        <v>2761.83</v>
      </c>
      <c r="K384" s="163">
        <v>3651</v>
      </c>
      <c r="L384" s="163">
        <v>1935.0300000000002</v>
      </c>
      <c r="M384" s="163">
        <v>2806</v>
      </c>
      <c r="N384" s="163">
        <v>1487.18</v>
      </c>
      <c r="O384" s="237"/>
      <c r="P384" s="15" t="b">
        <v>1</v>
      </c>
      <c r="Q384" s="15" t="b">
        <v>1</v>
      </c>
      <c r="R384" s="15" t="b">
        <v>1</v>
      </c>
      <c r="S384" s="15" t="b">
        <v>1</v>
      </c>
      <c r="T384" s="15" t="b">
        <v>1</v>
      </c>
      <c r="U384" s="15" t="b">
        <v>1</v>
      </c>
      <c r="V384" s="15" t="b">
        <v>1</v>
      </c>
      <c r="W384" s="15" t="b">
        <v>1</v>
      </c>
      <c r="X384" s="15" t="b">
        <v>1</v>
      </c>
      <c r="Y384" s="15" t="b">
        <v>1</v>
      </c>
      <c r="Z384" s="15" t="b">
        <v>1</v>
      </c>
      <c r="AA384" s="15" t="b">
        <v>1</v>
      </c>
    </row>
    <row r="385" spans="2:27" x14ac:dyDescent="0.15">
      <c r="B385" s="162" t="s">
        <v>28</v>
      </c>
      <c r="C385" s="163">
        <v>15021</v>
      </c>
      <c r="D385" s="163">
        <v>7961.13</v>
      </c>
      <c r="E385" s="163">
        <v>10368</v>
      </c>
      <c r="F385" s="163">
        <v>5495.04</v>
      </c>
      <c r="G385" s="163">
        <v>7974</v>
      </c>
      <c r="H385" s="163">
        <v>4226.22</v>
      </c>
      <c r="I385" s="163">
        <v>5812</v>
      </c>
      <c r="J385" s="163">
        <v>3080.36</v>
      </c>
      <c r="K385" s="163">
        <v>4166</v>
      </c>
      <c r="L385" s="163">
        <v>2207.98</v>
      </c>
      <c r="M385" s="163">
        <v>3120</v>
      </c>
      <c r="N385" s="163">
        <v>1653.6000000000001</v>
      </c>
      <c r="O385" s="237"/>
      <c r="P385" s="15" t="b">
        <v>1</v>
      </c>
      <c r="Q385" s="15" t="b">
        <v>1</v>
      </c>
      <c r="R385" s="15" t="b">
        <v>1</v>
      </c>
      <c r="S385" s="15" t="b">
        <v>1</v>
      </c>
      <c r="T385" s="15" t="b">
        <v>1</v>
      </c>
      <c r="U385" s="15" t="b">
        <v>1</v>
      </c>
      <c r="V385" s="15" t="b">
        <v>1</v>
      </c>
      <c r="W385" s="15" t="b">
        <v>1</v>
      </c>
      <c r="X385" s="15" t="b">
        <v>1</v>
      </c>
      <c r="Y385" s="15" t="b">
        <v>1</v>
      </c>
      <c r="Z385" s="15" t="b">
        <v>1</v>
      </c>
      <c r="AA385" s="15" t="b">
        <v>1</v>
      </c>
    </row>
    <row r="386" spans="2:27" x14ac:dyDescent="0.15">
      <c r="B386" s="162" t="s">
        <v>29</v>
      </c>
      <c r="C386" s="163">
        <v>17008</v>
      </c>
      <c r="D386" s="163">
        <v>9014.24</v>
      </c>
      <c r="E386" s="163">
        <v>11706</v>
      </c>
      <c r="F386" s="163">
        <v>6204.18</v>
      </c>
      <c r="G386" s="163">
        <v>9032</v>
      </c>
      <c r="H386" s="163">
        <v>4786.96</v>
      </c>
      <c r="I386" s="163">
        <v>6587</v>
      </c>
      <c r="J386" s="163">
        <v>3491.11</v>
      </c>
      <c r="K386" s="163">
        <v>4652</v>
      </c>
      <c r="L386" s="163">
        <v>2465.56</v>
      </c>
      <c r="M386" s="163">
        <v>3531</v>
      </c>
      <c r="N386" s="163">
        <v>1871.43</v>
      </c>
      <c r="O386" s="237"/>
      <c r="P386" s="15" t="b">
        <v>1</v>
      </c>
      <c r="Q386" s="15" t="b">
        <v>1</v>
      </c>
      <c r="R386" s="15" t="b">
        <v>1</v>
      </c>
      <c r="S386" s="15" t="b">
        <v>1</v>
      </c>
      <c r="T386" s="15" t="b">
        <v>1</v>
      </c>
      <c r="U386" s="15" t="b">
        <v>1</v>
      </c>
      <c r="V386" s="15" t="b">
        <v>1</v>
      </c>
      <c r="W386" s="15" t="b">
        <v>1</v>
      </c>
      <c r="X386" s="15" t="b">
        <v>1</v>
      </c>
      <c r="Y386" s="15" t="b">
        <v>1</v>
      </c>
      <c r="Z386" s="15" t="b">
        <v>1</v>
      </c>
      <c r="AA386" s="15" t="b">
        <v>1</v>
      </c>
    </row>
    <row r="387" spans="2:27" x14ac:dyDescent="0.15">
      <c r="B387" s="162" t="s">
        <v>30</v>
      </c>
      <c r="C387" s="163">
        <v>19659</v>
      </c>
      <c r="D387" s="163">
        <v>10419.27</v>
      </c>
      <c r="E387" s="163">
        <v>13594</v>
      </c>
      <c r="F387" s="163">
        <v>7204.8200000000006</v>
      </c>
      <c r="G387" s="163">
        <v>10410</v>
      </c>
      <c r="H387" s="163">
        <v>5517.3</v>
      </c>
      <c r="I387" s="163">
        <v>7426</v>
      </c>
      <c r="J387" s="163">
        <v>3935.78</v>
      </c>
      <c r="K387" s="163">
        <v>5300</v>
      </c>
      <c r="L387" s="163">
        <v>2809</v>
      </c>
      <c r="M387" s="163">
        <v>4105</v>
      </c>
      <c r="N387" s="163">
        <v>2175.65</v>
      </c>
      <c r="O387" s="237"/>
      <c r="P387" s="15" t="b">
        <v>1</v>
      </c>
      <c r="Q387" s="15" t="b">
        <v>1</v>
      </c>
      <c r="R387" s="15" t="b">
        <v>1</v>
      </c>
      <c r="S387" s="15" t="b">
        <v>1</v>
      </c>
      <c r="T387" s="15" t="b">
        <v>1</v>
      </c>
      <c r="U387" s="15" t="b">
        <v>1</v>
      </c>
      <c r="V387" s="15" t="b">
        <v>1</v>
      </c>
      <c r="W387" s="15" t="b">
        <v>1</v>
      </c>
      <c r="X387" s="15" t="b">
        <v>1</v>
      </c>
      <c r="Y387" s="15" t="b">
        <v>1</v>
      </c>
      <c r="Z387" s="15" t="b">
        <v>1</v>
      </c>
      <c r="AA387" s="15" t="b">
        <v>1</v>
      </c>
    </row>
    <row r="388" spans="2:27" x14ac:dyDescent="0.15">
      <c r="B388" s="162" t="s">
        <v>31</v>
      </c>
      <c r="C388" s="163">
        <v>22248</v>
      </c>
      <c r="D388" s="163">
        <v>11791.44</v>
      </c>
      <c r="E388" s="163">
        <v>14909</v>
      </c>
      <c r="F388" s="163">
        <v>7901.77</v>
      </c>
      <c r="G388" s="163">
        <v>11706</v>
      </c>
      <c r="H388" s="163">
        <v>6204.18</v>
      </c>
      <c r="I388" s="163">
        <v>8663</v>
      </c>
      <c r="J388" s="163">
        <v>4591.3900000000003</v>
      </c>
      <c r="K388" s="163">
        <v>5960</v>
      </c>
      <c r="L388" s="163">
        <v>3158.8</v>
      </c>
      <c r="M388" s="163">
        <v>4517</v>
      </c>
      <c r="N388" s="163">
        <v>2394.0100000000002</v>
      </c>
      <c r="O388" s="237"/>
      <c r="P388" s="15" t="b">
        <v>1</v>
      </c>
      <c r="Q388" s="15" t="b">
        <v>1</v>
      </c>
      <c r="R388" s="15" t="b">
        <v>1</v>
      </c>
      <c r="S388" s="15" t="b">
        <v>1</v>
      </c>
      <c r="T388" s="15" t="b">
        <v>1</v>
      </c>
      <c r="U388" s="15" t="b">
        <v>1</v>
      </c>
      <c r="V388" s="15" t="b">
        <v>1</v>
      </c>
      <c r="W388" s="15" t="b">
        <v>1</v>
      </c>
      <c r="X388" s="15" t="b">
        <v>1</v>
      </c>
      <c r="Y388" s="15" t="b">
        <v>1</v>
      </c>
      <c r="Z388" s="15" t="b">
        <v>1</v>
      </c>
      <c r="AA388" s="15" t="b">
        <v>1</v>
      </c>
    </row>
    <row r="389" spans="2:27" x14ac:dyDescent="0.15">
      <c r="B389" s="162" t="s">
        <v>32</v>
      </c>
      <c r="C389" s="163">
        <v>25782</v>
      </c>
      <c r="D389" s="163">
        <v>13664.460000000001</v>
      </c>
      <c r="E389" s="163">
        <v>17624</v>
      </c>
      <c r="F389" s="163">
        <v>9340.7200000000012</v>
      </c>
      <c r="G389" s="163">
        <v>13522</v>
      </c>
      <c r="H389" s="163">
        <v>7166.6600000000008</v>
      </c>
      <c r="I389" s="163">
        <v>9586</v>
      </c>
      <c r="J389" s="163">
        <v>5080.58</v>
      </c>
      <c r="K389" s="163">
        <v>6900</v>
      </c>
      <c r="L389" s="163">
        <v>3657</v>
      </c>
      <c r="M389" s="163">
        <v>5341</v>
      </c>
      <c r="N389" s="163">
        <v>2830.73</v>
      </c>
      <c r="O389" s="237"/>
      <c r="P389" s="15" t="b">
        <v>1</v>
      </c>
      <c r="Q389" s="15" t="b">
        <v>1</v>
      </c>
      <c r="R389" s="15" t="b">
        <v>1</v>
      </c>
      <c r="S389" s="15" t="b">
        <v>1</v>
      </c>
      <c r="T389" s="15" t="b">
        <v>1</v>
      </c>
      <c r="U389" s="15" t="b">
        <v>1</v>
      </c>
      <c r="V389" s="15" t="b">
        <v>1</v>
      </c>
      <c r="W389" s="15" t="b">
        <v>1</v>
      </c>
      <c r="X389" s="15" t="b">
        <v>1</v>
      </c>
      <c r="Y389" s="15" t="b">
        <v>1</v>
      </c>
      <c r="Z389" s="15" t="b">
        <v>1</v>
      </c>
      <c r="AA389" s="15" t="b">
        <v>1</v>
      </c>
    </row>
    <row r="390" spans="2:27" x14ac:dyDescent="0.15">
      <c r="B390" s="162" t="s">
        <v>33</v>
      </c>
      <c r="C390" s="163">
        <v>27430</v>
      </c>
      <c r="D390" s="163">
        <v>14537.900000000001</v>
      </c>
      <c r="E390" s="163">
        <v>19473</v>
      </c>
      <c r="F390" s="163">
        <v>10320.69</v>
      </c>
      <c r="G390" s="163">
        <v>14968</v>
      </c>
      <c r="H390" s="163">
        <v>7933.04</v>
      </c>
      <c r="I390" s="163">
        <v>10553</v>
      </c>
      <c r="J390" s="163">
        <v>5593.09</v>
      </c>
      <c r="K390" s="163">
        <v>7619</v>
      </c>
      <c r="L390" s="163">
        <v>4038.07</v>
      </c>
      <c r="M390" s="163">
        <v>5916</v>
      </c>
      <c r="N390" s="163">
        <v>3135.48</v>
      </c>
      <c r="O390" s="237"/>
      <c r="P390" s="15" t="b">
        <v>1</v>
      </c>
      <c r="Q390" s="15" t="b">
        <v>1</v>
      </c>
      <c r="R390" s="15" t="b">
        <v>1</v>
      </c>
      <c r="S390" s="15" t="b">
        <v>1</v>
      </c>
      <c r="T390" s="15" t="b">
        <v>1</v>
      </c>
      <c r="U390" s="15" t="b">
        <v>1</v>
      </c>
      <c r="V390" s="15" t="b">
        <v>1</v>
      </c>
      <c r="W390" s="15" t="b">
        <v>1</v>
      </c>
      <c r="X390" s="15" t="b">
        <v>1</v>
      </c>
      <c r="Y390" s="15" t="b">
        <v>1</v>
      </c>
      <c r="Z390" s="15" t="b">
        <v>1</v>
      </c>
      <c r="AA390" s="15" t="b">
        <v>1</v>
      </c>
    </row>
    <row r="391" spans="2:27" x14ac:dyDescent="0.15">
      <c r="B391" s="162" t="s">
        <v>34</v>
      </c>
      <c r="C391" s="163">
        <v>30873</v>
      </c>
      <c r="D391" s="163">
        <v>16362.69</v>
      </c>
      <c r="E391" s="163">
        <v>21930</v>
      </c>
      <c r="F391" s="163">
        <v>11622.900000000001</v>
      </c>
      <c r="G391" s="163">
        <v>16857</v>
      </c>
      <c r="H391" s="163">
        <v>8934.2100000000009</v>
      </c>
      <c r="I391" s="163">
        <v>11874</v>
      </c>
      <c r="J391" s="163">
        <v>6293.22</v>
      </c>
      <c r="K391" s="163">
        <v>8583</v>
      </c>
      <c r="L391" s="163">
        <v>4548.99</v>
      </c>
      <c r="M391" s="163">
        <v>6661</v>
      </c>
      <c r="N391" s="163">
        <v>3530.3300000000004</v>
      </c>
      <c r="O391" s="237"/>
      <c r="P391" s="15" t="b">
        <v>1</v>
      </c>
      <c r="Q391" s="15" t="b">
        <v>1</v>
      </c>
      <c r="R391" s="15" t="b">
        <v>1</v>
      </c>
      <c r="S391" s="15" t="b">
        <v>1</v>
      </c>
      <c r="T391" s="15" t="b">
        <v>1</v>
      </c>
      <c r="U391" s="15" t="b">
        <v>1</v>
      </c>
      <c r="V391" s="15" t="b">
        <v>1</v>
      </c>
      <c r="W391" s="15" t="b">
        <v>1</v>
      </c>
      <c r="X391" s="15" t="b">
        <v>1</v>
      </c>
      <c r="Y391" s="15" t="b">
        <v>1</v>
      </c>
      <c r="Z391" s="15" t="b">
        <v>1</v>
      </c>
      <c r="AA391" s="15" t="b">
        <v>1</v>
      </c>
    </row>
    <row r="392" spans="2:27" x14ac:dyDescent="0.15">
      <c r="B392" s="162" t="s">
        <v>35</v>
      </c>
      <c r="C392" s="163">
        <v>34305</v>
      </c>
      <c r="D392" s="163">
        <v>18181.650000000001</v>
      </c>
      <c r="E392" s="163">
        <v>24370</v>
      </c>
      <c r="F392" s="163">
        <v>12916.1</v>
      </c>
      <c r="G392" s="163">
        <v>18735</v>
      </c>
      <c r="H392" s="163">
        <v>9929.5500000000011</v>
      </c>
      <c r="I392" s="163">
        <v>13204</v>
      </c>
      <c r="J392" s="163">
        <v>6998.1200000000008</v>
      </c>
      <c r="K392" s="163">
        <v>9537</v>
      </c>
      <c r="L392" s="163">
        <v>5054.6100000000006</v>
      </c>
      <c r="M392" s="163">
        <v>7412</v>
      </c>
      <c r="N392" s="163">
        <v>3928.36</v>
      </c>
      <c r="O392" s="237"/>
      <c r="P392" s="15" t="b">
        <v>1</v>
      </c>
      <c r="Q392" s="15" t="b">
        <v>1</v>
      </c>
      <c r="R392" s="15" t="b">
        <v>1</v>
      </c>
      <c r="S392" s="15" t="b">
        <v>1</v>
      </c>
      <c r="T392" s="15" t="b">
        <v>1</v>
      </c>
      <c r="U392" s="15" t="b">
        <v>1</v>
      </c>
      <c r="V392" s="15" t="b">
        <v>1</v>
      </c>
      <c r="W392" s="15" t="b">
        <v>1</v>
      </c>
      <c r="X392" s="15" t="b">
        <v>1</v>
      </c>
      <c r="Y392" s="15" t="b">
        <v>1</v>
      </c>
      <c r="Z392" s="15" t="b">
        <v>1</v>
      </c>
      <c r="AA392" s="15" t="b">
        <v>1</v>
      </c>
    </row>
    <row r="393" spans="2:27" x14ac:dyDescent="0.15">
      <c r="B393" s="162" t="s">
        <v>36</v>
      </c>
      <c r="C393" s="163">
        <v>37765</v>
      </c>
      <c r="D393" s="163">
        <v>20015.45</v>
      </c>
      <c r="E393" s="163">
        <v>26818</v>
      </c>
      <c r="F393" s="163">
        <v>14213.54</v>
      </c>
      <c r="G393" s="163">
        <v>20625</v>
      </c>
      <c r="H393" s="163">
        <v>10931.25</v>
      </c>
      <c r="I393" s="163">
        <v>14530</v>
      </c>
      <c r="J393" s="163">
        <v>7700.9000000000005</v>
      </c>
      <c r="K393" s="163">
        <v>10510</v>
      </c>
      <c r="L393" s="163">
        <v>5570.3</v>
      </c>
      <c r="M393" s="163">
        <v>8154</v>
      </c>
      <c r="N393" s="163">
        <v>4321.62</v>
      </c>
      <c r="O393" s="237"/>
      <c r="P393" s="15" t="b">
        <v>1</v>
      </c>
      <c r="Q393" s="15" t="b">
        <v>1</v>
      </c>
      <c r="R393" s="15" t="b">
        <v>1</v>
      </c>
      <c r="S393" s="15" t="b">
        <v>1</v>
      </c>
      <c r="T393" s="15" t="b">
        <v>1</v>
      </c>
      <c r="U393" s="15" t="b">
        <v>1</v>
      </c>
      <c r="V393" s="15" t="b">
        <v>1</v>
      </c>
      <c r="W393" s="15" t="b">
        <v>1</v>
      </c>
      <c r="X393" s="15" t="b">
        <v>1</v>
      </c>
      <c r="Y393" s="15" t="b">
        <v>1</v>
      </c>
      <c r="Z393" s="15" t="b">
        <v>1</v>
      </c>
      <c r="AA393" s="15" t="b">
        <v>1</v>
      </c>
    </row>
    <row r="394" spans="2:27" x14ac:dyDescent="0.15">
      <c r="B394" s="162" t="s">
        <v>37</v>
      </c>
      <c r="C394" s="163">
        <v>41198</v>
      </c>
      <c r="D394" s="163">
        <v>21834.940000000002</v>
      </c>
      <c r="E394" s="163">
        <v>29270</v>
      </c>
      <c r="F394" s="163">
        <v>15513.1</v>
      </c>
      <c r="G394" s="163">
        <v>22494</v>
      </c>
      <c r="H394" s="163">
        <v>11921.82</v>
      </c>
      <c r="I394" s="163">
        <v>15857</v>
      </c>
      <c r="J394" s="163">
        <v>8404.2100000000009</v>
      </c>
      <c r="K394" s="163">
        <v>11471</v>
      </c>
      <c r="L394" s="163">
        <v>6079.63</v>
      </c>
      <c r="M394" s="163">
        <v>8907</v>
      </c>
      <c r="N394" s="163">
        <v>4720.71</v>
      </c>
      <c r="O394" s="237"/>
      <c r="P394" s="15" t="b">
        <v>1</v>
      </c>
      <c r="Q394" s="15" t="b">
        <v>1</v>
      </c>
      <c r="R394" s="15" t="b">
        <v>1</v>
      </c>
      <c r="S394" s="15" t="b">
        <v>1</v>
      </c>
      <c r="T394" s="15" t="b">
        <v>1</v>
      </c>
      <c r="U394" s="15" t="b">
        <v>1</v>
      </c>
      <c r="V394" s="15" t="b">
        <v>1</v>
      </c>
      <c r="W394" s="15" t="b">
        <v>1</v>
      </c>
      <c r="X394" s="15" t="b">
        <v>1</v>
      </c>
      <c r="Y394" s="15" t="b">
        <v>1</v>
      </c>
      <c r="Z394" s="15" t="b">
        <v>1</v>
      </c>
      <c r="AA394" s="15" t="b">
        <v>1</v>
      </c>
    </row>
    <row r="395" spans="2:27" x14ac:dyDescent="0.15">
      <c r="B395" s="162" t="s">
        <v>38</v>
      </c>
      <c r="C395" s="163">
        <v>45256</v>
      </c>
      <c r="D395" s="163">
        <v>23985.68</v>
      </c>
      <c r="E395" s="163">
        <v>31641</v>
      </c>
      <c r="F395" s="163">
        <v>16769.73</v>
      </c>
      <c r="G395" s="163">
        <v>24496</v>
      </c>
      <c r="H395" s="163">
        <v>12982.880000000001</v>
      </c>
      <c r="I395" s="163">
        <v>17284</v>
      </c>
      <c r="J395" s="163">
        <v>9160.52</v>
      </c>
      <c r="K395" s="163">
        <v>12500</v>
      </c>
      <c r="L395" s="163">
        <v>6625</v>
      </c>
      <c r="M395" s="163">
        <v>10149</v>
      </c>
      <c r="N395" s="163">
        <v>5378.97</v>
      </c>
      <c r="O395" s="237"/>
      <c r="P395" s="15" t="b">
        <v>1</v>
      </c>
      <c r="Q395" s="15" t="b">
        <v>1</v>
      </c>
      <c r="R395" s="15" t="b">
        <v>1</v>
      </c>
      <c r="S395" s="15" t="b">
        <v>1</v>
      </c>
      <c r="T395" s="15" t="b">
        <v>1</v>
      </c>
      <c r="U395" s="15" t="b">
        <v>1</v>
      </c>
      <c r="V395" s="15" t="b">
        <v>1</v>
      </c>
      <c r="W395" s="15" t="b">
        <v>1</v>
      </c>
      <c r="X395" s="15" t="b">
        <v>1</v>
      </c>
      <c r="Y395" s="15" t="b">
        <v>1</v>
      </c>
      <c r="Z395" s="15" t="b">
        <v>1</v>
      </c>
      <c r="AA395" s="15" t="b">
        <v>1</v>
      </c>
    </row>
    <row r="396" spans="2:27" x14ac:dyDescent="0.15">
      <c r="B396" s="162" t="s">
        <v>39</v>
      </c>
      <c r="C396" s="163">
        <v>47931</v>
      </c>
      <c r="D396" s="163">
        <v>25403.43</v>
      </c>
      <c r="E396" s="163">
        <v>33513</v>
      </c>
      <c r="F396" s="163">
        <v>17761.89</v>
      </c>
      <c r="G396" s="163">
        <v>25938</v>
      </c>
      <c r="H396" s="163">
        <v>13747.140000000001</v>
      </c>
      <c r="I396" s="163">
        <v>18302</v>
      </c>
      <c r="J396" s="163">
        <v>9700.0600000000013</v>
      </c>
      <c r="K396" s="163">
        <v>13232</v>
      </c>
      <c r="L396" s="163">
        <v>7012.96</v>
      </c>
      <c r="M396" s="163">
        <v>10745</v>
      </c>
      <c r="N396" s="163">
        <v>5694.85</v>
      </c>
      <c r="O396" s="237"/>
      <c r="P396" s="15" t="b">
        <v>1</v>
      </c>
      <c r="Q396" s="15" t="b">
        <v>1</v>
      </c>
      <c r="R396" s="15" t="b">
        <v>1</v>
      </c>
      <c r="S396" s="15" t="b">
        <v>1</v>
      </c>
      <c r="T396" s="15" t="b">
        <v>1</v>
      </c>
      <c r="U396" s="15" t="b">
        <v>1</v>
      </c>
      <c r="V396" s="15" t="b">
        <v>1</v>
      </c>
      <c r="W396" s="15" t="b">
        <v>1</v>
      </c>
      <c r="X396" s="15" t="b">
        <v>1</v>
      </c>
      <c r="Y396" s="15" t="b">
        <v>1</v>
      </c>
      <c r="Z396" s="15" t="b">
        <v>1</v>
      </c>
      <c r="AA396" s="15" t="b">
        <v>1</v>
      </c>
    </row>
    <row r="397" spans="2:27" x14ac:dyDescent="0.15">
      <c r="B397" s="162" t="s">
        <v>40</v>
      </c>
      <c r="C397" s="163">
        <v>53257</v>
      </c>
      <c r="D397" s="163">
        <v>28226.210000000003</v>
      </c>
      <c r="E397" s="163">
        <v>37249</v>
      </c>
      <c r="F397" s="163">
        <v>19741.97</v>
      </c>
      <c r="G397" s="163">
        <v>28833</v>
      </c>
      <c r="H397" s="163">
        <v>15281.490000000002</v>
      </c>
      <c r="I397" s="163">
        <v>20351</v>
      </c>
      <c r="J397" s="163">
        <v>10786.03</v>
      </c>
      <c r="K397" s="163">
        <v>14717</v>
      </c>
      <c r="L397" s="163">
        <v>7800.01</v>
      </c>
      <c r="M397" s="163">
        <v>11947</v>
      </c>
      <c r="N397" s="163">
        <v>6331.9100000000008</v>
      </c>
      <c r="O397" s="237"/>
      <c r="P397" s="15" t="b">
        <v>1</v>
      </c>
      <c r="Q397" s="15" t="b">
        <v>1</v>
      </c>
      <c r="R397" s="15" t="b">
        <v>1</v>
      </c>
      <c r="S397" s="15" t="b">
        <v>1</v>
      </c>
      <c r="T397" s="15" t="b">
        <v>1</v>
      </c>
      <c r="U397" s="15" t="b">
        <v>1</v>
      </c>
      <c r="V397" s="15" t="b">
        <v>1</v>
      </c>
      <c r="W397" s="15" t="b">
        <v>1</v>
      </c>
      <c r="X397" s="15" t="b">
        <v>1</v>
      </c>
      <c r="Y397" s="15" t="b">
        <v>1</v>
      </c>
      <c r="Z397" s="15" t="b">
        <v>1</v>
      </c>
      <c r="AA397" s="15" t="b">
        <v>1</v>
      </c>
    </row>
    <row r="398" spans="2:27" x14ac:dyDescent="0.15">
      <c r="B398" s="162" t="s">
        <v>41</v>
      </c>
      <c r="C398" s="163">
        <v>58604</v>
      </c>
      <c r="D398" s="163">
        <v>31060.120000000003</v>
      </c>
      <c r="E398" s="163">
        <v>40970</v>
      </c>
      <c r="F398" s="163">
        <v>21714.100000000002</v>
      </c>
      <c r="G398" s="163">
        <v>31726</v>
      </c>
      <c r="H398" s="163">
        <v>16814.780000000002</v>
      </c>
      <c r="I398" s="163">
        <v>22396</v>
      </c>
      <c r="J398" s="163">
        <v>11869.880000000001</v>
      </c>
      <c r="K398" s="163">
        <v>16188</v>
      </c>
      <c r="L398" s="163">
        <v>8579.6400000000012</v>
      </c>
      <c r="M398" s="163">
        <v>13148</v>
      </c>
      <c r="N398" s="163">
        <v>6968.4400000000005</v>
      </c>
      <c r="O398" s="237"/>
      <c r="P398" s="15" t="b">
        <v>1</v>
      </c>
      <c r="Q398" s="15" t="b">
        <v>1</v>
      </c>
      <c r="R398" s="15" t="b">
        <v>1</v>
      </c>
      <c r="S398" s="15" t="b">
        <v>1</v>
      </c>
      <c r="T398" s="15" t="b">
        <v>1</v>
      </c>
      <c r="U398" s="15" t="b">
        <v>1</v>
      </c>
      <c r="V398" s="15" t="b">
        <v>1</v>
      </c>
      <c r="W398" s="15" t="b">
        <v>1</v>
      </c>
      <c r="X398" s="15" t="b">
        <v>1</v>
      </c>
      <c r="Y398" s="15" t="b">
        <v>1</v>
      </c>
      <c r="Z398" s="15" t="b">
        <v>1</v>
      </c>
      <c r="AA398" s="15" t="b">
        <v>1</v>
      </c>
    </row>
    <row r="399" spans="2:27" x14ac:dyDescent="0.15">
      <c r="B399" s="162" t="s">
        <v>42</v>
      </c>
      <c r="C399" s="163">
        <v>61272</v>
      </c>
      <c r="D399" s="163">
        <v>32474.16</v>
      </c>
      <c r="E399" s="163">
        <v>42843</v>
      </c>
      <c r="F399" s="163">
        <v>22706.79</v>
      </c>
      <c r="G399" s="163">
        <v>33170</v>
      </c>
      <c r="H399" s="163">
        <v>17580.100000000002</v>
      </c>
      <c r="I399" s="163">
        <v>23414</v>
      </c>
      <c r="J399" s="163">
        <v>12409.42</v>
      </c>
      <c r="K399" s="163">
        <v>16925</v>
      </c>
      <c r="L399" s="163">
        <v>8970.25</v>
      </c>
      <c r="M399" s="163">
        <v>13745</v>
      </c>
      <c r="N399" s="163">
        <v>7284.85</v>
      </c>
      <c r="O399" s="237"/>
      <c r="P399" s="15" t="b">
        <v>1</v>
      </c>
      <c r="Q399" s="15" t="b">
        <v>1</v>
      </c>
      <c r="R399" s="15" t="b">
        <v>1</v>
      </c>
      <c r="S399" s="15" t="b">
        <v>1</v>
      </c>
      <c r="T399" s="15" t="b">
        <v>1</v>
      </c>
      <c r="U399" s="15" t="b">
        <v>1</v>
      </c>
      <c r="V399" s="15" t="b">
        <v>1</v>
      </c>
      <c r="W399" s="15" t="b">
        <v>1</v>
      </c>
      <c r="X399" s="15" t="b">
        <v>1</v>
      </c>
      <c r="Y399" s="15" t="b">
        <v>1</v>
      </c>
      <c r="Z399" s="15" t="b">
        <v>1</v>
      </c>
      <c r="AA399" s="15" t="b">
        <v>1</v>
      </c>
    </row>
    <row r="400" spans="2:27" x14ac:dyDescent="0.15">
      <c r="B400" s="162" t="s">
        <v>43</v>
      </c>
      <c r="C400" s="163">
        <v>62565</v>
      </c>
      <c r="D400" s="163">
        <v>33159.450000000004</v>
      </c>
      <c r="E400" s="163">
        <v>43404</v>
      </c>
      <c r="F400" s="163">
        <v>23004.120000000003</v>
      </c>
      <c r="G400" s="163">
        <v>33691</v>
      </c>
      <c r="H400" s="163">
        <v>17856.23</v>
      </c>
      <c r="I400" s="163">
        <v>23768</v>
      </c>
      <c r="J400" s="163">
        <v>12597.04</v>
      </c>
      <c r="K400" s="163">
        <v>17249</v>
      </c>
      <c r="L400" s="163">
        <v>9141.9700000000012</v>
      </c>
      <c r="M400" s="163">
        <v>13922</v>
      </c>
      <c r="N400" s="163">
        <v>7378.6600000000008</v>
      </c>
      <c r="O400" s="237"/>
      <c r="P400" s="15" t="b">
        <v>1</v>
      </c>
      <c r="Q400" s="15" t="b">
        <v>1</v>
      </c>
      <c r="R400" s="15" t="b">
        <v>1</v>
      </c>
      <c r="S400" s="15" t="b">
        <v>1</v>
      </c>
      <c r="T400" s="15" t="b">
        <v>1</v>
      </c>
      <c r="U400" s="15" t="b">
        <v>1</v>
      </c>
      <c r="V400" s="15" t="b">
        <v>1</v>
      </c>
      <c r="W400" s="15" t="b">
        <v>1</v>
      </c>
      <c r="X400" s="15" t="b">
        <v>1</v>
      </c>
      <c r="Y400" s="15" t="b">
        <v>1</v>
      </c>
      <c r="Z400" s="15" t="b">
        <v>1</v>
      </c>
      <c r="AA400" s="15" t="b">
        <v>1</v>
      </c>
    </row>
    <row r="401" spans="1:27" x14ac:dyDescent="0.15">
      <c r="B401" s="162" t="s">
        <v>44</v>
      </c>
      <c r="C401" s="163">
        <v>70408</v>
      </c>
      <c r="D401" s="163">
        <v>37316.240000000005</v>
      </c>
      <c r="E401" s="163">
        <v>48837</v>
      </c>
      <c r="F401" s="163">
        <v>25883.61</v>
      </c>
      <c r="G401" s="163">
        <v>37923</v>
      </c>
      <c r="H401" s="163">
        <v>20099.190000000002</v>
      </c>
      <c r="I401" s="163">
        <v>26763</v>
      </c>
      <c r="J401" s="163">
        <v>14184.390000000001</v>
      </c>
      <c r="K401" s="163">
        <v>19413</v>
      </c>
      <c r="L401" s="163">
        <v>10288.890000000001</v>
      </c>
      <c r="M401" s="163">
        <v>15676</v>
      </c>
      <c r="N401" s="163">
        <v>8308.2800000000007</v>
      </c>
      <c r="O401" s="237"/>
      <c r="P401" s="15" t="b">
        <v>1</v>
      </c>
      <c r="Q401" s="15" t="b">
        <v>1</v>
      </c>
      <c r="R401" s="15" t="b">
        <v>1</v>
      </c>
      <c r="S401" s="15" t="b">
        <v>1</v>
      </c>
      <c r="T401" s="15" t="b">
        <v>1</v>
      </c>
      <c r="U401" s="15" t="b">
        <v>1</v>
      </c>
      <c r="V401" s="15" t="b">
        <v>1</v>
      </c>
      <c r="W401" s="15" t="b">
        <v>1</v>
      </c>
      <c r="X401" s="15" t="b">
        <v>1</v>
      </c>
      <c r="Y401" s="15" t="b">
        <v>1</v>
      </c>
      <c r="Z401" s="15" t="b">
        <v>1</v>
      </c>
      <c r="AA401" s="15" t="b">
        <v>1</v>
      </c>
    </row>
    <row r="402" spans="1:27" x14ac:dyDescent="0.15">
      <c r="B402" s="162" t="s">
        <v>45</v>
      </c>
      <c r="C402" s="163">
        <v>78232</v>
      </c>
      <c r="D402" s="163">
        <v>41462.959999999999</v>
      </c>
      <c r="E402" s="163">
        <v>54264</v>
      </c>
      <c r="F402" s="163">
        <v>28759.920000000002</v>
      </c>
      <c r="G402" s="163">
        <v>42144</v>
      </c>
      <c r="H402" s="163">
        <v>22336.32</v>
      </c>
      <c r="I402" s="163">
        <v>29739</v>
      </c>
      <c r="J402" s="163">
        <v>15761.67</v>
      </c>
      <c r="K402" s="163">
        <v>21580</v>
      </c>
      <c r="L402" s="163">
        <v>11437.400000000001</v>
      </c>
      <c r="M402" s="163">
        <v>17424</v>
      </c>
      <c r="N402" s="163">
        <v>9234.7200000000012</v>
      </c>
      <c r="O402" s="237"/>
      <c r="P402" s="15" t="b">
        <v>1</v>
      </c>
      <c r="Q402" s="15" t="b">
        <v>1</v>
      </c>
      <c r="R402" s="15" t="b">
        <v>1</v>
      </c>
      <c r="S402" s="15" t="b">
        <v>1</v>
      </c>
      <c r="T402" s="15" t="b">
        <v>1</v>
      </c>
      <c r="U402" s="15" t="b">
        <v>1</v>
      </c>
      <c r="V402" s="15" t="b">
        <v>1</v>
      </c>
      <c r="W402" s="15" t="b">
        <v>1</v>
      </c>
      <c r="X402" s="15" t="b">
        <v>1</v>
      </c>
      <c r="Y402" s="15" t="b">
        <v>1</v>
      </c>
      <c r="Z402" s="15" t="b">
        <v>1</v>
      </c>
      <c r="AA402" s="15" t="b">
        <v>1</v>
      </c>
    </row>
    <row r="403" spans="1:27" x14ac:dyDescent="0.15">
      <c r="B403" s="162" t="s">
        <v>46</v>
      </c>
      <c r="C403" s="163">
        <v>86069</v>
      </c>
      <c r="D403" s="163">
        <v>45616.57</v>
      </c>
      <c r="E403" s="163">
        <v>59717</v>
      </c>
      <c r="F403" s="163">
        <v>31650.010000000002</v>
      </c>
      <c r="G403" s="163">
        <v>46364</v>
      </c>
      <c r="H403" s="163">
        <v>24572.920000000002</v>
      </c>
      <c r="I403" s="163">
        <v>32720</v>
      </c>
      <c r="J403" s="163">
        <v>17341.600000000002</v>
      </c>
      <c r="K403" s="163">
        <v>23740</v>
      </c>
      <c r="L403" s="163">
        <v>12582.2</v>
      </c>
      <c r="M403" s="163">
        <v>19170</v>
      </c>
      <c r="N403" s="163">
        <v>10160.1</v>
      </c>
      <c r="O403" s="237"/>
      <c r="P403" s="15" t="b">
        <v>1</v>
      </c>
      <c r="Q403" s="15" t="b">
        <v>1</v>
      </c>
      <c r="R403" s="15" t="b">
        <v>1</v>
      </c>
      <c r="S403" s="15" t="b">
        <v>1</v>
      </c>
      <c r="T403" s="15" t="b">
        <v>1</v>
      </c>
      <c r="U403" s="15" t="b">
        <v>1</v>
      </c>
      <c r="V403" s="15" t="b">
        <v>1</v>
      </c>
      <c r="W403" s="15" t="b">
        <v>1</v>
      </c>
      <c r="X403" s="15" t="b">
        <v>1</v>
      </c>
      <c r="Y403" s="15" t="b">
        <v>1</v>
      </c>
      <c r="Z403" s="15" t="b">
        <v>1</v>
      </c>
      <c r="AA403" s="15" t="b">
        <v>1</v>
      </c>
    </row>
    <row r="404" spans="1:27" x14ac:dyDescent="0.15">
      <c r="B404" s="162" t="s">
        <v>47</v>
      </c>
      <c r="C404" s="163">
        <v>93893</v>
      </c>
      <c r="D404" s="163">
        <v>49763.29</v>
      </c>
      <c r="E404" s="163">
        <v>65148</v>
      </c>
      <c r="F404" s="163">
        <v>34528.44</v>
      </c>
      <c r="G404" s="163">
        <v>50594</v>
      </c>
      <c r="H404" s="163">
        <v>26814.82</v>
      </c>
      <c r="I404" s="163">
        <v>35698</v>
      </c>
      <c r="J404" s="163">
        <v>18919.940000000002</v>
      </c>
      <c r="K404" s="163">
        <v>25919</v>
      </c>
      <c r="L404" s="163">
        <v>13737.070000000002</v>
      </c>
      <c r="M404" s="163">
        <v>20926</v>
      </c>
      <c r="N404" s="163">
        <v>11090.78</v>
      </c>
      <c r="O404" s="237"/>
      <c r="P404" s="15" t="b">
        <v>1</v>
      </c>
      <c r="Q404" s="15" t="b">
        <v>1</v>
      </c>
      <c r="R404" s="15" t="b">
        <v>1</v>
      </c>
      <c r="S404" s="15" t="b">
        <v>1</v>
      </c>
      <c r="T404" s="15" t="b">
        <v>1</v>
      </c>
      <c r="U404" s="15" t="b">
        <v>1</v>
      </c>
      <c r="V404" s="15" t="b">
        <v>1</v>
      </c>
      <c r="W404" s="15" t="b">
        <v>1</v>
      </c>
      <c r="X404" s="15" t="b">
        <v>1</v>
      </c>
      <c r="Y404" s="15" t="b">
        <v>1</v>
      </c>
      <c r="Z404" s="15" t="b">
        <v>1</v>
      </c>
      <c r="AA404" s="15" t="b">
        <v>1</v>
      </c>
    </row>
    <row r="405" spans="1:27" x14ac:dyDescent="0.15">
      <c r="B405" s="162" t="s">
        <v>48</v>
      </c>
      <c r="C405" s="163">
        <v>102537</v>
      </c>
      <c r="D405" s="163">
        <v>54344.61</v>
      </c>
      <c r="E405" s="163">
        <v>71265</v>
      </c>
      <c r="F405" s="163">
        <v>37770.450000000004</v>
      </c>
      <c r="G405" s="163">
        <v>56426</v>
      </c>
      <c r="H405" s="163">
        <v>29905.780000000002</v>
      </c>
      <c r="I405" s="163">
        <v>40952</v>
      </c>
      <c r="J405" s="163">
        <v>21704.560000000001</v>
      </c>
      <c r="K405" s="163">
        <v>28372</v>
      </c>
      <c r="L405" s="163">
        <v>15037.16</v>
      </c>
      <c r="M405" s="163">
        <v>24019</v>
      </c>
      <c r="N405" s="163">
        <v>12730.070000000002</v>
      </c>
      <c r="O405" s="237"/>
      <c r="P405" s="15" t="b">
        <v>1</v>
      </c>
      <c r="Q405" s="15" t="b">
        <v>1</v>
      </c>
      <c r="R405" s="15" t="b">
        <v>1</v>
      </c>
      <c r="S405" s="15" t="b">
        <v>1</v>
      </c>
      <c r="T405" s="15" t="b">
        <v>1</v>
      </c>
      <c r="U405" s="15" t="b">
        <v>1</v>
      </c>
      <c r="V405" s="15" t="b">
        <v>1</v>
      </c>
      <c r="W405" s="15" t="b">
        <v>1</v>
      </c>
      <c r="X405" s="15" t="b">
        <v>1</v>
      </c>
      <c r="Y405" s="15" t="b">
        <v>1</v>
      </c>
      <c r="Z405" s="15" t="b">
        <v>1</v>
      </c>
      <c r="AA405" s="15" t="b">
        <v>1</v>
      </c>
    </row>
    <row r="406" spans="1:27" x14ac:dyDescent="0.15">
      <c r="B406" s="223" t="s">
        <v>187</v>
      </c>
      <c r="C406" s="223"/>
      <c r="D406" s="223"/>
      <c r="E406" s="223"/>
      <c r="F406" s="223"/>
      <c r="G406" s="223"/>
      <c r="H406" s="223"/>
      <c r="I406" s="223"/>
      <c r="J406" s="223"/>
      <c r="K406" s="223"/>
    </row>
    <row r="409" spans="1:27" ht="18" x14ac:dyDescent="0.15">
      <c r="A409" s="53"/>
      <c r="B409" s="54" t="s">
        <v>50</v>
      </c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</row>
    <row r="411" spans="1:27" x14ac:dyDescent="0.15">
      <c r="B411" s="16" t="s">
        <v>2</v>
      </c>
      <c r="C411" s="233" t="s">
        <v>3</v>
      </c>
      <c r="D411" s="234"/>
      <c r="E411" s="233" t="s">
        <v>4</v>
      </c>
      <c r="F411" s="234"/>
      <c r="G411" s="233" t="s">
        <v>5</v>
      </c>
      <c r="H411" s="234"/>
      <c r="I411" s="233" t="s">
        <v>6</v>
      </c>
      <c r="J411" s="234"/>
      <c r="K411" s="233" t="s">
        <v>7</v>
      </c>
      <c r="L411" s="234"/>
      <c r="M411" s="233" t="s">
        <v>8</v>
      </c>
      <c r="N411" s="236"/>
      <c r="O411" s="237" t="str">
        <f>O374</f>
        <v>BUPA ADVANTAGE CARE PREMIUM BOOKLET, EFFECTIVE JANUARY 1, 2025</v>
      </c>
    </row>
    <row r="412" spans="1:27" ht="28" x14ac:dyDescent="0.15">
      <c r="B412" s="44" t="s">
        <v>209</v>
      </c>
      <c r="C412" s="230" t="s">
        <v>9</v>
      </c>
      <c r="D412" s="231"/>
      <c r="E412" s="230" t="s">
        <v>10</v>
      </c>
      <c r="F412" s="231"/>
      <c r="G412" s="230" t="s">
        <v>11</v>
      </c>
      <c r="H412" s="231"/>
      <c r="I412" s="230" t="s">
        <v>12</v>
      </c>
      <c r="J412" s="231"/>
      <c r="K412" s="230" t="s">
        <v>13</v>
      </c>
      <c r="L412" s="231"/>
      <c r="M412" s="230" t="s">
        <v>14</v>
      </c>
      <c r="N412" s="232"/>
      <c r="O412" s="237"/>
    </row>
    <row r="413" spans="1:27" ht="28" x14ac:dyDescent="0.15">
      <c r="B413" s="45" t="s">
        <v>210</v>
      </c>
      <c r="C413" s="241" t="s">
        <v>10</v>
      </c>
      <c r="D413" s="242"/>
      <c r="E413" s="241" t="s">
        <v>11</v>
      </c>
      <c r="F413" s="242"/>
      <c r="G413" s="241" t="s">
        <v>15</v>
      </c>
      <c r="H413" s="242"/>
      <c r="I413" s="241" t="s">
        <v>12</v>
      </c>
      <c r="J413" s="242"/>
      <c r="K413" s="241" t="s">
        <v>13</v>
      </c>
      <c r="L413" s="242"/>
      <c r="M413" s="241" t="s">
        <v>14</v>
      </c>
      <c r="N413" s="243"/>
      <c r="O413" s="237"/>
    </row>
    <row r="414" spans="1:27" x14ac:dyDescent="0.15">
      <c r="B414" s="33" t="s">
        <v>16</v>
      </c>
      <c r="C414" s="31" t="s">
        <v>17</v>
      </c>
      <c r="D414" s="32" t="s">
        <v>18</v>
      </c>
      <c r="E414" s="31" t="s">
        <v>17</v>
      </c>
      <c r="F414" s="32" t="s">
        <v>18</v>
      </c>
      <c r="G414" s="31" t="s">
        <v>17</v>
      </c>
      <c r="H414" s="32" t="s">
        <v>18</v>
      </c>
      <c r="I414" s="31" t="s">
        <v>17</v>
      </c>
      <c r="J414" s="32" t="s">
        <v>18</v>
      </c>
      <c r="K414" s="31" t="s">
        <v>17</v>
      </c>
      <c r="L414" s="32" t="s">
        <v>18</v>
      </c>
      <c r="M414" s="31" t="s">
        <v>17</v>
      </c>
      <c r="N414" s="39" t="s">
        <v>18</v>
      </c>
      <c r="O414" s="237"/>
    </row>
    <row r="415" spans="1:27" x14ac:dyDescent="0.15">
      <c r="A415" s="13"/>
      <c r="B415" s="33" t="s">
        <v>19</v>
      </c>
      <c r="C415" s="34" t="s">
        <v>20</v>
      </c>
      <c r="D415" s="35" t="s">
        <v>21</v>
      </c>
      <c r="E415" s="34" t="s">
        <v>20</v>
      </c>
      <c r="F415" s="35" t="s">
        <v>21</v>
      </c>
      <c r="G415" s="34" t="s">
        <v>20</v>
      </c>
      <c r="H415" s="35" t="s">
        <v>21</v>
      </c>
      <c r="I415" s="34" t="s">
        <v>20</v>
      </c>
      <c r="J415" s="35" t="s">
        <v>21</v>
      </c>
      <c r="K415" s="34" t="s">
        <v>20</v>
      </c>
      <c r="L415" s="35" t="s">
        <v>21</v>
      </c>
      <c r="M415" s="34" t="s">
        <v>20</v>
      </c>
      <c r="N415" s="38" t="s">
        <v>21</v>
      </c>
      <c r="O415" s="237"/>
      <c r="P415" s="13"/>
      <c r="Q415" s="13"/>
      <c r="R415" s="13"/>
      <c r="S415" s="13"/>
      <c r="T415" s="13"/>
      <c r="U415" s="13"/>
    </row>
    <row r="416" spans="1:27" x14ac:dyDescent="0.15">
      <c r="B416" s="162" t="s">
        <v>22</v>
      </c>
      <c r="C416" s="163">
        <v>8622</v>
      </c>
      <c r="D416" s="163">
        <v>4569.66</v>
      </c>
      <c r="E416" s="163">
        <v>6643</v>
      </c>
      <c r="F416" s="163">
        <v>3520.79</v>
      </c>
      <c r="G416" s="163">
        <v>4647</v>
      </c>
      <c r="H416" s="163">
        <v>2462.9100000000003</v>
      </c>
      <c r="I416" s="163">
        <v>3204</v>
      </c>
      <c r="J416" s="163">
        <v>1698.1200000000001</v>
      </c>
      <c r="K416" s="163">
        <v>2666</v>
      </c>
      <c r="L416" s="163">
        <v>1412.98</v>
      </c>
      <c r="M416" s="163">
        <v>1919</v>
      </c>
      <c r="N416" s="163">
        <v>1017.07</v>
      </c>
      <c r="O416" s="237"/>
      <c r="P416" s="15" t="b">
        <v>1</v>
      </c>
      <c r="Q416" s="15" t="b">
        <v>1</v>
      </c>
      <c r="R416" s="15" t="b">
        <v>1</v>
      </c>
      <c r="S416" s="15" t="b">
        <v>1</v>
      </c>
      <c r="T416" s="15" t="b">
        <v>1</v>
      </c>
      <c r="U416" s="15" t="b">
        <v>1</v>
      </c>
      <c r="V416" s="15" t="b">
        <v>1</v>
      </c>
      <c r="W416" s="15" t="b">
        <v>1</v>
      </c>
      <c r="X416" s="15" t="b">
        <v>1</v>
      </c>
      <c r="Y416" s="15" t="b">
        <v>1</v>
      </c>
      <c r="Z416" s="15" t="b">
        <v>1</v>
      </c>
      <c r="AA416" s="15" t="b">
        <v>1</v>
      </c>
    </row>
    <row r="417" spans="2:27" x14ac:dyDescent="0.15">
      <c r="B417" s="162" t="s">
        <v>23</v>
      </c>
      <c r="C417" s="163">
        <v>13260</v>
      </c>
      <c r="D417" s="163">
        <v>7027.8</v>
      </c>
      <c r="E417" s="163">
        <v>10816</v>
      </c>
      <c r="F417" s="163">
        <v>5732.4800000000005</v>
      </c>
      <c r="G417" s="163">
        <v>7332</v>
      </c>
      <c r="H417" s="163">
        <v>3885.96</v>
      </c>
      <c r="I417" s="163">
        <v>5064</v>
      </c>
      <c r="J417" s="163">
        <v>2683.92</v>
      </c>
      <c r="K417" s="163">
        <v>4224</v>
      </c>
      <c r="L417" s="163">
        <v>2238.7200000000003</v>
      </c>
      <c r="M417" s="163">
        <v>2830</v>
      </c>
      <c r="N417" s="163">
        <v>1499.9</v>
      </c>
      <c r="O417" s="237"/>
      <c r="P417" s="15" t="b">
        <v>1</v>
      </c>
      <c r="Q417" s="15" t="b">
        <v>1</v>
      </c>
      <c r="R417" s="15" t="b">
        <v>1</v>
      </c>
      <c r="S417" s="15" t="b">
        <v>1</v>
      </c>
      <c r="T417" s="15" t="b">
        <v>1</v>
      </c>
      <c r="U417" s="15" t="b">
        <v>1</v>
      </c>
      <c r="V417" s="15" t="b">
        <v>1</v>
      </c>
      <c r="W417" s="15" t="b">
        <v>1</v>
      </c>
      <c r="X417" s="15" t="b">
        <v>1</v>
      </c>
      <c r="Y417" s="15" t="b">
        <v>1</v>
      </c>
      <c r="Z417" s="15" t="b">
        <v>1</v>
      </c>
      <c r="AA417" s="15" t="b">
        <v>1</v>
      </c>
    </row>
    <row r="418" spans="2:27" x14ac:dyDescent="0.15">
      <c r="B418" s="162" t="s">
        <v>24</v>
      </c>
      <c r="C418" s="163">
        <v>19359</v>
      </c>
      <c r="D418" s="163">
        <v>10260.27</v>
      </c>
      <c r="E418" s="163">
        <v>15841</v>
      </c>
      <c r="F418" s="163">
        <v>8395.73</v>
      </c>
      <c r="G418" s="163">
        <v>10662</v>
      </c>
      <c r="H418" s="163">
        <v>5650.8600000000006</v>
      </c>
      <c r="I418" s="163">
        <v>7360</v>
      </c>
      <c r="J418" s="163">
        <v>3900.8</v>
      </c>
      <c r="K418" s="163">
        <v>6122</v>
      </c>
      <c r="L418" s="163">
        <v>3244.6600000000003</v>
      </c>
      <c r="M418" s="163">
        <v>4304</v>
      </c>
      <c r="N418" s="163">
        <v>2281.12</v>
      </c>
      <c r="O418" s="237"/>
      <c r="P418" s="15" t="b">
        <v>1</v>
      </c>
      <c r="Q418" s="15" t="b">
        <v>1</v>
      </c>
      <c r="R418" s="15" t="b">
        <v>1</v>
      </c>
      <c r="S418" s="15" t="b">
        <v>1</v>
      </c>
      <c r="T418" s="15" t="b">
        <v>1</v>
      </c>
      <c r="U418" s="15" t="b">
        <v>1</v>
      </c>
      <c r="V418" s="15" t="b">
        <v>1</v>
      </c>
      <c r="W418" s="15" t="b">
        <v>1</v>
      </c>
      <c r="X418" s="15" t="b">
        <v>1</v>
      </c>
      <c r="Y418" s="15" t="b">
        <v>1</v>
      </c>
      <c r="Z418" s="15" t="b">
        <v>1</v>
      </c>
      <c r="AA418" s="15" t="b">
        <v>1</v>
      </c>
    </row>
    <row r="419" spans="2:27" x14ac:dyDescent="0.15">
      <c r="B419" s="162" t="s">
        <v>25</v>
      </c>
      <c r="C419" s="163">
        <v>20856</v>
      </c>
      <c r="D419" s="163">
        <v>11053.68</v>
      </c>
      <c r="E419" s="163">
        <v>14888</v>
      </c>
      <c r="F419" s="163">
        <v>7890.64</v>
      </c>
      <c r="G419" s="163">
        <v>10947</v>
      </c>
      <c r="H419" s="163">
        <v>5801.91</v>
      </c>
      <c r="I419" s="163">
        <v>7632</v>
      </c>
      <c r="J419" s="163">
        <v>4044.96</v>
      </c>
      <c r="K419" s="163">
        <v>5564</v>
      </c>
      <c r="L419" s="163">
        <v>2948.92</v>
      </c>
      <c r="M419" s="163">
        <v>4174</v>
      </c>
      <c r="N419" s="163">
        <v>2212.2200000000003</v>
      </c>
      <c r="O419" s="237"/>
      <c r="P419" s="15" t="b">
        <v>1</v>
      </c>
      <c r="Q419" s="15" t="b">
        <v>1</v>
      </c>
      <c r="R419" s="15" t="b">
        <v>1</v>
      </c>
      <c r="S419" s="15" t="b">
        <v>1</v>
      </c>
      <c r="T419" s="15" t="b">
        <v>1</v>
      </c>
      <c r="U419" s="15" t="b">
        <v>1</v>
      </c>
      <c r="V419" s="15" t="b">
        <v>1</v>
      </c>
      <c r="W419" s="15" t="b">
        <v>1</v>
      </c>
      <c r="X419" s="15" t="b">
        <v>1</v>
      </c>
      <c r="Y419" s="15" t="b">
        <v>1</v>
      </c>
      <c r="Z419" s="15" t="b">
        <v>1</v>
      </c>
      <c r="AA419" s="15" t="b">
        <v>1</v>
      </c>
    </row>
    <row r="420" spans="2:27" x14ac:dyDescent="0.15">
      <c r="B420" s="162" t="s">
        <v>26</v>
      </c>
      <c r="C420" s="163">
        <v>23340</v>
      </c>
      <c r="D420" s="163">
        <v>12370.2</v>
      </c>
      <c r="E420" s="163">
        <v>16548</v>
      </c>
      <c r="F420" s="163">
        <v>8770.44</v>
      </c>
      <c r="G420" s="163">
        <v>12223</v>
      </c>
      <c r="H420" s="163">
        <v>6478.1900000000005</v>
      </c>
      <c r="I420" s="163">
        <v>8448</v>
      </c>
      <c r="J420" s="163">
        <v>4477.4400000000005</v>
      </c>
      <c r="K420" s="163">
        <v>6175</v>
      </c>
      <c r="L420" s="163">
        <v>3272.75</v>
      </c>
      <c r="M420" s="163">
        <v>4634</v>
      </c>
      <c r="N420" s="163">
        <v>2456.02</v>
      </c>
      <c r="O420" s="237"/>
      <c r="P420" s="15" t="b">
        <v>1</v>
      </c>
      <c r="Q420" s="15" t="b">
        <v>1</v>
      </c>
      <c r="R420" s="15" t="b">
        <v>1</v>
      </c>
      <c r="S420" s="15" t="b">
        <v>1</v>
      </c>
      <c r="T420" s="15" t="b">
        <v>1</v>
      </c>
      <c r="U420" s="15" t="b">
        <v>1</v>
      </c>
      <c r="V420" s="15" t="b">
        <v>1</v>
      </c>
      <c r="W420" s="15" t="b">
        <v>1</v>
      </c>
      <c r="X420" s="15" t="b">
        <v>1</v>
      </c>
      <c r="Y420" s="15" t="b">
        <v>1</v>
      </c>
      <c r="Z420" s="15" t="b">
        <v>1</v>
      </c>
      <c r="AA420" s="15" t="b">
        <v>1</v>
      </c>
    </row>
    <row r="421" spans="2:27" x14ac:dyDescent="0.15">
      <c r="B421" s="162" t="s">
        <v>27</v>
      </c>
      <c r="C421" s="163">
        <v>27251</v>
      </c>
      <c r="D421" s="163">
        <v>14443.03</v>
      </c>
      <c r="E421" s="163">
        <v>19164</v>
      </c>
      <c r="F421" s="163">
        <v>10156.92</v>
      </c>
      <c r="G421" s="163">
        <v>14375</v>
      </c>
      <c r="H421" s="163">
        <v>7618.75</v>
      </c>
      <c r="I421" s="163">
        <v>9999</v>
      </c>
      <c r="J421" s="163">
        <v>5299.47</v>
      </c>
      <c r="K421" s="163">
        <v>7272</v>
      </c>
      <c r="L421" s="163">
        <v>3854.1600000000003</v>
      </c>
      <c r="M421" s="163">
        <v>5388</v>
      </c>
      <c r="N421" s="163">
        <v>2855.6400000000003</v>
      </c>
      <c r="O421" s="237"/>
      <c r="P421" s="15" t="b">
        <v>1</v>
      </c>
      <c r="Q421" s="15" t="b">
        <v>1</v>
      </c>
      <c r="R421" s="15" t="b">
        <v>1</v>
      </c>
      <c r="S421" s="15" t="b">
        <v>1</v>
      </c>
      <c r="T421" s="15" t="b">
        <v>1</v>
      </c>
      <c r="U421" s="15" t="b">
        <v>1</v>
      </c>
      <c r="V421" s="15" t="b">
        <v>1</v>
      </c>
      <c r="W421" s="15" t="b">
        <v>1</v>
      </c>
      <c r="X421" s="15" t="b">
        <v>1</v>
      </c>
      <c r="Y421" s="15" t="b">
        <v>1</v>
      </c>
      <c r="Z421" s="15" t="b">
        <v>1</v>
      </c>
      <c r="AA421" s="15" t="b">
        <v>1</v>
      </c>
    </row>
    <row r="422" spans="2:27" x14ac:dyDescent="0.15">
      <c r="B422" s="162" t="s">
        <v>28</v>
      </c>
      <c r="C422" s="163">
        <v>30793</v>
      </c>
      <c r="D422" s="163">
        <v>16320.29</v>
      </c>
      <c r="E422" s="163">
        <v>21270</v>
      </c>
      <c r="F422" s="163">
        <v>11273.1</v>
      </c>
      <c r="G422" s="163">
        <v>16008</v>
      </c>
      <c r="H422" s="163">
        <v>8484.24</v>
      </c>
      <c r="I422" s="163">
        <v>11089</v>
      </c>
      <c r="J422" s="163">
        <v>5877.17</v>
      </c>
      <c r="K422" s="163">
        <v>8253</v>
      </c>
      <c r="L422" s="163">
        <v>4374.09</v>
      </c>
      <c r="M422" s="163">
        <v>5972</v>
      </c>
      <c r="N422" s="163">
        <v>3165.1600000000003</v>
      </c>
      <c r="O422" s="237"/>
      <c r="P422" s="15" t="b">
        <v>1</v>
      </c>
      <c r="Q422" s="15" t="b">
        <v>1</v>
      </c>
      <c r="R422" s="15" t="b">
        <v>1</v>
      </c>
      <c r="S422" s="15" t="b">
        <v>1</v>
      </c>
      <c r="T422" s="15" t="b">
        <v>1</v>
      </c>
      <c r="U422" s="15" t="b">
        <v>1</v>
      </c>
      <c r="V422" s="15" t="b">
        <v>1</v>
      </c>
      <c r="W422" s="15" t="b">
        <v>1</v>
      </c>
      <c r="X422" s="15" t="b">
        <v>1</v>
      </c>
      <c r="Y422" s="15" t="b">
        <v>1</v>
      </c>
      <c r="Z422" s="15" t="b">
        <v>1</v>
      </c>
      <c r="AA422" s="15" t="b">
        <v>1</v>
      </c>
    </row>
    <row r="423" spans="2:27" x14ac:dyDescent="0.15">
      <c r="B423" s="162" t="s">
        <v>29</v>
      </c>
      <c r="C423" s="163">
        <v>34850</v>
      </c>
      <c r="D423" s="163">
        <v>18470.5</v>
      </c>
      <c r="E423" s="163">
        <v>23993</v>
      </c>
      <c r="F423" s="163">
        <v>12716.29</v>
      </c>
      <c r="G423" s="163">
        <v>18160</v>
      </c>
      <c r="H423" s="163">
        <v>9624.8000000000011</v>
      </c>
      <c r="I423" s="163">
        <v>12539</v>
      </c>
      <c r="J423" s="163">
        <v>6645.67</v>
      </c>
      <c r="K423" s="163">
        <v>9186</v>
      </c>
      <c r="L423" s="163">
        <v>4868.58</v>
      </c>
      <c r="M423" s="163">
        <v>6755</v>
      </c>
      <c r="N423" s="163">
        <v>3580.15</v>
      </c>
      <c r="O423" s="237"/>
      <c r="P423" s="15" t="b">
        <v>1</v>
      </c>
      <c r="Q423" s="15" t="b">
        <v>1</v>
      </c>
      <c r="R423" s="15" t="b">
        <v>1</v>
      </c>
      <c r="S423" s="15" t="b">
        <v>1</v>
      </c>
      <c r="T423" s="15" t="b">
        <v>1</v>
      </c>
      <c r="U423" s="15" t="b">
        <v>1</v>
      </c>
      <c r="V423" s="15" t="b">
        <v>1</v>
      </c>
      <c r="W423" s="15" t="b">
        <v>1</v>
      </c>
      <c r="X423" s="15" t="b">
        <v>1</v>
      </c>
      <c r="Y423" s="15" t="b">
        <v>1</v>
      </c>
      <c r="Z423" s="15" t="b">
        <v>1</v>
      </c>
      <c r="AA423" s="15" t="b">
        <v>1</v>
      </c>
    </row>
    <row r="424" spans="2:27" x14ac:dyDescent="0.15">
      <c r="B424" s="162" t="s">
        <v>30</v>
      </c>
      <c r="C424" s="163">
        <v>40263</v>
      </c>
      <c r="D424" s="163">
        <v>21339.39</v>
      </c>
      <c r="E424" s="163">
        <v>27890</v>
      </c>
      <c r="F424" s="163">
        <v>14781.7</v>
      </c>
      <c r="G424" s="163">
        <v>20911</v>
      </c>
      <c r="H424" s="163">
        <v>11082.83</v>
      </c>
      <c r="I424" s="163">
        <v>14096</v>
      </c>
      <c r="J424" s="163">
        <v>7470.88</v>
      </c>
      <c r="K424" s="163">
        <v>10428</v>
      </c>
      <c r="L424" s="163">
        <v>5526.84</v>
      </c>
      <c r="M424" s="163">
        <v>7857</v>
      </c>
      <c r="N424" s="163">
        <v>4164.21</v>
      </c>
      <c r="O424" s="237"/>
      <c r="P424" s="15" t="b">
        <v>1</v>
      </c>
      <c r="Q424" s="15" t="b">
        <v>1</v>
      </c>
      <c r="R424" s="15" t="b">
        <v>1</v>
      </c>
      <c r="S424" s="15" t="b">
        <v>1</v>
      </c>
      <c r="T424" s="15" t="b">
        <v>1</v>
      </c>
      <c r="U424" s="15" t="b">
        <v>1</v>
      </c>
      <c r="V424" s="15" t="b">
        <v>1</v>
      </c>
      <c r="W424" s="15" t="b">
        <v>1</v>
      </c>
      <c r="X424" s="15" t="b">
        <v>1</v>
      </c>
      <c r="Y424" s="15" t="b">
        <v>1</v>
      </c>
      <c r="Z424" s="15" t="b">
        <v>1</v>
      </c>
      <c r="AA424" s="15" t="b">
        <v>1</v>
      </c>
    </row>
    <row r="425" spans="2:27" x14ac:dyDescent="0.15">
      <c r="B425" s="162" t="s">
        <v>31</v>
      </c>
      <c r="C425" s="163">
        <v>45566</v>
      </c>
      <c r="D425" s="163">
        <v>24149.98</v>
      </c>
      <c r="E425" s="163">
        <v>30553</v>
      </c>
      <c r="F425" s="163">
        <v>16193.09</v>
      </c>
      <c r="G425" s="163">
        <v>23517</v>
      </c>
      <c r="H425" s="163">
        <v>12464.01</v>
      </c>
      <c r="I425" s="163">
        <v>16376</v>
      </c>
      <c r="J425" s="163">
        <v>8679.2800000000007</v>
      </c>
      <c r="K425" s="163">
        <v>11669</v>
      </c>
      <c r="L425" s="163">
        <v>6184.5700000000006</v>
      </c>
      <c r="M425" s="163">
        <v>8634</v>
      </c>
      <c r="N425" s="163">
        <v>4576.0200000000004</v>
      </c>
      <c r="O425" s="237"/>
      <c r="P425" s="15" t="b">
        <v>1</v>
      </c>
      <c r="Q425" s="15" t="b">
        <v>1</v>
      </c>
      <c r="R425" s="15" t="b">
        <v>1</v>
      </c>
      <c r="S425" s="15" t="b">
        <v>1</v>
      </c>
      <c r="T425" s="15" t="b">
        <v>1</v>
      </c>
      <c r="U425" s="15" t="b">
        <v>1</v>
      </c>
      <c r="V425" s="15" t="b">
        <v>1</v>
      </c>
      <c r="W425" s="15" t="b">
        <v>1</v>
      </c>
      <c r="X425" s="15" t="b">
        <v>1</v>
      </c>
      <c r="Y425" s="15" t="b">
        <v>1</v>
      </c>
      <c r="Z425" s="15" t="b">
        <v>1</v>
      </c>
      <c r="AA425" s="15" t="b">
        <v>1</v>
      </c>
    </row>
    <row r="426" spans="2:27" x14ac:dyDescent="0.15">
      <c r="B426" s="162" t="s">
        <v>32</v>
      </c>
      <c r="C426" s="163">
        <v>52808</v>
      </c>
      <c r="D426" s="163">
        <v>27988.240000000002</v>
      </c>
      <c r="E426" s="163">
        <v>36119</v>
      </c>
      <c r="F426" s="163">
        <v>19143.07</v>
      </c>
      <c r="G426" s="163">
        <v>27157</v>
      </c>
      <c r="H426" s="163">
        <v>14393.210000000001</v>
      </c>
      <c r="I426" s="163">
        <v>18092</v>
      </c>
      <c r="J426" s="163">
        <v>9588.76</v>
      </c>
      <c r="K426" s="163">
        <v>13478</v>
      </c>
      <c r="L426" s="163">
        <v>7143.34</v>
      </c>
      <c r="M426" s="163">
        <v>10209</v>
      </c>
      <c r="N426" s="163">
        <v>5410.77</v>
      </c>
      <c r="O426" s="237"/>
      <c r="P426" s="15" t="b">
        <v>1</v>
      </c>
      <c r="Q426" s="15" t="b">
        <v>1</v>
      </c>
      <c r="R426" s="15" t="b">
        <v>1</v>
      </c>
      <c r="S426" s="15" t="b">
        <v>1</v>
      </c>
      <c r="T426" s="15" t="b">
        <v>1</v>
      </c>
      <c r="U426" s="15" t="b">
        <v>1</v>
      </c>
      <c r="V426" s="15" t="b">
        <v>1</v>
      </c>
      <c r="W426" s="15" t="b">
        <v>1</v>
      </c>
      <c r="X426" s="15" t="b">
        <v>1</v>
      </c>
      <c r="Y426" s="15" t="b">
        <v>1</v>
      </c>
      <c r="Z426" s="15" t="b">
        <v>1</v>
      </c>
      <c r="AA426" s="15" t="b">
        <v>1</v>
      </c>
    </row>
    <row r="427" spans="2:27" x14ac:dyDescent="0.15">
      <c r="B427" s="162" t="s">
        <v>33</v>
      </c>
      <c r="C427" s="163">
        <v>56197</v>
      </c>
      <c r="D427" s="163">
        <v>29784.41</v>
      </c>
      <c r="E427" s="163">
        <v>39908</v>
      </c>
      <c r="F427" s="163">
        <v>21151.24</v>
      </c>
      <c r="G427" s="163">
        <v>30069</v>
      </c>
      <c r="H427" s="163">
        <v>15936.570000000002</v>
      </c>
      <c r="I427" s="163">
        <v>19871</v>
      </c>
      <c r="J427" s="163">
        <v>10531.630000000001</v>
      </c>
      <c r="K427" s="163">
        <v>14840</v>
      </c>
      <c r="L427" s="163">
        <v>7865.2000000000007</v>
      </c>
      <c r="M427" s="163">
        <v>11306</v>
      </c>
      <c r="N427" s="163">
        <v>5992.18</v>
      </c>
      <c r="O427" s="237"/>
      <c r="P427" s="15" t="b">
        <v>1</v>
      </c>
      <c r="Q427" s="15" t="b">
        <v>1</v>
      </c>
      <c r="R427" s="15" t="b">
        <v>1</v>
      </c>
      <c r="S427" s="15" t="b">
        <v>1</v>
      </c>
      <c r="T427" s="15" t="b">
        <v>1</v>
      </c>
      <c r="U427" s="15" t="b">
        <v>1</v>
      </c>
      <c r="V427" s="15" t="b">
        <v>1</v>
      </c>
      <c r="W427" s="15" t="b">
        <v>1</v>
      </c>
      <c r="X427" s="15" t="b">
        <v>1</v>
      </c>
      <c r="Y427" s="15" t="b">
        <v>1</v>
      </c>
      <c r="Z427" s="15" t="b">
        <v>1</v>
      </c>
      <c r="AA427" s="15" t="b">
        <v>1</v>
      </c>
    </row>
    <row r="428" spans="2:27" x14ac:dyDescent="0.15">
      <c r="B428" s="162" t="s">
        <v>34</v>
      </c>
      <c r="C428" s="163">
        <v>63241</v>
      </c>
      <c r="D428" s="163">
        <v>33517.730000000003</v>
      </c>
      <c r="E428" s="163">
        <v>44919</v>
      </c>
      <c r="F428" s="163">
        <v>23807.07</v>
      </c>
      <c r="G428" s="163">
        <v>33837</v>
      </c>
      <c r="H428" s="163">
        <v>17933.61</v>
      </c>
      <c r="I428" s="163">
        <v>22332</v>
      </c>
      <c r="J428" s="163">
        <v>11835.960000000001</v>
      </c>
      <c r="K428" s="163">
        <v>16670</v>
      </c>
      <c r="L428" s="163">
        <v>8835.1</v>
      </c>
      <c r="M428" s="163">
        <v>12726</v>
      </c>
      <c r="N428" s="163">
        <v>6744.7800000000007</v>
      </c>
      <c r="O428" s="237"/>
      <c r="P428" s="15" t="b">
        <v>1</v>
      </c>
      <c r="Q428" s="15" t="b">
        <v>1</v>
      </c>
      <c r="R428" s="15" t="b">
        <v>1</v>
      </c>
      <c r="S428" s="15" t="b">
        <v>1</v>
      </c>
      <c r="T428" s="15" t="b">
        <v>1</v>
      </c>
      <c r="U428" s="15" t="b">
        <v>1</v>
      </c>
      <c r="V428" s="15" t="b">
        <v>1</v>
      </c>
      <c r="W428" s="15" t="b">
        <v>1</v>
      </c>
      <c r="X428" s="15" t="b">
        <v>1</v>
      </c>
      <c r="Y428" s="15" t="b">
        <v>1</v>
      </c>
      <c r="Z428" s="15" t="b">
        <v>1</v>
      </c>
      <c r="AA428" s="15" t="b">
        <v>1</v>
      </c>
    </row>
    <row r="429" spans="2:27" x14ac:dyDescent="0.15">
      <c r="B429" s="162" t="s">
        <v>35</v>
      </c>
      <c r="C429" s="163">
        <v>70283</v>
      </c>
      <c r="D429" s="163">
        <v>37249.990000000005</v>
      </c>
      <c r="E429" s="163">
        <v>49919</v>
      </c>
      <c r="F429" s="163">
        <v>26457.07</v>
      </c>
      <c r="G429" s="163">
        <v>37616</v>
      </c>
      <c r="H429" s="163">
        <v>19936.48</v>
      </c>
      <c r="I429" s="163">
        <v>24786</v>
      </c>
      <c r="J429" s="163">
        <v>13136.58</v>
      </c>
      <c r="K429" s="163">
        <v>18500</v>
      </c>
      <c r="L429" s="163">
        <v>9805</v>
      </c>
      <c r="M429" s="163">
        <v>14153</v>
      </c>
      <c r="N429" s="163">
        <v>7501.09</v>
      </c>
      <c r="O429" s="237"/>
      <c r="P429" s="15" t="b">
        <v>1</v>
      </c>
      <c r="Q429" s="15" t="b">
        <v>1</v>
      </c>
      <c r="R429" s="15" t="b">
        <v>1</v>
      </c>
      <c r="S429" s="15" t="b">
        <v>1</v>
      </c>
      <c r="T429" s="15" t="b">
        <v>1</v>
      </c>
      <c r="U429" s="15" t="b">
        <v>1</v>
      </c>
      <c r="V429" s="15" t="b">
        <v>1</v>
      </c>
      <c r="W429" s="15" t="b">
        <v>1</v>
      </c>
      <c r="X429" s="15" t="b">
        <v>1</v>
      </c>
      <c r="Y429" s="15" t="b">
        <v>1</v>
      </c>
      <c r="Z429" s="15" t="b">
        <v>1</v>
      </c>
      <c r="AA429" s="15" t="b">
        <v>1</v>
      </c>
    </row>
    <row r="430" spans="2:27" x14ac:dyDescent="0.15">
      <c r="B430" s="162" t="s">
        <v>36</v>
      </c>
      <c r="C430" s="163">
        <v>77332</v>
      </c>
      <c r="D430" s="163">
        <v>40985.96</v>
      </c>
      <c r="E430" s="163">
        <v>54932</v>
      </c>
      <c r="F430" s="163">
        <v>29113.960000000003</v>
      </c>
      <c r="G430" s="163">
        <v>41404</v>
      </c>
      <c r="H430" s="163">
        <v>21944.120000000003</v>
      </c>
      <c r="I430" s="163">
        <v>27251</v>
      </c>
      <c r="J430" s="163">
        <v>14443.03</v>
      </c>
      <c r="K430" s="163">
        <v>20330</v>
      </c>
      <c r="L430" s="163">
        <v>10774.9</v>
      </c>
      <c r="M430" s="163">
        <v>15578</v>
      </c>
      <c r="N430" s="163">
        <v>8256.34</v>
      </c>
      <c r="O430" s="237"/>
      <c r="P430" s="15" t="b">
        <v>1</v>
      </c>
      <c r="Q430" s="15" t="b">
        <v>1</v>
      </c>
      <c r="R430" s="15" t="b">
        <v>1</v>
      </c>
      <c r="S430" s="15" t="b">
        <v>1</v>
      </c>
      <c r="T430" s="15" t="b">
        <v>1</v>
      </c>
      <c r="U430" s="15" t="b">
        <v>1</v>
      </c>
      <c r="V430" s="15" t="b">
        <v>1</v>
      </c>
      <c r="W430" s="15" t="b">
        <v>1</v>
      </c>
      <c r="X430" s="15" t="b">
        <v>1</v>
      </c>
      <c r="Y430" s="15" t="b">
        <v>1</v>
      </c>
      <c r="Z430" s="15" t="b">
        <v>1</v>
      </c>
      <c r="AA430" s="15" t="b">
        <v>1</v>
      </c>
    </row>
    <row r="431" spans="2:27" x14ac:dyDescent="0.15">
      <c r="B431" s="162" t="s">
        <v>37</v>
      </c>
      <c r="C431" s="163">
        <v>84381</v>
      </c>
      <c r="D431" s="163">
        <v>44721.93</v>
      </c>
      <c r="E431" s="163">
        <v>59943</v>
      </c>
      <c r="F431" s="163">
        <v>31769.79</v>
      </c>
      <c r="G431" s="163">
        <v>45160</v>
      </c>
      <c r="H431" s="163">
        <v>23934.800000000003</v>
      </c>
      <c r="I431" s="163">
        <v>29706</v>
      </c>
      <c r="J431" s="163">
        <v>15744.18</v>
      </c>
      <c r="K431" s="163">
        <v>22167</v>
      </c>
      <c r="L431" s="163">
        <v>11748.51</v>
      </c>
      <c r="M431" s="163">
        <v>16993</v>
      </c>
      <c r="N431" s="163">
        <v>9006.2900000000009</v>
      </c>
      <c r="O431" s="237"/>
      <c r="P431" s="15" t="b">
        <v>1</v>
      </c>
      <c r="Q431" s="15" t="b">
        <v>1</v>
      </c>
      <c r="R431" s="15" t="b">
        <v>1</v>
      </c>
      <c r="S431" s="15" t="b">
        <v>1</v>
      </c>
      <c r="T431" s="15" t="b">
        <v>1</v>
      </c>
      <c r="U431" s="15" t="b">
        <v>1</v>
      </c>
      <c r="V431" s="15" t="b">
        <v>1</v>
      </c>
      <c r="W431" s="15" t="b">
        <v>1</v>
      </c>
      <c r="X431" s="15" t="b">
        <v>1</v>
      </c>
      <c r="Y431" s="15" t="b">
        <v>1</v>
      </c>
      <c r="Z431" s="15" t="b">
        <v>1</v>
      </c>
      <c r="AA431" s="15" t="b">
        <v>1</v>
      </c>
    </row>
    <row r="432" spans="2:27" x14ac:dyDescent="0.15">
      <c r="B432" s="162" t="s">
        <v>38</v>
      </c>
      <c r="C432" s="163">
        <v>92687</v>
      </c>
      <c r="D432" s="163">
        <v>49124.11</v>
      </c>
      <c r="E432" s="163">
        <v>64806</v>
      </c>
      <c r="F432" s="163">
        <v>34347.18</v>
      </c>
      <c r="G432" s="163">
        <v>49157</v>
      </c>
      <c r="H432" s="163">
        <v>26053.210000000003</v>
      </c>
      <c r="I432" s="163">
        <v>32356</v>
      </c>
      <c r="J432" s="163">
        <v>17148.68</v>
      </c>
      <c r="K432" s="163">
        <v>24114</v>
      </c>
      <c r="L432" s="163">
        <v>12780.42</v>
      </c>
      <c r="M432" s="163">
        <v>19361</v>
      </c>
      <c r="N432" s="163">
        <v>10261.33</v>
      </c>
      <c r="O432" s="237"/>
      <c r="P432" s="15" t="b">
        <v>1</v>
      </c>
      <c r="Q432" s="15" t="b">
        <v>1</v>
      </c>
      <c r="R432" s="15" t="b">
        <v>1</v>
      </c>
      <c r="S432" s="15" t="b">
        <v>1</v>
      </c>
      <c r="T432" s="15" t="b">
        <v>1</v>
      </c>
      <c r="U432" s="15" t="b">
        <v>1</v>
      </c>
      <c r="V432" s="15" t="b">
        <v>1</v>
      </c>
      <c r="W432" s="15" t="b">
        <v>1</v>
      </c>
      <c r="X432" s="15" t="b">
        <v>1</v>
      </c>
      <c r="Y432" s="15" t="b">
        <v>1</v>
      </c>
      <c r="Z432" s="15" t="b">
        <v>1</v>
      </c>
      <c r="AA432" s="15" t="b">
        <v>1</v>
      </c>
    </row>
    <row r="433" spans="1:27" x14ac:dyDescent="0.15">
      <c r="B433" s="162" t="s">
        <v>39</v>
      </c>
      <c r="C433" s="163">
        <v>98154</v>
      </c>
      <c r="D433" s="163">
        <v>52021.62</v>
      </c>
      <c r="E433" s="163">
        <v>68632</v>
      </c>
      <c r="F433" s="163">
        <v>36374.959999999999</v>
      </c>
      <c r="G433" s="163">
        <v>52059</v>
      </c>
      <c r="H433" s="163">
        <v>27591.27</v>
      </c>
      <c r="I433" s="163">
        <v>34254</v>
      </c>
      <c r="J433" s="163">
        <v>18154.620000000003</v>
      </c>
      <c r="K433" s="163">
        <v>25526</v>
      </c>
      <c r="L433" s="163">
        <v>13528.78</v>
      </c>
      <c r="M433" s="163">
        <v>20503</v>
      </c>
      <c r="N433" s="163">
        <v>10866.59</v>
      </c>
      <c r="O433" s="237"/>
      <c r="P433" s="15" t="b">
        <v>1</v>
      </c>
      <c r="Q433" s="15" t="b">
        <v>1</v>
      </c>
      <c r="R433" s="15" t="b">
        <v>1</v>
      </c>
      <c r="S433" s="15" t="b">
        <v>1</v>
      </c>
      <c r="T433" s="15" t="b">
        <v>1</v>
      </c>
      <c r="U433" s="15" t="b">
        <v>1</v>
      </c>
      <c r="V433" s="15" t="b">
        <v>1</v>
      </c>
      <c r="W433" s="15" t="b">
        <v>1</v>
      </c>
      <c r="X433" s="15" t="b">
        <v>1</v>
      </c>
      <c r="Y433" s="15" t="b">
        <v>1</v>
      </c>
      <c r="Z433" s="15" t="b">
        <v>1</v>
      </c>
      <c r="AA433" s="15" t="b">
        <v>1</v>
      </c>
    </row>
    <row r="434" spans="1:27" x14ac:dyDescent="0.15">
      <c r="B434" s="162" t="s">
        <v>40</v>
      </c>
      <c r="C434" s="163">
        <v>109068</v>
      </c>
      <c r="D434" s="163">
        <v>57806.04</v>
      </c>
      <c r="E434" s="163">
        <v>76283</v>
      </c>
      <c r="F434" s="163">
        <v>40429.990000000005</v>
      </c>
      <c r="G434" s="163">
        <v>57874</v>
      </c>
      <c r="H434" s="163">
        <v>30673.22</v>
      </c>
      <c r="I434" s="163">
        <v>38044</v>
      </c>
      <c r="J434" s="163">
        <v>20163.32</v>
      </c>
      <c r="K434" s="163">
        <v>28338</v>
      </c>
      <c r="L434" s="163">
        <v>15019.140000000001</v>
      </c>
      <c r="M434" s="163">
        <v>22784</v>
      </c>
      <c r="N434" s="163">
        <v>12075.52</v>
      </c>
      <c r="O434" s="237"/>
      <c r="P434" s="15" t="b">
        <v>1</v>
      </c>
      <c r="Q434" s="15" t="b">
        <v>1</v>
      </c>
      <c r="R434" s="15" t="b">
        <v>1</v>
      </c>
      <c r="S434" s="15" t="b">
        <v>1</v>
      </c>
      <c r="T434" s="15" t="b">
        <v>1</v>
      </c>
      <c r="U434" s="15" t="b">
        <v>1</v>
      </c>
      <c r="V434" s="15" t="b">
        <v>1</v>
      </c>
      <c r="W434" s="15" t="b">
        <v>1</v>
      </c>
      <c r="X434" s="15" t="b">
        <v>1</v>
      </c>
      <c r="Y434" s="15" t="b">
        <v>1</v>
      </c>
      <c r="Z434" s="15" t="b">
        <v>1</v>
      </c>
      <c r="AA434" s="15" t="b">
        <v>1</v>
      </c>
    </row>
    <row r="435" spans="1:27" x14ac:dyDescent="0.15">
      <c r="B435" s="162" t="s">
        <v>41</v>
      </c>
      <c r="C435" s="163">
        <v>120004</v>
      </c>
      <c r="D435" s="163">
        <v>63602.12</v>
      </c>
      <c r="E435" s="163">
        <v>83925</v>
      </c>
      <c r="F435" s="163">
        <v>44480.25</v>
      </c>
      <c r="G435" s="163">
        <v>63666</v>
      </c>
      <c r="H435" s="163">
        <v>33742.980000000003</v>
      </c>
      <c r="I435" s="163">
        <v>41817</v>
      </c>
      <c r="J435" s="163">
        <v>22163.010000000002</v>
      </c>
      <c r="K435" s="163">
        <v>31158</v>
      </c>
      <c r="L435" s="163">
        <v>16513.740000000002</v>
      </c>
      <c r="M435" s="163">
        <v>25070</v>
      </c>
      <c r="N435" s="163">
        <v>13287.1</v>
      </c>
      <c r="O435" s="237"/>
      <c r="P435" s="15" t="b">
        <v>1</v>
      </c>
      <c r="Q435" s="15" t="b">
        <v>1</v>
      </c>
      <c r="R435" s="15" t="b">
        <v>1</v>
      </c>
      <c r="S435" s="15" t="b">
        <v>1</v>
      </c>
      <c r="T435" s="15" t="b">
        <v>1</v>
      </c>
      <c r="U435" s="15" t="b">
        <v>1</v>
      </c>
      <c r="V435" s="15" t="b">
        <v>1</v>
      </c>
      <c r="W435" s="15" t="b">
        <v>1</v>
      </c>
      <c r="X435" s="15" t="b">
        <v>1</v>
      </c>
      <c r="Y435" s="15" t="b">
        <v>1</v>
      </c>
      <c r="Z435" s="15" t="b">
        <v>1</v>
      </c>
      <c r="AA435" s="15" t="b">
        <v>1</v>
      </c>
    </row>
    <row r="436" spans="1:27" x14ac:dyDescent="0.15">
      <c r="B436" s="162" t="s">
        <v>42</v>
      </c>
      <c r="C436" s="163">
        <v>125457</v>
      </c>
      <c r="D436" s="163">
        <v>66492.210000000006</v>
      </c>
      <c r="E436" s="163">
        <v>87742</v>
      </c>
      <c r="F436" s="163">
        <v>46503.26</v>
      </c>
      <c r="G436" s="163">
        <v>66572</v>
      </c>
      <c r="H436" s="163">
        <v>35283.160000000003</v>
      </c>
      <c r="I436" s="163">
        <v>43712</v>
      </c>
      <c r="J436" s="163">
        <v>23167.360000000001</v>
      </c>
      <c r="K436" s="163">
        <v>32565</v>
      </c>
      <c r="L436" s="163">
        <v>17259.45</v>
      </c>
      <c r="M436" s="163">
        <v>26228</v>
      </c>
      <c r="N436" s="163">
        <v>13900.84</v>
      </c>
      <c r="O436" s="237"/>
      <c r="P436" s="15" t="b">
        <v>1</v>
      </c>
      <c r="Q436" s="15" t="b">
        <v>1</v>
      </c>
      <c r="R436" s="15" t="b">
        <v>1</v>
      </c>
      <c r="S436" s="15" t="b">
        <v>1</v>
      </c>
      <c r="T436" s="15" t="b">
        <v>1</v>
      </c>
      <c r="U436" s="15" t="b">
        <v>1</v>
      </c>
      <c r="V436" s="15" t="b">
        <v>1</v>
      </c>
      <c r="W436" s="15" t="b">
        <v>1</v>
      </c>
      <c r="X436" s="15" t="b">
        <v>1</v>
      </c>
      <c r="Y436" s="15" t="b">
        <v>1</v>
      </c>
      <c r="Z436" s="15" t="b">
        <v>1</v>
      </c>
      <c r="AA436" s="15" t="b">
        <v>1</v>
      </c>
    </row>
    <row r="437" spans="1:27" x14ac:dyDescent="0.15">
      <c r="B437" s="162" t="s">
        <v>43</v>
      </c>
      <c r="C437" s="163">
        <v>128113</v>
      </c>
      <c r="D437" s="163">
        <v>67899.89</v>
      </c>
      <c r="E437" s="163">
        <v>88870</v>
      </c>
      <c r="F437" s="163">
        <v>47101.100000000006</v>
      </c>
      <c r="G437" s="163">
        <v>67627</v>
      </c>
      <c r="H437" s="163">
        <v>35842.310000000005</v>
      </c>
      <c r="I437" s="163">
        <v>44374</v>
      </c>
      <c r="J437" s="163">
        <v>23518.22</v>
      </c>
      <c r="K437" s="163">
        <v>33178</v>
      </c>
      <c r="L437" s="163">
        <v>17584.34</v>
      </c>
      <c r="M437" s="163">
        <v>26562</v>
      </c>
      <c r="N437" s="163">
        <v>14077.86</v>
      </c>
      <c r="O437" s="237"/>
      <c r="P437" s="15" t="b">
        <v>1</v>
      </c>
      <c r="Q437" s="15" t="b">
        <v>1</v>
      </c>
      <c r="R437" s="15" t="b">
        <v>1</v>
      </c>
      <c r="S437" s="15" t="b">
        <v>1</v>
      </c>
      <c r="T437" s="15" t="b">
        <v>1</v>
      </c>
      <c r="U437" s="15" t="b">
        <v>1</v>
      </c>
      <c r="V437" s="15" t="b">
        <v>1</v>
      </c>
      <c r="W437" s="15" t="b">
        <v>1</v>
      </c>
      <c r="X437" s="15" t="b">
        <v>1</v>
      </c>
      <c r="Y437" s="15" t="b">
        <v>1</v>
      </c>
      <c r="Z437" s="15" t="b">
        <v>1</v>
      </c>
      <c r="AA437" s="15" t="b">
        <v>1</v>
      </c>
    </row>
    <row r="438" spans="1:27" x14ac:dyDescent="0.15">
      <c r="B438" s="162" t="s">
        <v>44</v>
      </c>
      <c r="C438" s="163">
        <v>144164</v>
      </c>
      <c r="D438" s="163">
        <v>76406.92</v>
      </c>
      <c r="E438" s="163">
        <v>100001</v>
      </c>
      <c r="F438" s="163">
        <v>53000.530000000006</v>
      </c>
      <c r="G438" s="163">
        <v>76109</v>
      </c>
      <c r="H438" s="163">
        <v>40337.770000000004</v>
      </c>
      <c r="I438" s="163">
        <v>49896</v>
      </c>
      <c r="J438" s="163">
        <v>26444.880000000001</v>
      </c>
      <c r="K438" s="163">
        <v>37299</v>
      </c>
      <c r="L438" s="163">
        <v>19768.47</v>
      </c>
      <c r="M438" s="163">
        <v>29891</v>
      </c>
      <c r="N438" s="163">
        <v>15842.230000000001</v>
      </c>
      <c r="O438" s="237"/>
      <c r="P438" s="15" t="b">
        <v>1</v>
      </c>
      <c r="Q438" s="15" t="b">
        <v>1</v>
      </c>
      <c r="R438" s="15" t="b">
        <v>1</v>
      </c>
      <c r="S438" s="15" t="b">
        <v>1</v>
      </c>
      <c r="T438" s="15" t="b">
        <v>1</v>
      </c>
      <c r="U438" s="15" t="b">
        <v>1</v>
      </c>
      <c r="V438" s="15" t="b">
        <v>1</v>
      </c>
      <c r="W438" s="15" t="b">
        <v>1</v>
      </c>
      <c r="X438" s="15" t="b">
        <v>1</v>
      </c>
      <c r="Y438" s="15" t="b">
        <v>1</v>
      </c>
      <c r="Z438" s="15" t="b">
        <v>1</v>
      </c>
      <c r="AA438" s="15" t="b">
        <v>1</v>
      </c>
    </row>
    <row r="439" spans="1:27" x14ac:dyDescent="0.15">
      <c r="B439" s="162" t="s">
        <v>45</v>
      </c>
      <c r="C439" s="163">
        <v>160190</v>
      </c>
      <c r="D439" s="163">
        <v>84900.7</v>
      </c>
      <c r="E439" s="163">
        <v>111142</v>
      </c>
      <c r="F439" s="163">
        <v>58905.26</v>
      </c>
      <c r="G439" s="163">
        <v>84578</v>
      </c>
      <c r="H439" s="163">
        <v>44826.340000000004</v>
      </c>
      <c r="I439" s="163">
        <v>55410</v>
      </c>
      <c r="J439" s="163">
        <v>29367.300000000003</v>
      </c>
      <c r="K439" s="163">
        <v>41422</v>
      </c>
      <c r="L439" s="163">
        <v>21953.66</v>
      </c>
      <c r="M439" s="163">
        <v>33226</v>
      </c>
      <c r="N439" s="163">
        <v>17609.780000000002</v>
      </c>
      <c r="O439" s="237"/>
      <c r="P439" s="15" t="b">
        <v>1</v>
      </c>
      <c r="Q439" s="15" t="b">
        <v>1</v>
      </c>
      <c r="R439" s="15" t="b">
        <v>1</v>
      </c>
      <c r="S439" s="15" t="b">
        <v>1</v>
      </c>
      <c r="T439" s="15" t="b">
        <v>1</v>
      </c>
      <c r="U439" s="15" t="b">
        <v>1</v>
      </c>
      <c r="V439" s="15" t="b">
        <v>1</v>
      </c>
      <c r="W439" s="15" t="b">
        <v>1</v>
      </c>
      <c r="X439" s="15" t="b">
        <v>1</v>
      </c>
      <c r="Y439" s="15" t="b">
        <v>1</v>
      </c>
      <c r="Z439" s="15" t="b">
        <v>1</v>
      </c>
      <c r="AA439" s="15" t="b">
        <v>1</v>
      </c>
    </row>
    <row r="440" spans="1:27" x14ac:dyDescent="0.15">
      <c r="B440" s="162" t="s">
        <v>46</v>
      </c>
      <c r="C440" s="163">
        <v>176221</v>
      </c>
      <c r="D440" s="163">
        <v>93397.13</v>
      </c>
      <c r="E440" s="163">
        <v>122275</v>
      </c>
      <c r="F440" s="163">
        <v>64805.75</v>
      </c>
      <c r="G440" s="163">
        <v>93053</v>
      </c>
      <c r="H440" s="163">
        <v>49318.090000000004</v>
      </c>
      <c r="I440" s="163">
        <v>60942</v>
      </c>
      <c r="J440" s="163">
        <v>32299.260000000002</v>
      </c>
      <c r="K440" s="163">
        <v>45549</v>
      </c>
      <c r="L440" s="163">
        <v>24140.97</v>
      </c>
      <c r="M440" s="163">
        <v>36566</v>
      </c>
      <c r="N440" s="163">
        <v>19379.98</v>
      </c>
      <c r="O440" s="237"/>
      <c r="P440" s="15" t="b">
        <v>1</v>
      </c>
      <c r="Q440" s="15" t="b">
        <v>1</v>
      </c>
      <c r="R440" s="15" t="b">
        <v>1</v>
      </c>
      <c r="S440" s="15" t="b">
        <v>1</v>
      </c>
      <c r="T440" s="15" t="b">
        <v>1</v>
      </c>
      <c r="U440" s="15" t="b">
        <v>1</v>
      </c>
      <c r="V440" s="15" t="b">
        <v>1</v>
      </c>
      <c r="W440" s="15" t="b">
        <v>1</v>
      </c>
      <c r="X440" s="15" t="b">
        <v>1</v>
      </c>
      <c r="Y440" s="15" t="b">
        <v>1</v>
      </c>
      <c r="Z440" s="15" t="b">
        <v>1</v>
      </c>
      <c r="AA440" s="15" t="b">
        <v>1</v>
      </c>
    </row>
    <row r="441" spans="1:27" x14ac:dyDescent="0.15">
      <c r="B441" s="162" t="s">
        <v>47</v>
      </c>
      <c r="C441" s="163">
        <v>192264</v>
      </c>
      <c r="D441" s="163">
        <v>101899.92</v>
      </c>
      <c r="E441" s="163">
        <v>133397</v>
      </c>
      <c r="F441" s="163">
        <v>70700.41</v>
      </c>
      <c r="G441" s="163">
        <v>101523</v>
      </c>
      <c r="H441" s="163">
        <v>53807.19</v>
      </c>
      <c r="I441" s="163">
        <v>66468</v>
      </c>
      <c r="J441" s="163">
        <v>35228.04</v>
      </c>
      <c r="K441" s="163">
        <v>49675</v>
      </c>
      <c r="L441" s="163">
        <v>26327.75</v>
      </c>
      <c r="M441" s="163">
        <v>39897</v>
      </c>
      <c r="N441" s="163">
        <v>21145.41</v>
      </c>
      <c r="O441" s="237"/>
      <c r="P441" s="15" t="b">
        <v>1</v>
      </c>
      <c r="Q441" s="15" t="b">
        <v>1</v>
      </c>
      <c r="R441" s="15" t="b">
        <v>1</v>
      </c>
      <c r="S441" s="15" t="b">
        <v>1</v>
      </c>
      <c r="T441" s="15" t="b">
        <v>1</v>
      </c>
      <c r="U441" s="15" t="b">
        <v>1</v>
      </c>
      <c r="V441" s="15" t="b">
        <v>1</v>
      </c>
      <c r="W441" s="15" t="b">
        <v>1</v>
      </c>
      <c r="X441" s="15" t="b">
        <v>1</v>
      </c>
      <c r="Y441" s="15" t="b">
        <v>1</v>
      </c>
      <c r="Z441" s="15" t="b">
        <v>1</v>
      </c>
      <c r="AA441" s="15" t="b">
        <v>1</v>
      </c>
    </row>
    <row r="442" spans="1:27" x14ac:dyDescent="0.15">
      <c r="B442" s="162" t="s">
        <v>48</v>
      </c>
      <c r="C442" s="163">
        <v>209931</v>
      </c>
      <c r="D442" s="163">
        <v>111263.43000000001</v>
      </c>
      <c r="E442" s="163">
        <v>145939</v>
      </c>
      <c r="F442" s="163">
        <v>77347.67</v>
      </c>
      <c r="G442" s="163">
        <v>113236</v>
      </c>
      <c r="H442" s="163">
        <v>60015.08</v>
      </c>
      <c r="I442" s="163">
        <v>76194</v>
      </c>
      <c r="J442" s="163">
        <v>40382.82</v>
      </c>
      <c r="K442" s="163">
        <v>54354</v>
      </c>
      <c r="L442" s="163">
        <v>28807.620000000003</v>
      </c>
      <c r="M442" s="163">
        <v>45780</v>
      </c>
      <c r="N442" s="163">
        <v>24263.4</v>
      </c>
      <c r="O442" s="237"/>
      <c r="P442" s="15" t="b">
        <v>1</v>
      </c>
      <c r="Q442" s="15" t="b">
        <v>1</v>
      </c>
      <c r="R442" s="15" t="b">
        <v>1</v>
      </c>
      <c r="S442" s="15" t="b">
        <v>1</v>
      </c>
      <c r="T442" s="15" t="b">
        <v>1</v>
      </c>
      <c r="U442" s="15" t="b">
        <v>1</v>
      </c>
      <c r="V442" s="15" t="b">
        <v>1</v>
      </c>
      <c r="W442" s="15" t="b">
        <v>1</v>
      </c>
      <c r="X442" s="15" t="b">
        <v>1</v>
      </c>
      <c r="Y442" s="15" t="b">
        <v>1</v>
      </c>
      <c r="Z442" s="15" t="b">
        <v>1</v>
      </c>
      <c r="AA442" s="15" t="b">
        <v>1</v>
      </c>
    </row>
    <row r="443" spans="1:27" x14ac:dyDescent="0.15">
      <c r="B443" s="20" t="s">
        <v>185</v>
      </c>
    </row>
    <row r="446" spans="1:27" ht="18" x14ac:dyDescent="0.15">
      <c r="A446" s="53"/>
      <c r="B446" s="54" t="s">
        <v>51</v>
      </c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</row>
    <row r="448" spans="1:27" x14ac:dyDescent="0.15">
      <c r="B448" s="16" t="s">
        <v>2</v>
      </c>
      <c r="C448" s="233" t="s">
        <v>3</v>
      </c>
      <c r="D448" s="234"/>
      <c r="E448" s="233" t="s">
        <v>4</v>
      </c>
      <c r="F448" s="234"/>
      <c r="G448" s="233" t="s">
        <v>5</v>
      </c>
      <c r="H448" s="234"/>
      <c r="I448" s="233" t="s">
        <v>6</v>
      </c>
      <c r="J448" s="234"/>
      <c r="K448" s="233" t="s">
        <v>7</v>
      </c>
      <c r="L448" s="236"/>
      <c r="M448" s="234" t="s">
        <v>8</v>
      </c>
      <c r="N448" s="236"/>
      <c r="O448" s="237" t="str">
        <f>O411</f>
        <v>BUPA ADVANTAGE CARE PREMIUM BOOKLET, EFFECTIVE JANUARY 1, 2025</v>
      </c>
    </row>
    <row r="449" spans="1:27" ht="28" x14ac:dyDescent="0.15">
      <c r="B449" s="44" t="s">
        <v>209</v>
      </c>
      <c r="C449" s="230" t="s">
        <v>9</v>
      </c>
      <c r="D449" s="231"/>
      <c r="E449" s="230" t="s">
        <v>10</v>
      </c>
      <c r="F449" s="231"/>
      <c r="G449" s="230" t="s">
        <v>11</v>
      </c>
      <c r="H449" s="231"/>
      <c r="I449" s="230" t="s">
        <v>12</v>
      </c>
      <c r="J449" s="231"/>
      <c r="K449" s="230" t="s">
        <v>13</v>
      </c>
      <c r="L449" s="232"/>
      <c r="M449" s="231" t="s">
        <v>14</v>
      </c>
      <c r="N449" s="232"/>
      <c r="O449" s="237"/>
    </row>
    <row r="450" spans="1:27" ht="28" x14ac:dyDescent="0.15">
      <c r="B450" s="45" t="s">
        <v>210</v>
      </c>
      <c r="C450" s="241" t="s">
        <v>10</v>
      </c>
      <c r="D450" s="242"/>
      <c r="E450" s="241" t="s">
        <v>11</v>
      </c>
      <c r="F450" s="242"/>
      <c r="G450" s="241" t="s">
        <v>15</v>
      </c>
      <c r="H450" s="242"/>
      <c r="I450" s="241" t="s">
        <v>12</v>
      </c>
      <c r="J450" s="242"/>
      <c r="K450" s="241" t="s">
        <v>13</v>
      </c>
      <c r="L450" s="243"/>
      <c r="M450" s="242" t="s">
        <v>14</v>
      </c>
      <c r="N450" s="243"/>
      <c r="O450" s="237"/>
    </row>
    <row r="451" spans="1:27" x14ac:dyDescent="0.15">
      <c r="B451" s="33" t="s">
        <v>16</v>
      </c>
      <c r="C451" s="31" t="s">
        <v>17</v>
      </c>
      <c r="D451" s="32" t="s">
        <v>18</v>
      </c>
      <c r="E451" s="31" t="s">
        <v>17</v>
      </c>
      <c r="F451" s="32" t="s">
        <v>18</v>
      </c>
      <c r="G451" s="31" t="s">
        <v>17</v>
      </c>
      <c r="H451" s="32" t="s">
        <v>18</v>
      </c>
      <c r="I451" s="31" t="s">
        <v>17</v>
      </c>
      <c r="J451" s="32" t="s">
        <v>18</v>
      </c>
      <c r="K451" s="31" t="s">
        <v>17</v>
      </c>
      <c r="L451" s="47" t="s">
        <v>18</v>
      </c>
      <c r="M451" s="32" t="s">
        <v>17</v>
      </c>
      <c r="N451" s="39" t="s">
        <v>18</v>
      </c>
      <c r="O451" s="237"/>
    </row>
    <row r="452" spans="1:27" x14ac:dyDescent="0.15">
      <c r="A452" s="13"/>
      <c r="B452" s="33" t="s">
        <v>19</v>
      </c>
      <c r="C452" s="34" t="s">
        <v>20</v>
      </c>
      <c r="D452" s="35" t="s">
        <v>21</v>
      </c>
      <c r="E452" s="34" t="s">
        <v>20</v>
      </c>
      <c r="F452" s="35" t="s">
        <v>21</v>
      </c>
      <c r="G452" s="34" t="s">
        <v>20</v>
      </c>
      <c r="H452" s="35" t="s">
        <v>21</v>
      </c>
      <c r="I452" s="34" t="s">
        <v>20</v>
      </c>
      <c r="J452" s="35" t="s">
        <v>21</v>
      </c>
      <c r="K452" s="34" t="s">
        <v>20</v>
      </c>
      <c r="L452" s="38" t="s">
        <v>21</v>
      </c>
      <c r="M452" s="35" t="s">
        <v>20</v>
      </c>
      <c r="N452" s="38" t="s">
        <v>21</v>
      </c>
      <c r="O452" s="237"/>
      <c r="P452" s="13"/>
      <c r="Q452" s="13"/>
      <c r="R452" s="13"/>
      <c r="S452" s="13"/>
      <c r="T452" s="13"/>
      <c r="U452" s="13"/>
    </row>
    <row r="453" spans="1:27" x14ac:dyDescent="0.15">
      <c r="B453" s="162" t="s">
        <v>22</v>
      </c>
      <c r="C453" s="163">
        <v>8504</v>
      </c>
      <c r="D453" s="163">
        <v>4507.12</v>
      </c>
      <c r="E453" s="163">
        <v>6542</v>
      </c>
      <c r="F453" s="163">
        <v>3467.26</v>
      </c>
      <c r="G453" s="163">
        <v>4578</v>
      </c>
      <c r="H453" s="163">
        <v>2426.34</v>
      </c>
      <c r="I453" s="163">
        <v>3188</v>
      </c>
      <c r="J453" s="163">
        <v>1689.64</v>
      </c>
      <c r="K453" s="163">
        <v>2659</v>
      </c>
      <c r="L453" s="163">
        <v>1409.27</v>
      </c>
      <c r="M453" s="163">
        <v>1912</v>
      </c>
      <c r="N453" s="163">
        <v>1013.36</v>
      </c>
      <c r="O453" s="237"/>
      <c r="P453" s="15" t="b">
        <v>1</v>
      </c>
      <c r="Q453" s="15" t="b">
        <v>1</v>
      </c>
      <c r="R453" s="15" t="b">
        <v>1</v>
      </c>
      <c r="S453" s="15" t="b">
        <v>1</v>
      </c>
      <c r="T453" s="15" t="b">
        <v>1</v>
      </c>
      <c r="U453" s="15" t="b">
        <v>1</v>
      </c>
      <c r="V453" s="15" t="b">
        <v>1</v>
      </c>
      <c r="W453" s="15" t="b">
        <v>1</v>
      </c>
      <c r="X453" s="15" t="b">
        <v>1</v>
      </c>
      <c r="Y453" s="15" t="b">
        <v>1</v>
      </c>
      <c r="Z453" s="15" t="b">
        <v>1</v>
      </c>
      <c r="AA453" s="15" t="b">
        <v>1</v>
      </c>
    </row>
    <row r="454" spans="1:27" x14ac:dyDescent="0.15">
      <c r="B454" s="162" t="s">
        <v>23</v>
      </c>
      <c r="C454" s="163">
        <v>13077</v>
      </c>
      <c r="D454" s="163">
        <v>6930.81</v>
      </c>
      <c r="E454" s="163">
        <v>10664</v>
      </c>
      <c r="F454" s="163">
        <v>5651.92</v>
      </c>
      <c r="G454" s="163">
        <v>7211</v>
      </c>
      <c r="H454" s="163">
        <v>3821.8300000000004</v>
      </c>
      <c r="I454" s="163">
        <v>5033</v>
      </c>
      <c r="J454" s="163">
        <v>2667.4900000000002</v>
      </c>
      <c r="K454" s="163">
        <v>4200</v>
      </c>
      <c r="L454" s="163">
        <v>2226</v>
      </c>
      <c r="M454" s="163">
        <v>2814</v>
      </c>
      <c r="N454" s="163">
        <v>1491.42</v>
      </c>
      <c r="O454" s="237"/>
      <c r="P454" s="15" t="b">
        <v>1</v>
      </c>
      <c r="Q454" s="15" t="b">
        <v>1</v>
      </c>
      <c r="R454" s="15" t="b">
        <v>1</v>
      </c>
      <c r="S454" s="15" t="b">
        <v>1</v>
      </c>
      <c r="T454" s="15" t="b">
        <v>1</v>
      </c>
      <c r="U454" s="15" t="b">
        <v>1</v>
      </c>
      <c r="V454" s="15" t="b">
        <v>1</v>
      </c>
      <c r="W454" s="15" t="b">
        <v>1</v>
      </c>
      <c r="X454" s="15" t="b">
        <v>1</v>
      </c>
      <c r="Y454" s="15" t="b">
        <v>1</v>
      </c>
      <c r="Z454" s="15" t="b">
        <v>1</v>
      </c>
      <c r="AA454" s="15" t="b">
        <v>1</v>
      </c>
    </row>
    <row r="455" spans="1:27" x14ac:dyDescent="0.15">
      <c r="B455" s="162" t="s">
        <v>24</v>
      </c>
      <c r="C455" s="163">
        <v>19088</v>
      </c>
      <c r="D455" s="163">
        <v>10116.640000000001</v>
      </c>
      <c r="E455" s="163">
        <v>15608</v>
      </c>
      <c r="F455" s="163">
        <v>8272.24</v>
      </c>
      <c r="G455" s="163">
        <v>10507</v>
      </c>
      <c r="H455" s="163">
        <v>5568.71</v>
      </c>
      <c r="I455" s="163">
        <v>7339</v>
      </c>
      <c r="J455" s="163">
        <v>3889.67</v>
      </c>
      <c r="K455" s="163">
        <v>6083</v>
      </c>
      <c r="L455" s="163">
        <v>3223.9900000000002</v>
      </c>
      <c r="M455" s="163">
        <v>4278</v>
      </c>
      <c r="N455" s="163">
        <v>2267.34</v>
      </c>
      <c r="O455" s="237"/>
      <c r="P455" s="15" t="b">
        <v>1</v>
      </c>
      <c r="Q455" s="15" t="b">
        <v>1</v>
      </c>
      <c r="R455" s="15" t="b">
        <v>1</v>
      </c>
      <c r="S455" s="15" t="b">
        <v>1</v>
      </c>
      <c r="T455" s="15" t="b">
        <v>1</v>
      </c>
      <c r="U455" s="15" t="b">
        <v>1</v>
      </c>
      <c r="V455" s="15" t="b">
        <v>1</v>
      </c>
      <c r="W455" s="15" t="b">
        <v>1</v>
      </c>
      <c r="X455" s="15" t="b">
        <v>1</v>
      </c>
      <c r="Y455" s="15" t="b">
        <v>1</v>
      </c>
      <c r="Z455" s="15" t="b">
        <v>1</v>
      </c>
      <c r="AA455" s="15" t="b">
        <v>1</v>
      </c>
    </row>
    <row r="456" spans="1:27" x14ac:dyDescent="0.15">
      <c r="B456" s="162" t="s">
        <v>25</v>
      </c>
      <c r="C456" s="163">
        <v>20564</v>
      </c>
      <c r="D456" s="163">
        <v>10898.92</v>
      </c>
      <c r="E456" s="163">
        <v>14679</v>
      </c>
      <c r="F456" s="163">
        <v>7779.8700000000008</v>
      </c>
      <c r="G456" s="163">
        <v>10801</v>
      </c>
      <c r="H456" s="163">
        <v>5724.5300000000007</v>
      </c>
      <c r="I456" s="163">
        <v>7602</v>
      </c>
      <c r="J456" s="163">
        <v>4029.0600000000004</v>
      </c>
      <c r="K456" s="163">
        <v>5539</v>
      </c>
      <c r="L456" s="163">
        <v>2935.67</v>
      </c>
      <c r="M456" s="163">
        <v>4164</v>
      </c>
      <c r="N456" s="163">
        <v>2206.92</v>
      </c>
      <c r="O456" s="237"/>
      <c r="P456" s="15" t="b">
        <v>1</v>
      </c>
      <c r="Q456" s="15" t="b">
        <v>1</v>
      </c>
      <c r="R456" s="15" t="b">
        <v>1</v>
      </c>
      <c r="S456" s="15" t="b">
        <v>1</v>
      </c>
      <c r="T456" s="15" t="b">
        <v>1</v>
      </c>
      <c r="U456" s="15" t="b">
        <v>1</v>
      </c>
      <c r="V456" s="15" t="b">
        <v>1</v>
      </c>
      <c r="W456" s="15" t="b">
        <v>1</v>
      </c>
      <c r="X456" s="15" t="b">
        <v>1</v>
      </c>
      <c r="Y456" s="15" t="b">
        <v>1</v>
      </c>
      <c r="Z456" s="15" t="b">
        <v>1</v>
      </c>
      <c r="AA456" s="15" t="b">
        <v>1</v>
      </c>
    </row>
    <row r="457" spans="1:27" x14ac:dyDescent="0.15">
      <c r="B457" s="162" t="s">
        <v>26</v>
      </c>
      <c r="C457" s="163">
        <v>23011</v>
      </c>
      <c r="D457" s="163">
        <v>12195.83</v>
      </c>
      <c r="E457" s="163">
        <v>16322</v>
      </c>
      <c r="F457" s="163">
        <v>8650.66</v>
      </c>
      <c r="G457" s="163">
        <v>12055</v>
      </c>
      <c r="H457" s="163">
        <v>6389.1500000000005</v>
      </c>
      <c r="I457" s="163">
        <v>8408</v>
      </c>
      <c r="J457" s="163">
        <v>4456.24</v>
      </c>
      <c r="K457" s="163">
        <v>6147</v>
      </c>
      <c r="L457" s="163">
        <v>3257.9100000000003</v>
      </c>
      <c r="M457" s="163">
        <v>4614</v>
      </c>
      <c r="N457" s="163">
        <v>2445.42</v>
      </c>
      <c r="O457" s="237"/>
      <c r="P457" s="15" t="b">
        <v>1</v>
      </c>
      <c r="Q457" s="15" t="b">
        <v>1</v>
      </c>
      <c r="R457" s="15" t="b">
        <v>1</v>
      </c>
      <c r="S457" s="15" t="b">
        <v>1</v>
      </c>
      <c r="T457" s="15" t="b">
        <v>1</v>
      </c>
      <c r="U457" s="15" t="b">
        <v>1</v>
      </c>
      <c r="V457" s="15" t="b">
        <v>1</v>
      </c>
      <c r="W457" s="15" t="b">
        <v>1</v>
      </c>
      <c r="X457" s="15" t="b">
        <v>1</v>
      </c>
      <c r="Y457" s="15" t="b">
        <v>1</v>
      </c>
      <c r="Z457" s="15" t="b">
        <v>1</v>
      </c>
      <c r="AA457" s="15" t="b">
        <v>1</v>
      </c>
    </row>
    <row r="458" spans="1:27" x14ac:dyDescent="0.15">
      <c r="B458" s="162" t="s">
        <v>27</v>
      </c>
      <c r="C458" s="163">
        <v>26863</v>
      </c>
      <c r="D458" s="163">
        <v>14237.390000000001</v>
      </c>
      <c r="E458" s="163">
        <v>18905</v>
      </c>
      <c r="F458" s="163">
        <v>10019.65</v>
      </c>
      <c r="G458" s="163">
        <v>14176</v>
      </c>
      <c r="H458" s="163">
        <v>7513.2800000000007</v>
      </c>
      <c r="I458" s="163">
        <v>9944</v>
      </c>
      <c r="J458" s="163">
        <v>5270.3200000000006</v>
      </c>
      <c r="K458" s="163">
        <v>7240</v>
      </c>
      <c r="L458" s="163">
        <v>3837.2000000000003</v>
      </c>
      <c r="M458" s="163">
        <v>5364</v>
      </c>
      <c r="N458" s="163">
        <v>2842.92</v>
      </c>
      <c r="O458" s="237"/>
      <c r="P458" s="15" t="b">
        <v>1</v>
      </c>
      <c r="Q458" s="15" t="b">
        <v>1</v>
      </c>
      <c r="R458" s="15" t="b">
        <v>1</v>
      </c>
      <c r="S458" s="15" t="b">
        <v>1</v>
      </c>
      <c r="T458" s="15" t="b">
        <v>1</v>
      </c>
      <c r="U458" s="15" t="b">
        <v>1</v>
      </c>
      <c r="V458" s="15" t="b">
        <v>1</v>
      </c>
      <c r="W458" s="15" t="b">
        <v>1</v>
      </c>
      <c r="X458" s="15" t="b">
        <v>1</v>
      </c>
      <c r="Y458" s="15" t="b">
        <v>1</v>
      </c>
      <c r="Z458" s="15" t="b">
        <v>1</v>
      </c>
      <c r="AA458" s="15" t="b">
        <v>1</v>
      </c>
    </row>
    <row r="459" spans="1:27" x14ac:dyDescent="0.15">
      <c r="B459" s="162" t="s">
        <v>28</v>
      </c>
      <c r="C459" s="163">
        <v>30346</v>
      </c>
      <c r="D459" s="163">
        <v>16083.380000000001</v>
      </c>
      <c r="E459" s="163">
        <v>20962</v>
      </c>
      <c r="F459" s="163">
        <v>11109.86</v>
      </c>
      <c r="G459" s="163">
        <v>15776</v>
      </c>
      <c r="H459" s="163">
        <v>8361.2800000000007</v>
      </c>
      <c r="I459" s="163">
        <v>11040</v>
      </c>
      <c r="J459" s="163">
        <v>5851.2000000000007</v>
      </c>
      <c r="K459" s="163">
        <v>8214</v>
      </c>
      <c r="L459" s="163">
        <v>4353.42</v>
      </c>
      <c r="M459" s="163">
        <v>5945</v>
      </c>
      <c r="N459" s="163">
        <v>3150.8500000000004</v>
      </c>
      <c r="O459" s="237"/>
      <c r="P459" s="15" t="b">
        <v>1</v>
      </c>
      <c r="Q459" s="15" t="b">
        <v>1</v>
      </c>
      <c r="R459" s="15" t="b">
        <v>1</v>
      </c>
      <c r="S459" s="15" t="b">
        <v>1</v>
      </c>
      <c r="T459" s="15" t="b">
        <v>1</v>
      </c>
      <c r="U459" s="15" t="b">
        <v>1</v>
      </c>
      <c r="V459" s="15" t="b">
        <v>1</v>
      </c>
      <c r="W459" s="15" t="b">
        <v>1</v>
      </c>
      <c r="X459" s="15" t="b">
        <v>1</v>
      </c>
      <c r="Y459" s="15" t="b">
        <v>1</v>
      </c>
      <c r="Z459" s="15" t="b">
        <v>1</v>
      </c>
      <c r="AA459" s="15" t="b">
        <v>1</v>
      </c>
    </row>
    <row r="460" spans="1:27" x14ac:dyDescent="0.15">
      <c r="B460" s="162" t="s">
        <v>29</v>
      </c>
      <c r="C460" s="163">
        <v>34365</v>
      </c>
      <c r="D460" s="163">
        <v>18213.45</v>
      </c>
      <c r="E460" s="163">
        <v>23658</v>
      </c>
      <c r="F460" s="163">
        <v>12538.74</v>
      </c>
      <c r="G460" s="163">
        <v>17910</v>
      </c>
      <c r="H460" s="163">
        <v>9492.3000000000011</v>
      </c>
      <c r="I460" s="163">
        <v>12481</v>
      </c>
      <c r="J460" s="163">
        <v>6614.93</v>
      </c>
      <c r="K460" s="163">
        <v>9138</v>
      </c>
      <c r="L460" s="163">
        <v>4843.1400000000003</v>
      </c>
      <c r="M460" s="163">
        <v>6730</v>
      </c>
      <c r="N460" s="163">
        <v>3566.9</v>
      </c>
      <c r="O460" s="237"/>
      <c r="P460" s="15" t="b">
        <v>1</v>
      </c>
      <c r="Q460" s="15" t="b">
        <v>1</v>
      </c>
      <c r="R460" s="15" t="b">
        <v>1</v>
      </c>
      <c r="S460" s="15" t="b">
        <v>1</v>
      </c>
      <c r="T460" s="15" t="b">
        <v>1</v>
      </c>
      <c r="U460" s="15" t="b">
        <v>1</v>
      </c>
      <c r="V460" s="15" t="b">
        <v>1</v>
      </c>
      <c r="W460" s="15" t="b">
        <v>1</v>
      </c>
      <c r="X460" s="15" t="b">
        <v>1</v>
      </c>
      <c r="Y460" s="15" t="b">
        <v>1</v>
      </c>
      <c r="Z460" s="15" t="b">
        <v>1</v>
      </c>
      <c r="AA460" s="15" t="b">
        <v>1</v>
      </c>
    </row>
    <row r="461" spans="1:27" x14ac:dyDescent="0.15">
      <c r="B461" s="162" t="s">
        <v>30</v>
      </c>
      <c r="C461" s="163">
        <v>39688</v>
      </c>
      <c r="D461" s="163">
        <v>21034.639999999999</v>
      </c>
      <c r="E461" s="163">
        <v>27497</v>
      </c>
      <c r="F461" s="163">
        <v>14573.41</v>
      </c>
      <c r="G461" s="163">
        <v>20628</v>
      </c>
      <c r="H461" s="163">
        <v>10932.84</v>
      </c>
      <c r="I461" s="163">
        <v>14028</v>
      </c>
      <c r="J461" s="163">
        <v>7434.84</v>
      </c>
      <c r="K461" s="163">
        <v>10375</v>
      </c>
      <c r="L461" s="163">
        <v>5498.75</v>
      </c>
      <c r="M461" s="163">
        <v>7820</v>
      </c>
      <c r="N461" s="163">
        <v>4144.6000000000004</v>
      </c>
      <c r="O461" s="237"/>
      <c r="P461" s="15" t="b">
        <v>1</v>
      </c>
      <c r="Q461" s="15" t="b">
        <v>1</v>
      </c>
      <c r="R461" s="15" t="b">
        <v>1</v>
      </c>
      <c r="S461" s="15" t="b">
        <v>1</v>
      </c>
      <c r="T461" s="15" t="b">
        <v>1</v>
      </c>
      <c r="U461" s="15" t="b">
        <v>1</v>
      </c>
      <c r="V461" s="15" t="b">
        <v>1</v>
      </c>
      <c r="W461" s="15" t="b">
        <v>1</v>
      </c>
      <c r="X461" s="15" t="b">
        <v>1</v>
      </c>
      <c r="Y461" s="15" t="b">
        <v>1</v>
      </c>
      <c r="Z461" s="15" t="b">
        <v>1</v>
      </c>
      <c r="AA461" s="15" t="b">
        <v>1</v>
      </c>
    </row>
    <row r="462" spans="1:27" x14ac:dyDescent="0.15">
      <c r="B462" s="162" t="s">
        <v>31</v>
      </c>
      <c r="C462" s="163">
        <v>44909</v>
      </c>
      <c r="D462" s="163">
        <v>23801.77</v>
      </c>
      <c r="E462" s="163">
        <v>30131</v>
      </c>
      <c r="F462" s="163">
        <v>15969.43</v>
      </c>
      <c r="G462" s="163">
        <v>23183</v>
      </c>
      <c r="H462" s="163">
        <v>12286.99</v>
      </c>
      <c r="I462" s="163">
        <v>16297</v>
      </c>
      <c r="J462" s="163">
        <v>8637.41</v>
      </c>
      <c r="K462" s="163">
        <v>11609</v>
      </c>
      <c r="L462" s="163">
        <v>6152.77</v>
      </c>
      <c r="M462" s="163">
        <v>8600</v>
      </c>
      <c r="N462" s="163">
        <v>4558</v>
      </c>
      <c r="O462" s="237"/>
      <c r="P462" s="15" t="b">
        <v>1</v>
      </c>
      <c r="Q462" s="15" t="b">
        <v>1</v>
      </c>
      <c r="R462" s="15" t="b">
        <v>1</v>
      </c>
      <c r="S462" s="15" t="b">
        <v>1</v>
      </c>
      <c r="T462" s="15" t="b">
        <v>1</v>
      </c>
      <c r="U462" s="15" t="b">
        <v>1</v>
      </c>
      <c r="V462" s="15" t="b">
        <v>1</v>
      </c>
      <c r="W462" s="15" t="b">
        <v>1</v>
      </c>
      <c r="X462" s="15" t="b">
        <v>1</v>
      </c>
      <c r="Y462" s="15" t="b">
        <v>1</v>
      </c>
      <c r="Z462" s="15" t="b">
        <v>1</v>
      </c>
      <c r="AA462" s="15" t="b">
        <v>1</v>
      </c>
    </row>
    <row r="463" spans="1:27" x14ac:dyDescent="0.15">
      <c r="B463" s="162" t="s">
        <v>32</v>
      </c>
      <c r="C463" s="163">
        <v>52057</v>
      </c>
      <c r="D463" s="163">
        <v>27590.210000000003</v>
      </c>
      <c r="E463" s="163">
        <v>35602</v>
      </c>
      <c r="F463" s="163">
        <v>18869.060000000001</v>
      </c>
      <c r="G463" s="163">
        <v>26776</v>
      </c>
      <c r="H463" s="163">
        <v>14191.28</v>
      </c>
      <c r="I463" s="163">
        <v>18004</v>
      </c>
      <c r="J463" s="163">
        <v>9542.1200000000008</v>
      </c>
      <c r="K463" s="163">
        <v>13406</v>
      </c>
      <c r="L463" s="163">
        <v>7105.18</v>
      </c>
      <c r="M463" s="163">
        <v>10151</v>
      </c>
      <c r="N463" s="163">
        <v>5380.0300000000007</v>
      </c>
      <c r="O463" s="237"/>
      <c r="P463" s="15" t="b">
        <v>1</v>
      </c>
      <c r="Q463" s="15" t="b">
        <v>1</v>
      </c>
      <c r="R463" s="15" t="b">
        <v>1</v>
      </c>
      <c r="S463" s="15" t="b">
        <v>1</v>
      </c>
      <c r="T463" s="15" t="b">
        <v>1</v>
      </c>
      <c r="U463" s="15" t="b">
        <v>1</v>
      </c>
      <c r="V463" s="15" t="b">
        <v>1</v>
      </c>
      <c r="W463" s="15" t="b">
        <v>1</v>
      </c>
      <c r="X463" s="15" t="b">
        <v>1</v>
      </c>
      <c r="Y463" s="15" t="b">
        <v>1</v>
      </c>
      <c r="Z463" s="15" t="b">
        <v>1</v>
      </c>
      <c r="AA463" s="15" t="b">
        <v>1</v>
      </c>
    </row>
    <row r="464" spans="1:27" x14ac:dyDescent="0.15">
      <c r="B464" s="162" t="s">
        <v>33</v>
      </c>
      <c r="C464" s="163">
        <v>55390</v>
      </c>
      <c r="D464" s="163">
        <v>29356.7</v>
      </c>
      <c r="E464" s="163">
        <v>39342</v>
      </c>
      <c r="F464" s="163">
        <v>20851.260000000002</v>
      </c>
      <c r="G464" s="163">
        <v>29645</v>
      </c>
      <c r="H464" s="163">
        <v>15711.85</v>
      </c>
      <c r="I464" s="163">
        <v>19770</v>
      </c>
      <c r="J464" s="163">
        <v>10478.1</v>
      </c>
      <c r="K464" s="163">
        <v>14763</v>
      </c>
      <c r="L464" s="163">
        <v>7824.39</v>
      </c>
      <c r="M464" s="163">
        <v>11248</v>
      </c>
      <c r="N464" s="163">
        <v>5961.4400000000005</v>
      </c>
      <c r="O464" s="237"/>
      <c r="P464" s="15" t="b">
        <v>1</v>
      </c>
      <c r="Q464" s="15" t="b">
        <v>1</v>
      </c>
      <c r="R464" s="15" t="b">
        <v>1</v>
      </c>
      <c r="S464" s="15" t="b">
        <v>1</v>
      </c>
      <c r="T464" s="15" t="b">
        <v>1</v>
      </c>
      <c r="U464" s="15" t="b">
        <v>1</v>
      </c>
      <c r="V464" s="15" t="b">
        <v>1</v>
      </c>
      <c r="W464" s="15" t="b">
        <v>1</v>
      </c>
      <c r="X464" s="15" t="b">
        <v>1</v>
      </c>
      <c r="Y464" s="15" t="b">
        <v>1</v>
      </c>
      <c r="Z464" s="15" t="b">
        <v>1</v>
      </c>
      <c r="AA464" s="15" t="b">
        <v>1</v>
      </c>
    </row>
    <row r="465" spans="2:27" x14ac:dyDescent="0.15">
      <c r="B465" s="162" t="s">
        <v>34</v>
      </c>
      <c r="C465" s="163">
        <v>62342</v>
      </c>
      <c r="D465" s="163">
        <v>33041.26</v>
      </c>
      <c r="E465" s="163">
        <v>44278</v>
      </c>
      <c r="F465" s="163">
        <v>23467.34</v>
      </c>
      <c r="G465" s="163">
        <v>33362</v>
      </c>
      <c r="H465" s="163">
        <v>17681.86</v>
      </c>
      <c r="I465" s="163">
        <v>22211</v>
      </c>
      <c r="J465" s="163">
        <v>11771.83</v>
      </c>
      <c r="K465" s="163">
        <v>16592</v>
      </c>
      <c r="L465" s="163">
        <v>8793.76</v>
      </c>
      <c r="M465" s="163">
        <v>12669</v>
      </c>
      <c r="N465" s="163">
        <v>6714.5700000000006</v>
      </c>
      <c r="O465" s="237"/>
      <c r="P465" s="15" t="b">
        <v>1</v>
      </c>
      <c r="Q465" s="15" t="b">
        <v>1</v>
      </c>
      <c r="R465" s="15" t="b">
        <v>1</v>
      </c>
      <c r="S465" s="15" t="b">
        <v>1</v>
      </c>
      <c r="T465" s="15" t="b">
        <v>1</v>
      </c>
      <c r="U465" s="15" t="b">
        <v>1</v>
      </c>
      <c r="V465" s="15" t="b">
        <v>1</v>
      </c>
      <c r="W465" s="15" t="b">
        <v>1</v>
      </c>
      <c r="X465" s="15" t="b">
        <v>1</v>
      </c>
      <c r="Y465" s="15" t="b">
        <v>1</v>
      </c>
      <c r="Z465" s="15" t="b">
        <v>1</v>
      </c>
      <c r="AA465" s="15" t="b">
        <v>1</v>
      </c>
    </row>
    <row r="466" spans="2:27" x14ac:dyDescent="0.15">
      <c r="B466" s="162" t="s">
        <v>35</v>
      </c>
      <c r="C466" s="163">
        <v>69271</v>
      </c>
      <c r="D466" s="163">
        <v>36713.630000000005</v>
      </c>
      <c r="E466" s="163">
        <v>49218</v>
      </c>
      <c r="F466" s="163">
        <v>26085.54</v>
      </c>
      <c r="G466" s="163">
        <v>37074</v>
      </c>
      <c r="H466" s="163">
        <v>19649.22</v>
      </c>
      <c r="I466" s="163">
        <v>24661</v>
      </c>
      <c r="J466" s="163">
        <v>13070.33</v>
      </c>
      <c r="K466" s="163">
        <v>18412</v>
      </c>
      <c r="L466" s="163">
        <v>9758.36</v>
      </c>
      <c r="M466" s="163">
        <v>14070</v>
      </c>
      <c r="N466" s="163">
        <v>7457.1</v>
      </c>
      <c r="O466" s="237"/>
      <c r="P466" s="15" t="b">
        <v>1</v>
      </c>
      <c r="Q466" s="15" t="b">
        <v>1</v>
      </c>
      <c r="R466" s="15" t="b">
        <v>1</v>
      </c>
      <c r="S466" s="15" t="b">
        <v>1</v>
      </c>
      <c r="T466" s="15" t="b">
        <v>1</v>
      </c>
      <c r="U466" s="15" t="b">
        <v>1</v>
      </c>
      <c r="V466" s="15" t="b">
        <v>1</v>
      </c>
      <c r="W466" s="15" t="b">
        <v>1</v>
      </c>
      <c r="X466" s="15" t="b">
        <v>1</v>
      </c>
      <c r="Y466" s="15" t="b">
        <v>1</v>
      </c>
      <c r="Z466" s="15" t="b">
        <v>1</v>
      </c>
      <c r="AA466" s="15" t="b">
        <v>1</v>
      </c>
    </row>
    <row r="467" spans="2:27" x14ac:dyDescent="0.15">
      <c r="B467" s="162" t="s">
        <v>36</v>
      </c>
      <c r="C467" s="163">
        <v>76219</v>
      </c>
      <c r="D467" s="163">
        <v>40396.07</v>
      </c>
      <c r="E467" s="163">
        <v>54145</v>
      </c>
      <c r="F467" s="163">
        <v>28696.850000000002</v>
      </c>
      <c r="G467" s="163">
        <v>40817</v>
      </c>
      <c r="H467" s="163">
        <v>21633.010000000002</v>
      </c>
      <c r="I467" s="163">
        <v>27106</v>
      </c>
      <c r="J467" s="163">
        <v>14366.18</v>
      </c>
      <c r="K467" s="163">
        <v>20225</v>
      </c>
      <c r="L467" s="163">
        <v>10719.25</v>
      </c>
      <c r="M467" s="163">
        <v>15489</v>
      </c>
      <c r="N467" s="163">
        <v>8209.17</v>
      </c>
      <c r="O467" s="237"/>
      <c r="P467" s="15" t="b">
        <v>1</v>
      </c>
      <c r="Q467" s="15" t="b">
        <v>1</v>
      </c>
      <c r="R467" s="15" t="b">
        <v>1</v>
      </c>
      <c r="S467" s="15" t="b">
        <v>1</v>
      </c>
      <c r="T467" s="15" t="b">
        <v>1</v>
      </c>
      <c r="U467" s="15" t="b">
        <v>1</v>
      </c>
      <c r="V467" s="15" t="b">
        <v>1</v>
      </c>
      <c r="W467" s="15" t="b">
        <v>1</v>
      </c>
      <c r="X467" s="15" t="b">
        <v>1</v>
      </c>
      <c r="Y467" s="15" t="b">
        <v>1</v>
      </c>
      <c r="Z467" s="15" t="b">
        <v>1</v>
      </c>
      <c r="AA467" s="15" t="b">
        <v>1</v>
      </c>
    </row>
    <row r="468" spans="2:27" x14ac:dyDescent="0.15">
      <c r="B468" s="162" t="s">
        <v>37</v>
      </c>
      <c r="C468" s="163">
        <v>83157</v>
      </c>
      <c r="D468" s="163">
        <v>44073.21</v>
      </c>
      <c r="E468" s="163">
        <v>59083</v>
      </c>
      <c r="F468" s="163">
        <v>31313.99</v>
      </c>
      <c r="G468" s="163">
        <v>44531</v>
      </c>
      <c r="H468" s="163">
        <v>23601.43</v>
      </c>
      <c r="I468" s="163">
        <v>29553</v>
      </c>
      <c r="J468" s="163">
        <v>15663.09</v>
      </c>
      <c r="K468" s="163">
        <v>22051</v>
      </c>
      <c r="L468" s="163">
        <v>11687.03</v>
      </c>
      <c r="M468" s="163">
        <v>16919</v>
      </c>
      <c r="N468" s="163">
        <v>8967.07</v>
      </c>
      <c r="O468" s="237"/>
      <c r="P468" s="15" t="b">
        <v>1</v>
      </c>
      <c r="Q468" s="15" t="b">
        <v>1</v>
      </c>
      <c r="R468" s="15" t="b">
        <v>1</v>
      </c>
      <c r="S468" s="15" t="b">
        <v>1</v>
      </c>
      <c r="T468" s="15" t="b">
        <v>1</v>
      </c>
      <c r="U468" s="15" t="b">
        <v>1</v>
      </c>
      <c r="V468" s="15" t="b">
        <v>1</v>
      </c>
      <c r="W468" s="15" t="b">
        <v>1</v>
      </c>
      <c r="X468" s="15" t="b">
        <v>1</v>
      </c>
      <c r="Y468" s="15" t="b">
        <v>1</v>
      </c>
      <c r="Z468" s="15" t="b">
        <v>1</v>
      </c>
      <c r="AA468" s="15" t="b">
        <v>1</v>
      </c>
    </row>
    <row r="469" spans="2:27" x14ac:dyDescent="0.15">
      <c r="B469" s="162" t="s">
        <v>38</v>
      </c>
      <c r="C469" s="163">
        <v>91355</v>
      </c>
      <c r="D469" s="163">
        <v>48418.15</v>
      </c>
      <c r="E469" s="163">
        <v>63876</v>
      </c>
      <c r="F469" s="163">
        <v>33854.28</v>
      </c>
      <c r="G469" s="163">
        <v>48455</v>
      </c>
      <c r="H469" s="163">
        <v>25681.15</v>
      </c>
      <c r="I469" s="163">
        <v>32186</v>
      </c>
      <c r="J469" s="163">
        <v>17058.580000000002</v>
      </c>
      <c r="K469" s="163">
        <v>23996</v>
      </c>
      <c r="L469" s="163">
        <v>12717.880000000001</v>
      </c>
      <c r="M469" s="163">
        <v>19257</v>
      </c>
      <c r="N469" s="163">
        <v>10206.210000000001</v>
      </c>
      <c r="O469" s="237"/>
      <c r="P469" s="15" t="b">
        <v>1</v>
      </c>
      <c r="Q469" s="15" t="b">
        <v>1</v>
      </c>
      <c r="R469" s="15" t="b">
        <v>1</v>
      </c>
      <c r="S469" s="15" t="b">
        <v>1</v>
      </c>
      <c r="T469" s="15" t="b">
        <v>1</v>
      </c>
      <c r="U469" s="15" t="b">
        <v>1</v>
      </c>
      <c r="V469" s="15" t="b">
        <v>1</v>
      </c>
      <c r="W469" s="15" t="b">
        <v>1</v>
      </c>
      <c r="X469" s="15" t="b">
        <v>1</v>
      </c>
      <c r="Y469" s="15" t="b">
        <v>1</v>
      </c>
      <c r="Z469" s="15" t="b">
        <v>1</v>
      </c>
      <c r="AA469" s="15" t="b">
        <v>1</v>
      </c>
    </row>
    <row r="470" spans="2:27" x14ac:dyDescent="0.15">
      <c r="B470" s="162" t="s">
        <v>39</v>
      </c>
      <c r="C470" s="163">
        <v>96739</v>
      </c>
      <c r="D470" s="163">
        <v>51271.670000000006</v>
      </c>
      <c r="E470" s="163">
        <v>67644</v>
      </c>
      <c r="F470" s="163">
        <v>35851.32</v>
      </c>
      <c r="G470" s="163">
        <v>51326</v>
      </c>
      <c r="H470" s="163">
        <v>27202.780000000002</v>
      </c>
      <c r="I470" s="163">
        <v>34065</v>
      </c>
      <c r="J470" s="163">
        <v>18054.45</v>
      </c>
      <c r="K470" s="163">
        <v>25393</v>
      </c>
      <c r="L470" s="163">
        <v>13458.29</v>
      </c>
      <c r="M470" s="163">
        <v>20396</v>
      </c>
      <c r="N470" s="163">
        <v>10809.880000000001</v>
      </c>
      <c r="O470" s="237"/>
      <c r="P470" s="15" t="b">
        <v>1</v>
      </c>
      <c r="Q470" s="15" t="b">
        <v>1</v>
      </c>
      <c r="R470" s="15" t="b">
        <v>1</v>
      </c>
      <c r="S470" s="15" t="b">
        <v>1</v>
      </c>
      <c r="T470" s="15" t="b">
        <v>1</v>
      </c>
      <c r="U470" s="15" t="b">
        <v>1</v>
      </c>
      <c r="V470" s="15" t="b">
        <v>1</v>
      </c>
      <c r="W470" s="15" t="b">
        <v>1</v>
      </c>
      <c r="X470" s="15" t="b">
        <v>1</v>
      </c>
      <c r="Y470" s="15" t="b">
        <v>1</v>
      </c>
      <c r="Z470" s="15" t="b">
        <v>1</v>
      </c>
      <c r="AA470" s="15" t="b">
        <v>1</v>
      </c>
    </row>
    <row r="471" spans="2:27" x14ac:dyDescent="0.15">
      <c r="B471" s="162" t="s">
        <v>40</v>
      </c>
      <c r="C471" s="163">
        <v>107500</v>
      </c>
      <c r="D471" s="163">
        <v>56975</v>
      </c>
      <c r="E471" s="163">
        <v>75172</v>
      </c>
      <c r="F471" s="163">
        <v>39841.160000000003</v>
      </c>
      <c r="G471" s="163">
        <v>57040</v>
      </c>
      <c r="H471" s="163">
        <v>30231.200000000001</v>
      </c>
      <c r="I471" s="163">
        <v>37837</v>
      </c>
      <c r="J471" s="163">
        <v>20053.61</v>
      </c>
      <c r="K471" s="163">
        <v>28201</v>
      </c>
      <c r="L471" s="163">
        <v>14946.53</v>
      </c>
      <c r="M471" s="163">
        <v>22678</v>
      </c>
      <c r="N471" s="163">
        <v>12019.34</v>
      </c>
      <c r="O471" s="237"/>
      <c r="P471" s="15" t="b">
        <v>1</v>
      </c>
      <c r="Q471" s="15" t="b">
        <v>1</v>
      </c>
      <c r="R471" s="15" t="b">
        <v>1</v>
      </c>
      <c r="S471" s="15" t="b">
        <v>1</v>
      </c>
      <c r="T471" s="15" t="b">
        <v>1</v>
      </c>
      <c r="U471" s="15" t="b">
        <v>1</v>
      </c>
      <c r="V471" s="15" t="b">
        <v>1</v>
      </c>
      <c r="W471" s="15" t="b">
        <v>1</v>
      </c>
      <c r="X471" s="15" t="b">
        <v>1</v>
      </c>
      <c r="Y471" s="15" t="b">
        <v>1</v>
      </c>
      <c r="Z471" s="15" t="b">
        <v>1</v>
      </c>
      <c r="AA471" s="15" t="b">
        <v>1</v>
      </c>
    </row>
    <row r="472" spans="2:27" x14ac:dyDescent="0.15">
      <c r="B472" s="162" t="s">
        <v>41</v>
      </c>
      <c r="C472" s="163">
        <v>118273</v>
      </c>
      <c r="D472" s="163">
        <v>62684.69</v>
      </c>
      <c r="E472" s="163">
        <v>82735</v>
      </c>
      <c r="F472" s="163">
        <v>43849.55</v>
      </c>
      <c r="G472" s="163">
        <v>62750</v>
      </c>
      <c r="H472" s="163">
        <v>33257.5</v>
      </c>
      <c r="I472" s="163">
        <v>41590</v>
      </c>
      <c r="J472" s="163">
        <v>22042.7</v>
      </c>
      <c r="K472" s="163">
        <v>30998</v>
      </c>
      <c r="L472" s="163">
        <v>16428.940000000002</v>
      </c>
      <c r="M472" s="163">
        <v>24949</v>
      </c>
      <c r="N472" s="163">
        <v>13222.970000000001</v>
      </c>
      <c r="O472" s="237"/>
      <c r="P472" s="15" t="b">
        <v>1</v>
      </c>
      <c r="Q472" s="15" t="b">
        <v>1</v>
      </c>
      <c r="R472" s="15" t="b">
        <v>1</v>
      </c>
      <c r="S472" s="15" t="b">
        <v>1</v>
      </c>
      <c r="T472" s="15" t="b">
        <v>1</v>
      </c>
      <c r="U472" s="15" t="b">
        <v>1</v>
      </c>
      <c r="V472" s="15" t="b">
        <v>1</v>
      </c>
      <c r="W472" s="15" t="b">
        <v>1</v>
      </c>
      <c r="X472" s="15" t="b">
        <v>1</v>
      </c>
      <c r="Y472" s="15" t="b">
        <v>1</v>
      </c>
      <c r="Z472" s="15" t="b">
        <v>1</v>
      </c>
      <c r="AA472" s="15" t="b">
        <v>1</v>
      </c>
    </row>
    <row r="473" spans="2:27" x14ac:dyDescent="0.15">
      <c r="B473" s="162" t="s">
        <v>42</v>
      </c>
      <c r="C473" s="163">
        <v>123651</v>
      </c>
      <c r="D473" s="163">
        <v>65535.030000000006</v>
      </c>
      <c r="E473" s="163">
        <v>86488</v>
      </c>
      <c r="F473" s="163">
        <v>45838.64</v>
      </c>
      <c r="G473" s="163">
        <v>65617</v>
      </c>
      <c r="H473" s="163">
        <v>34777.01</v>
      </c>
      <c r="I473" s="163">
        <v>43474</v>
      </c>
      <c r="J473" s="163">
        <v>23041.22</v>
      </c>
      <c r="K473" s="163">
        <v>32397</v>
      </c>
      <c r="L473" s="163">
        <v>17170.41</v>
      </c>
      <c r="M473" s="163">
        <v>26089</v>
      </c>
      <c r="N473" s="163">
        <v>13827.17</v>
      </c>
      <c r="O473" s="237"/>
      <c r="P473" s="15" t="b">
        <v>1</v>
      </c>
      <c r="Q473" s="15" t="b">
        <v>1</v>
      </c>
      <c r="R473" s="15" t="b">
        <v>1</v>
      </c>
      <c r="S473" s="15" t="b">
        <v>1</v>
      </c>
      <c r="T473" s="15" t="b">
        <v>1</v>
      </c>
      <c r="U473" s="15" t="b">
        <v>1</v>
      </c>
      <c r="V473" s="15" t="b">
        <v>1</v>
      </c>
      <c r="W473" s="15" t="b">
        <v>1</v>
      </c>
      <c r="X473" s="15" t="b">
        <v>1</v>
      </c>
      <c r="Y473" s="15" t="b">
        <v>1</v>
      </c>
      <c r="Z473" s="15" t="b">
        <v>1</v>
      </c>
      <c r="AA473" s="15" t="b">
        <v>1</v>
      </c>
    </row>
    <row r="474" spans="2:27" x14ac:dyDescent="0.15">
      <c r="B474" s="162" t="s">
        <v>43</v>
      </c>
      <c r="C474" s="163">
        <v>126279</v>
      </c>
      <c r="D474" s="163">
        <v>66927.87000000001</v>
      </c>
      <c r="E474" s="163">
        <v>87603</v>
      </c>
      <c r="F474" s="163">
        <v>46429.590000000004</v>
      </c>
      <c r="G474" s="163">
        <v>66662</v>
      </c>
      <c r="H474" s="163">
        <v>35330.86</v>
      </c>
      <c r="I474" s="163">
        <v>44143</v>
      </c>
      <c r="J474" s="163">
        <v>23395.79</v>
      </c>
      <c r="K474" s="163">
        <v>33007</v>
      </c>
      <c r="L474" s="163">
        <v>17493.71</v>
      </c>
      <c r="M474" s="163">
        <v>26425</v>
      </c>
      <c r="N474" s="163">
        <v>14005.25</v>
      </c>
      <c r="O474" s="237"/>
      <c r="P474" s="15" t="b">
        <v>1</v>
      </c>
      <c r="Q474" s="15" t="b">
        <v>1</v>
      </c>
      <c r="R474" s="15" t="b">
        <v>1</v>
      </c>
      <c r="S474" s="15" t="b">
        <v>1</v>
      </c>
      <c r="T474" s="15" t="b">
        <v>1</v>
      </c>
      <c r="U474" s="15" t="b">
        <v>1</v>
      </c>
      <c r="V474" s="15" t="b">
        <v>1</v>
      </c>
      <c r="W474" s="15" t="b">
        <v>1</v>
      </c>
      <c r="X474" s="15" t="b">
        <v>1</v>
      </c>
      <c r="Y474" s="15" t="b">
        <v>1</v>
      </c>
      <c r="Z474" s="15" t="b">
        <v>1</v>
      </c>
      <c r="AA474" s="15" t="b">
        <v>1</v>
      </c>
    </row>
    <row r="475" spans="2:27" x14ac:dyDescent="0.15">
      <c r="B475" s="162" t="s">
        <v>44</v>
      </c>
      <c r="C475" s="163">
        <v>142077</v>
      </c>
      <c r="D475" s="163">
        <v>75300.81</v>
      </c>
      <c r="E475" s="163">
        <v>98575</v>
      </c>
      <c r="F475" s="163">
        <v>52244.75</v>
      </c>
      <c r="G475" s="163">
        <v>75014</v>
      </c>
      <c r="H475" s="163">
        <v>39757.420000000006</v>
      </c>
      <c r="I475" s="163">
        <v>49633</v>
      </c>
      <c r="J475" s="163">
        <v>26305.49</v>
      </c>
      <c r="K475" s="163">
        <v>37099</v>
      </c>
      <c r="L475" s="163">
        <v>19662.47</v>
      </c>
      <c r="M475" s="163">
        <v>29739</v>
      </c>
      <c r="N475" s="163">
        <v>15761.67</v>
      </c>
      <c r="O475" s="237"/>
      <c r="P475" s="15" t="b">
        <v>1</v>
      </c>
      <c r="Q475" s="15" t="b">
        <v>1</v>
      </c>
      <c r="R475" s="15" t="b">
        <v>1</v>
      </c>
      <c r="S475" s="15" t="b">
        <v>1</v>
      </c>
      <c r="T475" s="15" t="b">
        <v>1</v>
      </c>
      <c r="U475" s="15" t="b">
        <v>1</v>
      </c>
      <c r="V475" s="15" t="b">
        <v>1</v>
      </c>
      <c r="W475" s="15" t="b">
        <v>1</v>
      </c>
      <c r="X475" s="15" t="b">
        <v>1</v>
      </c>
      <c r="Y475" s="15" t="b">
        <v>1</v>
      </c>
      <c r="Z475" s="15" t="b">
        <v>1</v>
      </c>
      <c r="AA475" s="15" t="b">
        <v>1</v>
      </c>
    </row>
    <row r="476" spans="2:27" x14ac:dyDescent="0.15">
      <c r="B476" s="162" t="s">
        <v>45</v>
      </c>
      <c r="C476" s="163">
        <v>157879</v>
      </c>
      <c r="D476" s="163">
        <v>83675.87000000001</v>
      </c>
      <c r="E476" s="163">
        <v>109552</v>
      </c>
      <c r="F476" s="163">
        <v>58062.560000000005</v>
      </c>
      <c r="G476" s="163">
        <v>83360</v>
      </c>
      <c r="H476" s="163">
        <v>44180.800000000003</v>
      </c>
      <c r="I476" s="163">
        <v>55117</v>
      </c>
      <c r="J476" s="163">
        <v>29212.010000000002</v>
      </c>
      <c r="K476" s="163">
        <v>41206</v>
      </c>
      <c r="L476" s="163">
        <v>21839.18</v>
      </c>
      <c r="M476" s="163">
        <v>33057</v>
      </c>
      <c r="N476" s="163">
        <v>17520.21</v>
      </c>
      <c r="O476" s="237"/>
      <c r="P476" s="15" t="b">
        <v>1</v>
      </c>
      <c r="Q476" s="15" t="b">
        <v>1</v>
      </c>
      <c r="R476" s="15" t="b">
        <v>1</v>
      </c>
      <c r="S476" s="15" t="b">
        <v>1</v>
      </c>
      <c r="T476" s="15" t="b">
        <v>1</v>
      </c>
      <c r="U476" s="15" t="b">
        <v>1</v>
      </c>
      <c r="V476" s="15" t="b">
        <v>1</v>
      </c>
      <c r="W476" s="15" t="b">
        <v>1</v>
      </c>
      <c r="X476" s="15" t="b">
        <v>1</v>
      </c>
      <c r="Y476" s="15" t="b">
        <v>1</v>
      </c>
      <c r="Z476" s="15" t="b">
        <v>1</v>
      </c>
      <c r="AA476" s="15" t="b">
        <v>1</v>
      </c>
    </row>
    <row r="477" spans="2:27" x14ac:dyDescent="0.15">
      <c r="B477" s="162" t="s">
        <v>46</v>
      </c>
      <c r="C477" s="163">
        <v>173692</v>
      </c>
      <c r="D477" s="163">
        <v>92056.760000000009</v>
      </c>
      <c r="E477" s="163">
        <v>120502</v>
      </c>
      <c r="F477" s="163">
        <v>63866.060000000005</v>
      </c>
      <c r="G477" s="163">
        <v>91714</v>
      </c>
      <c r="H477" s="163">
        <v>48608.420000000006</v>
      </c>
      <c r="I477" s="163">
        <v>60617</v>
      </c>
      <c r="J477" s="163">
        <v>32127.010000000002</v>
      </c>
      <c r="K477" s="163">
        <v>45310</v>
      </c>
      <c r="L477" s="163">
        <v>24014.300000000003</v>
      </c>
      <c r="M477" s="163">
        <v>36375</v>
      </c>
      <c r="N477" s="163">
        <v>19278.75</v>
      </c>
      <c r="O477" s="237"/>
      <c r="P477" s="15" t="b">
        <v>1</v>
      </c>
      <c r="Q477" s="15" t="b">
        <v>1</v>
      </c>
      <c r="R477" s="15" t="b">
        <v>1</v>
      </c>
      <c r="S477" s="15" t="b">
        <v>1</v>
      </c>
      <c r="T477" s="15" t="b">
        <v>1</v>
      </c>
      <c r="U477" s="15" t="b">
        <v>1</v>
      </c>
      <c r="V477" s="15" t="b">
        <v>1</v>
      </c>
      <c r="W477" s="15" t="b">
        <v>1</v>
      </c>
      <c r="X477" s="15" t="b">
        <v>1</v>
      </c>
      <c r="Y477" s="15" t="b">
        <v>1</v>
      </c>
      <c r="Z477" s="15" t="b">
        <v>1</v>
      </c>
      <c r="AA477" s="15" t="b">
        <v>1</v>
      </c>
    </row>
    <row r="478" spans="2:27" x14ac:dyDescent="0.15">
      <c r="B478" s="162" t="s">
        <v>47</v>
      </c>
      <c r="C478" s="163">
        <v>189502</v>
      </c>
      <c r="D478" s="163">
        <v>100436.06000000001</v>
      </c>
      <c r="E478" s="163">
        <v>131484</v>
      </c>
      <c r="F478" s="163">
        <v>69686.52</v>
      </c>
      <c r="G478" s="163">
        <v>100056</v>
      </c>
      <c r="H478" s="163">
        <v>53029.68</v>
      </c>
      <c r="I478" s="163">
        <v>66103</v>
      </c>
      <c r="J478" s="163">
        <v>35034.590000000004</v>
      </c>
      <c r="K478" s="163">
        <v>49410</v>
      </c>
      <c r="L478" s="163">
        <v>26187.300000000003</v>
      </c>
      <c r="M478" s="163">
        <v>39695</v>
      </c>
      <c r="N478" s="163">
        <v>21038.350000000002</v>
      </c>
      <c r="O478" s="237"/>
      <c r="P478" s="15" t="b">
        <v>1</v>
      </c>
      <c r="Q478" s="15" t="b">
        <v>1</v>
      </c>
      <c r="R478" s="15" t="b">
        <v>1</v>
      </c>
      <c r="S478" s="15" t="b">
        <v>1</v>
      </c>
      <c r="T478" s="15" t="b">
        <v>1</v>
      </c>
      <c r="U478" s="15" t="b">
        <v>1</v>
      </c>
      <c r="V478" s="15" t="b">
        <v>1</v>
      </c>
      <c r="W478" s="15" t="b">
        <v>1</v>
      </c>
      <c r="X478" s="15" t="b">
        <v>1</v>
      </c>
      <c r="Y478" s="15" t="b">
        <v>1</v>
      </c>
      <c r="Z478" s="15" t="b">
        <v>1</v>
      </c>
      <c r="AA478" s="15" t="b">
        <v>1</v>
      </c>
    </row>
    <row r="479" spans="2:27" x14ac:dyDescent="0.15">
      <c r="B479" s="162" t="s">
        <v>48</v>
      </c>
      <c r="C479" s="163">
        <v>206909</v>
      </c>
      <c r="D479" s="163">
        <v>109661.77</v>
      </c>
      <c r="E479" s="163">
        <v>143836</v>
      </c>
      <c r="F479" s="163">
        <v>76233.08</v>
      </c>
      <c r="G479" s="163">
        <v>111610</v>
      </c>
      <c r="H479" s="163">
        <v>59153.3</v>
      </c>
      <c r="I479" s="163">
        <v>75791</v>
      </c>
      <c r="J479" s="163">
        <v>40169.230000000003</v>
      </c>
      <c r="K479" s="163">
        <v>54060</v>
      </c>
      <c r="L479" s="163">
        <v>28651.800000000003</v>
      </c>
      <c r="M479" s="163">
        <v>45547</v>
      </c>
      <c r="N479" s="163">
        <v>24139.91</v>
      </c>
      <c r="O479" s="237"/>
      <c r="P479" s="15" t="b">
        <v>1</v>
      </c>
      <c r="Q479" s="15" t="b">
        <v>1</v>
      </c>
      <c r="R479" s="15" t="b">
        <v>1</v>
      </c>
      <c r="S479" s="15" t="b">
        <v>1</v>
      </c>
      <c r="T479" s="15" t="b">
        <v>1</v>
      </c>
      <c r="U479" s="15" t="b">
        <v>1</v>
      </c>
      <c r="V479" s="15" t="b">
        <v>1</v>
      </c>
      <c r="W479" s="15" t="b">
        <v>1</v>
      </c>
      <c r="X479" s="15" t="b">
        <v>1</v>
      </c>
      <c r="Y479" s="15" t="b">
        <v>1</v>
      </c>
      <c r="Z479" s="15" t="b">
        <v>1</v>
      </c>
      <c r="AA479" s="15" t="b">
        <v>1</v>
      </c>
    </row>
    <row r="480" spans="2:27" x14ac:dyDescent="0.15">
      <c r="B480" s="223" t="s">
        <v>187</v>
      </c>
      <c r="C480" s="223"/>
      <c r="D480" s="223"/>
      <c r="E480" s="223"/>
      <c r="F480" s="223"/>
      <c r="G480" s="223"/>
      <c r="H480" s="223"/>
      <c r="I480" s="223"/>
      <c r="J480" s="223"/>
      <c r="K480" s="223"/>
    </row>
    <row r="483" spans="1:27" ht="18" x14ac:dyDescent="0.15">
      <c r="A483" s="53"/>
      <c r="B483" s="54" t="s">
        <v>203</v>
      </c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</row>
    <row r="485" spans="1:27" x14ac:dyDescent="0.15">
      <c r="B485" s="16" t="s">
        <v>2</v>
      </c>
      <c r="C485" s="233" t="s">
        <v>3</v>
      </c>
      <c r="D485" s="234"/>
      <c r="E485" s="233" t="s">
        <v>4</v>
      </c>
      <c r="F485" s="234"/>
      <c r="G485" s="233" t="s">
        <v>5</v>
      </c>
      <c r="H485" s="234"/>
      <c r="I485" s="233" t="s">
        <v>6</v>
      </c>
      <c r="J485" s="234"/>
      <c r="K485" s="233" t="s">
        <v>7</v>
      </c>
      <c r="L485" s="234"/>
      <c r="M485" s="233" t="s">
        <v>8</v>
      </c>
      <c r="N485" s="236"/>
      <c r="O485" s="237" t="str">
        <f>O448</f>
        <v>BUPA ADVANTAGE CARE PREMIUM BOOKLET, EFFECTIVE JANUARY 1, 2025</v>
      </c>
    </row>
    <row r="486" spans="1:27" ht="28" x14ac:dyDescent="0.15">
      <c r="B486" s="44" t="s">
        <v>209</v>
      </c>
      <c r="C486" s="230" t="s">
        <v>9</v>
      </c>
      <c r="D486" s="231"/>
      <c r="E486" s="230" t="s">
        <v>10</v>
      </c>
      <c r="F486" s="231"/>
      <c r="G486" s="230" t="s">
        <v>11</v>
      </c>
      <c r="H486" s="231"/>
      <c r="I486" s="230" t="s">
        <v>12</v>
      </c>
      <c r="J486" s="231"/>
      <c r="K486" s="230" t="s">
        <v>13</v>
      </c>
      <c r="L486" s="231"/>
      <c r="M486" s="230" t="s">
        <v>14</v>
      </c>
      <c r="N486" s="232"/>
      <c r="O486" s="237"/>
    </row>
    <row r="487" spans="1:27" ht="28" x14ac:dyDescent="0.15">
      <c r="B487" s="45" t="s">
        <v>210</v>
      </c>
      <c r="C487" s="241" t="s">
        <v>10</v>
      </c>
      <c r="D487" s="242"/>
      <c r="E487" s="241" t="s">
        <v>11</v>
      </c>
      <c r="F487" s="242"/>
      <c r="G487" s="241" t="s">
        <v>15</v>
      </c>
      <c r="H487" s="242"/>
      <c r="I487" s="241" t="s">
        <v>12</v>
      </c>
      <c r="J487" s="242"/>
      <c r="K487" s="241" t="s">
        <v>13</v>
      </c>
      <c r="L487" s="242"/>
      <c r="M487" s="241" t="s">
        <v>14</v>
      </c>
      <c r="N487" s="243"/>
      <c r="O487" s="237"/>
    </row>
    <row r="488" spans="1:27" x14ac:dyDescent="0.15">
      <c r="B488" s="33" t="s">
        <v>16</v>
      </c>
      <c r="C488" s="31" t="s">
        <v>17</v>
      </c>
      <c r="D488" s="32" t="s">
        <v>18</v>
      </c>
      <c r="E488" s="31" t="s">
        <v>17</v>
      </c>
      <c r="F488" s="32" t="s">
        <v>18</v>
      </c>
      <c r="G488" s="31" t="s">
        <v>17</v>
      </c>
      <c r="H488" s="32" t="s">
        <v>18</v>
      </c>
      <c r="I488" s="31" t="s">
        <v>17</v>
      </c>
      <c r="J488" s="32" t="s">
        <v>18</v>
      </c>
      <c r="K488" s="31" t="s">
        <v>17</v>
      </c>
      <c r="L488" s="32" t="s">
        <v>18</v>
      </c>
      <c r="M488" s="31" t="s">
        <v>17</v>
      </c>
      <c r="N488" s="39" t="s">
        <v>18</v>
      </c>
      <c r="O488" s="237"/>
    </row>
    <row r="489" spans="1:27" x14ac:dyDescent="0.15">
      <c r="A489" s="13"/>
      <c r="B489" s="33" t="s">
        <v>19</v>
      </c>
      <c r="C489" s="34" t="s">
        <v>20</v>
      </c>
      <c r="D489" s="35" t="s">
        <v>21</v>
      </c>
      <c r="E489" s="34" t="s">
        <v>20</v>
      </c>
      <c r="F489" s="35" t="s">
        <v>21</v>
      </c>
      <c r="G489" s="34" t="s">
        <v>20</v>
      </c>
      <c r="H489" s="35" t="s">
        <v>21</v>
      </c>
      <c r="I489" s="34" t="s">
        <v>20</v>
      </c>
      <c r="J489" s="35" t="s">
        <v>21</v>
      </c>
      <c r="K489" s="34" t="s">
        <v>20</v>
      </c>
      <c r="L489" s="35" t="s">
        <v>21</v>
      </c>
      <c r="M489" s="34" t="s">
        <v>20</v>
      </c>
      <c r="N489" s="38" t="s">
        <v>21</v>
      </c>
      <c r="O489" s="237"/>
      <c r="P489" s="13"/>
      <c r="Q489" s="13"/>
      <c r="R489" s="13"/>
      <c r="S489" s="13"/>
      <c r="T489" s="13"/>
      <c r="U489" s="13"/>
    </row>
    <row r="490" spans="1:27" x14ac:dyDescent="0.15">
      <c r="B490" s="162" t="s">
        <v>22</v>
      </c>
      <c r="C490" s="163">
        <v>4075</v>
      </c>
      <c r="D490" s="163">
        <v>2159.75</v>
      </c>
      <c r="E490" s="163">
        <v>3145</v>
      </c>
      <c r="F490" s="163">
        <v>1666.8500000000001</v>
      </c>
      <c r="G490" s="163">
        <v>2243</v>
      </c>
      <c r="H490" s="163">
        <v>1188.79</v>
      </c>
      <c r="I490" s="163">
        <v>1743</v>
      </c>
      <c r="J490" s="163">
        <v>923.79000000000008</v>
      </c>
      <c r="K490" s="163">
        <v>1456</v>
      </c>
      <c r="L490" s="163">
        <v>771.68000000000006</v>
      </c>
      <c r="M490" s="163">
        <v>1049</v>
      </c>
      <c r="N490" s="163">
        <v>555.97</v>
      </c>
      <c r="O490" s="237"/>
      <c r="P490" s="15" t="b">
        <v>1</v>
      </c>
      <c r="Q490" s="15" t="b">
        <v>1</v>
      </c>
      <c r="R490" s="15" t="b">
        <v>1</v>
      </c>
      <c r="S490" s="15" t="b">
        <v>1</v>
      </c>
      <c r="T490" s="15" t="b">
        <v>1</v>
      </c>
      <c r="U490" s="15" t="b">
        <v>1</v>
      </c>
      <c r="V490" s="15" t="b">
        <v>1</v>
      </c>
      <c r="W490" s="15" t="b">
        <v>1</v>
      </c>
      <c r="X490" s="15" t="b">
        <v>1</v>
      </c>
      <c r="Y490" s="15" t="b">
        <v>1</v>
      </c>
      <c r="Z490" s="15" t="b">
        <v>1</v>
      </c>
      <c r="AA490" s="15" t="b">
        <v>1</v>
      </c>
    </row>
    <row r="491" spans="1:27" x14ac:dyDescent="0.15">
      <c r="B491" s="162" t="s">
        <v>23</v>
      </c>
      <c r="C491" s="163">
        <v>6270</v>
      </c>
      <c r="D491" s="163">
        <v>3323.1000000000004</v>
      </c>
      <c r="E491" s="163">
        <v>5119</v>
      </c>
      <c r="F491" s="163">
        <v>2713.07</v>
      </c>
      <c r="G491" s="163">
        <v>3533</v>
      </c>
      <c r="H491" s="163">
        <v>1872.49</v>
      </c>
      <c r="I491" s="163">
        <v>2746</v>
      </c>
      <c r="J491" s="163">
        <v>1455.38</v>
      </c>
      <c r="K491" s="163">
        <v>2306</v>
      </c>
      <c r="L491" s="163">
        <v>1222.18</v>
      </c>
      <c r="M491" s="163">
        <v>1544</v>
      </c>
      <c r="N491" s="163">
        <v>818.32</v>
      </c>
      <c r="O491" s="237"/>
      <c r="P491" s="15" t="b">
        <v>1</v>
      </c>
      <c r="Q491" s="15" t="b">
        <v>1</v>
      </c>
      <c r="R491" s="15" t="b">
        <v>1</v>
      </c>
      <c r="S491" s="15" t="b">
        <v>1</v>
      </c>
      <c r="T491" s="15" t="b">
        <v>1</v>
      </c>
      <c r="U491" s="15" t="b">
        <v>1</v>
      </c>
      <c r="V491" s="15" t="b">
        <v>1</v>
      </c>
      <c r="W491" s="15" t="b">
        <v>1</v>
      </c>
      <c r="X491" s="15" t="b">
        <v>1</v>
      </c>
      <c r="Y491" s="15" t="b">
        <v>1</v>
      </c>
      <c r="Z491" s="15" t="b">
        <v>1</v>
      </c>
      <c r="AA491" s="15" t="b">
        <v>1</v>
      </c>
    </row>
    <row r="492" spans="1:27" x14ac:dyDescent="0.15">
      <c r="B492" s="162" t="s">
        <v>24</v>
      </c>
      <c r="C492" s="163">
        <v>9153</v>
      </c>
      <c r="D492" s="163">
        <v>4851.09</v>
      </c>
      <c r="E492" s="163">
        <v>7489</v>
      </c>
      <c r="F492" s="163">
        <v>3969.17</v>
      </c>
      <c r="G492" s="163">
        <v>5146</v>
      </c>
      <c r="H492" s="163">
        <v>2727.38</v>
      </c>
      <c r="I492" s="163">
        <v>4001</v>
      </c>
      <c r="J492" s="163">
        <v>2120.5300000000002</v>
      </c>
      <c r="K492" s="163">
        <v>3338</v>
      </c>
      <c r="L492" s="163">
        <v>1769.14</v>
      </c>
      <c r="M492" s="163">
        <v>2344</v>
      </c>
      <c r="N492" s="163">
        <v>1242.3200000000002</v>
      </c>
      <c r="O492" s="237"/>
      <c r="P492" s="15" t="b">
        <v>1</v>
      </c>
      <c r="Q492" s="15" t="b">
        <v>1</v>
      </c>
      <c r="R492" s="15" t="b">
        <v>1</v>
      </c>
      <c r="S492" s="15" t="b">
        <v>1</v>
      </c>
      <c r="T492" s="15" t="b">
        <v>1</v>
      </c>
      <c r="U492" s="15" t="b">
        <v>1</v>
      </c>
      <c r="V492" s="15" t="b">
        <v>1</v>
      </c>
      <c r="W492" s="15" t="b">
        <v>1</v>
      </c>
      <c r="X492" s="15" t="b">
        <v>1</v>
      </c>
      <c r="Y492" s="15" t="b">
        <v>1</v>
      </c>
      <c r="Z492" s="15" t="b">
        <v>1</v>
      </c>
      <c r="AA492" s="15" t="b">
        <v>1</v>
      </c>
    </row>
    <row r="493" spans="1:27" x14ac:dyDescent="0.15">
      <c r="B493" s="162" t="s">
        <v>25</v>
      </c>
      <c r="C493" s="163">
        <v>9892</v>
      </c>
      <c r="D493" s="163">
        <v>5242.76</v>
      </c>
      <c r="E493" s="163">
        <v>7057</v>
      </c>
      <c r="F493" s="163">
        <v>3740.21</v>
      </c>
      <c r="G493" s="163">
        <v>5305</v>
      </c>
      <c r="H493" s="163">
        <v>2811.65</v>
      </c>
      <c r="I493" s="163">
        <v>3990</v>
      </c>
      <c r="J493" s="163">
        <v>2114.7000000000003</v>
      </c>
      <c r="K493" s="163">
        <v>2893</v>
      </c>
      <c r="L493" s="163">
        <v>1533.29</v>
      </c>
      <c r="M493" s="163">
        <v>2292</v>
      </c>
      <c r="N493" s="163">
        <v>1214.76</v>
      </c>
      <c r="O493" s="237"/>
      <c r="P493" s="15" t="b">
        <v>1</v>
      </c>
      <c r="Q493" s="15" t="b">
        <v>1</v>
      </c>
      <c r="R493" s="15" t="b">
        <v>1</v>
      </c>
      <c r="S493" s="15" t="b">
        <v>1</v>
      </c>
      <c r="T493" s="15" t="b">
        <v>1</v>
      </c>
      <c r="U493" s="15" t="b">
        <v>1</v>
      </c>
      <c r="V493" s="15" t="b">
        <v>1</v>
      </c>
      <c r="W493" s="15" t="b">
        <v>1</v>
      </c>
      <c r="X493" s="15" t="b">
        <v>1</v>
      </c>
      <c r="Y493" s="15" t="b">
        <v>1</v>
      </c>
      <c r="Z493" s="15" t="b">
        <v>1</v>
      </c>
      <c r="AA493" s="15" t="b">
        <v>1</v>
      </c>
    </row>
    <row r="494" spans="1:27" x14ac:dyDescent="0.15">
      <c r="B494" s="162" t="s">
        <v>26</v>
      </c>
      <c r="C494" s="163">
        <v>11059</v>
      </c>
      <c r="D494" s="163">
        <v>5861.27</v>
      </c>
      <c r="E494" s="163">
        <v>7847</v>
      </c>
      <c r="F494" s="163">
        <v>4158.91</v>
      </c>
      <c r="G494" s="163">
        <v>5913</v>
      </c>
      <c r="H494" s="163">
        <v>3133.8900000000003</v>
      </c>
      <c r="I494" s="163">
        <v>4438</v>
      </c>
      <c r="J494" s="163">
        <v>2352.1400000000003</v>
      </c>
      <c r="K494" s="163">
        <v>3231</v>
      </c>
      <c r="L494" s="163">
        <v>1712.43</v>
      </c>
      <c r="M494" s="163">
        <v>2547</v>
      </c>
      <c r="N494" s="163">
        <v>1349.91</v>
      </c>
      <c r="O494" s="237"/>
      <c r="P494" s="15" t="b">
        <v>1</v>
      </c>
      <c r="Q494" s="15" t="b">
        <v>1</v>
      </c>
      <c r="R494" s="15" t="b">
        <v>1</v>
      </c>
      <c r="S494" s="15" t="b">
        <v>1</v>
      </c>
      <c r="T494" s="15" t="b">
        <v>1</v>
      </c>
      <c r="U494" s="15" t="b">
        <v>1</v>
      </c>
      <c r="V494" s="15" t="b">
        <v>1</v>
      </c>
      <c r="W494" s="15" t="b">
        <v>1</v>
      </c>
      <c r="X494" s="15" t="b">
        <v>1</v>
      </c>
      <c r="Y494" s="15" t="b">
        <v>1</v>
      </c>
      <c r="Z494" s="15" t="b">
        <v>1</v>
      </c>
      <c r="AA494" s="15" t="b">
        <v>1</v>
      </c>
    </row>
    <row r="495" spans="1:27" x14ac:dyDescent="0.15">
      <c r="B495" s="162" t="s">
        <v>27</v>
      </c>
      <c r="C495" s="163">
        <v>12910</v>
      </c>
      <c r="D495" s="163">
        <v>6842.3</v>
      </c>
      <c r="E495" s="163">
        <v>9083</v>
      </c>
      <c r="F495" s="163">
        <v>4813.9900000000007</v>
      </c>
      <c r="G495" s="163">
        <v>6954</v>
      </c>
      <c r="H495" s="163">
        <v>3685.6200000000003</v>
      </c>
      <c r="I495" s="163">
        <v>5274</v>
      </c>
      <c r="J495" s="163">
        <v>2795.2200000000003</v>
      </c>
      <c r="K495" s="163">
        <v>3824</v>
      </c>
      <c r="L495" s="163">
        <v>2026.72</v>
      </c>
      <c r="M495" s="163">
        <v>2951</v>
      </c>
      <c r="N495" s="163">
        <v>1564.03</v>
      </c>
      <c r="O495" s="237"/>
      <c r="P495" s="15" t="b">
        <v>1</v>
      </c>
      <c r="Q495" s="15" t="b">
        <v>1</v>
      </c>
      <c r="R495" s="15" t="b">
        <v>1</v>
      </c>
      <c r="S495" s="15" t="b">
        <v>1</v>
      </c>
      <c r="T495" s="15" t="b">
        <v>1</v>
      </c>
      <c r="U495" s="15" t="b">
        <v>1</v>
      </c>
      <c r="V495" s="15" t="b">
        <v>1</v>
      </c>
      <c r="W495" s="15" t="b">
        <v>1</v>
      </c>
      <c r="X495" s="15" t="b">
        <v>1</v>
      </c>
      <c r="Y495" s="15" t="b">
        <v>1</v>
      </c>
      <c r="Z495" s="15" t="b">
        <v>1</v>
      </c>
      <c r="AA495" s="15" t="b">
        <v>1</v>
      </c>
    </row>
    <row r="496" spans="1:27" x14ac:dyDescent="0.15">
      <c r="B496" s="162" t="s">
        <v>28</v>
      </c>
      <c r="C496" s="163">
        <v>14576</v>
      </c>
      <c r="D496" s="163">
        <v>7725.2800000000007</v>
      </c>
      <c r="E496" s="163">
        <v>10076</v>
      </c>
      <c r="F496" s="163">
        <v>5340.2800000000007</v>
      </c>
      <c r="G496" s="163">
        <v>7742</v>
      </c>
      <c r="H496" s="163">
        <v>4103.26</v>
      </c>
      <c r="I496" s="163">
        <v>5866</v>
      </c>
      <c r="J496" s="163">
        <v>3108.98</v>
      </c>
      <c r="K496" s="163">
        <v>4358</v>
      </c>
      <c r="L496" s="163">
        <v>2309.7400000000002</v>
      </c>
      <c r="M496" s="163">
        <v>3267</v>
      </c>
      <c r="N496" s="163">
        <v>1731.51</v>
      </c>
      <c r="O496" s="237"/>
      <c r="P496" s="15" t="b">
        <v>1</v>
      </c>
      <c r="Q496" s="15" t="b">
        <v>1</v>
      </c>
      <c r="R496" s="15" t="b">
        <v>1</v>
      </c>
      <c r="S496" s="15" t="b">
        <v>1</v>
      </c>
      <c r="T496" s="15" t="b">
        <v>1</v>
      </c>
      <c r="U496" s="15" t="b">
        <v>1</v>
      </c>
      <c r="V496" s="15" t="b">
        <v>1</v>
      </c>
      <c r="W496" s="15" t="b">
        <v>1</v>
      </c>
      <c r="X496" s="15" t="b">
        <v>1</v>
      </c>
      <c r="Y496" s="15" t="b">
        <v>1</v>
      </c>
      <c r="Z496" s="15" t="b">
        <v>1</v>
      </c>
      <c r="AA496" s="15" t="b">
        <v>1</v>
      </c>
    </row>
    <row r="497" spans="2:27" x14ac:dyDescent="0.15">
      <c r="B497" s="162" t="s">
        <v>29</v>
      </c>
      <c r="C497" s="163">
        <v>16495</v>
      </c>
      <c r="D497" s="163">
        <v>8742.35</v>
      </c>
      <c r="E497" s="163">
        <v>11370</v>
      </c>
      <c r="F497" s="163">
        <v>6026.1</v>
      </c>
      <c r="G497" s="163">
        <v>8770</v>
      </c>
      <c r="H497" s="163">
        <v>4648.1000000000004</v>
      </c>
      <c r="I497" s="163">
        <v>6648</v>
      </c>
      <c r="J497" s="163">
        <v>3523.44</v>
      </c>
      <c r="K497" s="163">
        <v>4867</v>
      </c>
      <c r="L497" s="163">
        <v>2579.5100000000002</v>
      </c>
      <c r="M497" s="163">
        <v>3702</v>
      </c>
      <c r="N497" s="163">
        <v>1962.0600000000002</v>
      </c>
      <c r="O497" s="237"/>
      <c r="P497" s="15" t="b">
        <v>1</v>
      </c>
      <c r="Q497" s="15" t="b">
        <v>1</v>
      </c>
      <c r="R497" s="15" t="b">
        <v>1</v>
      </c>
      <c r="S497" s="15" t="b">
        <v>1</v>
      </c>
      <c r="T497" s="15" t="b">
        <v>1</v>
      </c>
      <c r="U497" s="15" t="b">
        <v>1</v>
      </c>
      <c r="V497" s="15" t="b">
        <v>1</v>
      </c>
      <c r="W497" s="15" t="b">
        <v>1</v>
      </c>
      <c r="X497" s="15" t="b">
        <v>1</v>
      </c>
      <c r="Y497" s="15" t="b">
        <v>1</v>
      </c>
      <c r="Z497" s="15" t="b">
        <v>1</v>
      </c>
      <c r="AA497" s="15" t="b">
        <v>1</v>
      </c>
    </row>
    <row r="498" spans="2:27" x14ac:dyDescent="0.15">
      <c r="B498" s="162" t="s">
        <v>30</v>
      </c>
      <c r="C498" s="163">
        <v>19056</v>
      </c>
      <c r="D498" s="163">
        <v>10099.68</v>
      </c>
      <c r="E498" s="163">
        <v>13210</v>
      </c>
      <c r="F498" s="163">
        <v>7001.3</v>
      </c>
      <c r="G498" s="163">
        <v>10106</v>
      </c>
      <c r="H498" s="163">
        <v>5356.18</v>
      </c>
      <c r="I498" s="163">
        <v>7502</v>
      </c>
      <c r="J498" s="163">
        <v>3976.0600000000004</v>
      </c>
      <c r="K498" s="163">
        <v>5544</v>
      </c>
      <c r="L498" s="163">
        <v>2938.32</v>
      </c>
      <c r="M498" s="163">
        <v>4298</v>
      </c>
      <c r="N498" s="163">
        <v>2277.94</v>
      </c>
      <c r="O498" s="237"/>
      <c r="P498" s="15" t="b">
        <v>1</v>
      </c>
      <c r="Q498" s="15" t="b">
        <v>1</v>
      </c>
      <c r="R498" s="15" t="b">
        <v>1</v>
      </c>
      <c r="S498" s="15" t="b">
        <v>1</v>
      </c>
      <c r="T498" s="15" t="b">
        <v>1</v>
      </c>
      <c r="U498" s="15" t="b">
        <v>1</v>
      </c>
      <c r="V498" s="15" t="b">
        <v>1</v>
      </c>
      <c r="W498" s="15" t="b">
        <v>1</v>
      </c>
      <c r="X498" s="15" t="b">
        <v>1</v>
      </c>
      <c r="Y498" s="15" t="b">
        <v>1</v>
      </c>
      <c r="Z498" s="15" t="b">
        <v>1</v>
      </c>
      <c r="AA498" s="15" t="b">
        <v>1</v>
      </c>
    </row>
    <row r="499" spans="2:27" x14ac:dyDescent="0.15">
      <c r="B499" s="162" t="s">
        <v>31</v>
      </c>
      <c r="C499" s="163">
        <v>21563</v>
      </c>
      <c r="D499" s="163">
        <v>11428.390000000001</v>
      </c>
      <c r="E499" s="163">
        <v>14470</v>
      </c>
      <c r="F499" s="163">
        <v>7669.1</v>
      </c>
      <c r="G499" s="163">
        <v>11358</v>
      </c>
      <c r="H499" s="163">
        <v>6019.7400000000007</v>
      </c>
      <c r="I499" s="163">
        <v>8738</v>
      </c>
      <c r="J499" s="163">
        <v>4631.1400000000003</v>
      </c>
      <c r="K499" s="163">
        <v>6219</v>
      </c>
      <c r="L499" s="163">
        <v>3296.07</v>
      </c>
      <c r="M499" s="163">
        <v>4717</v>
      </c>
      <c r="N499" s="163">
        <v>2500.0100000000002</v>
      </c>
      <c r="O499" s="237"/>
      <c r="P499" s="15" t="b">
        <v>1</v>
      </c>
      <c r="Q499" s="15" t="b">
        <v>1</v>
      </c>
      <c r="R499" s="15" t="b">
        <v>1</v>
      </c>
      <c r="S499" s="15" t="b">
        <v>1</v>
      </c>
      <c r="T499" s="15" t="b">
        <v>1</v>
      </c>
      <c r="U499" s="15" t="b">
        <v>1</v>
      </c>
      <c r="V499" s="15" t="b">
        <v>1</v>
      </c>
      <c r="W499" s="15" t="b">
        <v>1</v>
      </c>
      <c r="X499" s="15" t="b">
        <v>1</v>
      </c>
      <c r="Y499" s="15" t="b">
        <v>1</v>
      </c>
      <c r="Z499" s="15" t="b">
        <v>1</v>
      </c>
      <c r="AA499" s="15" t="b">
        <v>1</v>
      </c>
    </row>
    <row r="500" spans="2:27" x14ac:dyDescent="0.15">
      <c r="B500" s="162" t="s">
        <v>32</v>
      </c>
      <c r="C500" s="163">
        <v>24986</v>
      </c>
      <c r="D500" s="163">
        <v>13242.58</v>
      </c>
      <c r="E500" s="163">
        <v>17097</v>
      </c>
      <c r="F500" s="163">
        <v>9061.41</v>
      </c>
      <c r="G500" s="163">
        <v>13110</v>
      </c>
      <c r="H500" s="163">
        <v>6948.3</v>
      </c>
      <c r="I500" s="163">
        <v>9664</v>
      </c>
      <c r="J500" s="163">
        <v>5121.92</v>
      </c>
      <c r="K500" s="163">
        <v>7202</v>
      </c>
      <c r="L500" s="163">
        <v>3817.0600000000004</v>
      </c>
      <c r="M500" s="163">
        <v>5580</v>
      </c>
      <c r="N500" s="163">
        <v>2957.4</v>
      </c>
      <c r="O500" s="237"/>
      <c r="P500" s="15" t="b">
        <v>1</v>
      </c>
      <c r="Q500" s="15" t="b">
        <v>1</v>
      </c>
      <c r="R500" s="15" t="b">
        <v>1</v>
      </c>
      <c r="S500" s="15" t="b">
        <v>1</v>
      </c>
      <c r="T500" s="15" t="b">
        <v>1</v>
      </c>
      <c r="U500" s="15" t="b">
        <v>1</v>
      </c>
      <c r="V500" s="15" t="b">
        <v>1</v>
      </c>
      <c r="W500" s="15" t="b">
        <v>1</v>
      </c>
      <c r="X500" s="15" t="b">
        <v>1</v>
      </c>
      <c r="Y500" s="15" t="b">
        <v>1</v>
      </c>
      <c r="Z500" s="15" t="b">
        <v>1</v>
      </c>
      <c r="AA500" s="15" t="b">
        <v>1</v>
      </c>
    </row>
    <row r="501" spans="2:27" x14ac:dyDescent="0.15">
      <c r="B501" s="162" t="s">
        <v>33</v>
      </c>
      <c r="C501" s="163">
        <v>26587</v>
      </c>
      <c r="D501" s="163">
        <v>14091.11</v>
      </c>
      <c r="E501" s="163">
        <v>18890</v>
      </c>
      <c r="F501" s="163">
        <v>10011.700000000001</v>
      </c>
      <c r="G501" s="163">
        <v>14518</v>
      </c>
      <c r="H501" s="163">
        <v>7694.54</v>
      </c>
      <c r="I501" s="163">
        <v>10623</v>
      </c>
      <c r="J501" s="163">
        <v>5630.1900000000005</v>
      </c>
      <c r="K501" s="163">
        <v>7948</v>
      </c>
      <c r="L501" s="163">
        <v>4212.4400000000005</v>
      </c>
      <c r="M501" s="163">
        <v>6176</v>
      </c>
      <c r="N501" s="163">
        <v>3273.28</v>
      </c>
      <c r="O501" s="237"/>
      <c r="P501" s="15" t="b">
        <v>1</v>
      </c>
      <c r="Q501" s="15" t="b">
        <v>1</v>
      </c>
      <c r="R501" s="15" t="b">
        <v>1</v>
      </c>
      <c r="S501" s="15" t="b">
        <v>1</v>
      </c>
      <c r="T501" s="15" t="b">
        <v>1</v>
      </c>
      <c r="U501" s="15" t="b">
        <v>1</v>
      </c>
      <c r="V501" s="15" t="b">
        <v>1</v>
      </c>
      <c r="W501" s="15" t="b">
        <v>1</v>
      </c>
      <c r="X501" s="15" t="b">
        <v>1</v>
      </c>
      <c r="Y501" s="15" t="b">
        <v>1</v>
      </c>
      <c r="Z501" s="15" t="b">
        <v>1</v>
      </c>
      <c r="AA501" s="15" t="b">
        <v>1</v>
      </c>
    </row>
    <row r="502" spans="2:27" x14ac:dyDescent="0.15">
      <c r="B502" s="162" t="s">
        <v>34</v>
      </c>
      <c r="C502" s="163">
        <v>29921</v>
      </c>
      <c r="D502" s="163">
        <v>15858.130000000001</v>
      </c>
      <c r="E502" s="163">
        <v>21258</v>
      </c>
      <c r="F502" s="163">
        <v>11266.74</v>
      </c>
      <c r="G502" s="163">
        <v>16337</v>
      </c>
      <c r="H502" s="163">
        <v>8658.61</v>
      </c>
      <c r="I502" s="163">
        <v>11964</v>
      </c>
      <c r="J502" s="163">
        <v>6340.92</v>
      </c>
      <c r="K502" s="163">
        <v>8944</v>
      </c>
      <c r="L502" s="163">
        <v>4740.3200000000006</v>
      </c>
      <c r="M502" s="163">
        <v>6957</v>
      </c>
      <c r="N502" s="163">
        <v>3687.21</v>
      </c>
      <c r="O502" s="237"/>
      <c r="P502" s="15" t="b">
        <v>1</v>
      </c>
      <c r="Q502" s="15" t="b">
        <v>1</v>
      </c>
      <c r="R502" s="15" t="b">
        <v>1</v>
      </c>
      <c r="S502" s="15" t="b">
        <v>1</v>
      </c>
      <c r="T502" s="15" t="b">
        <v>1</v>
      </c>
      <c r="U502" s="15" t="b">
        <v>1</v>
      </c>
      <c r="V502" s="15" t="b">
        <v>1</v>
      </c>
      <c r="W502" s="15" t="b">
        <v>1</v>
      </c>
      <c r="X502" s="15" t="b">
        <v>1</v>
      </c>
      <c r="Y502" s="15" t="b">
        <v>1</v>
      </c>
      <c r="Z502" s="15" t="b">
        <v>1</v>
      </c>
      <c r="AA502" s="15" t="b">
        <v>1</v>
      </c>
    </row>
    <row r="503" spans="2:27" x14ac:dyDescent="0.15">
      <c r="B503" s="162" t="s">
        <v>35</v>
      </c>
      <c r="C503" s="163">
        <v>33248</v>
      </c>
      <c r="D503" s="163">
        <v>17621.440000000002</v>
      </c>
      <c r="E503" s="163">
        <v>23630</v>
      </c>
      <c r="F503" s="163">
        <v>12523.900000000001</v>
      </c>
      <c r="G503" s="163">
        <v>18155</v>
      </c>
      <c r="H503" s="163">
        <v>9622.15</v>
      </c>
      <c r="I503" s="163">
        <v>13300</v>
      </c>
      <c r="J503" s="163">
        <v>7049</v>
      </c>
      <c r="K503" s="163">
        <v>9944</v>
      </c>
      <c r="L503" s="163">
        <v>5270.3200000000006</v>
      </c>
      <c r="M503" s="163">
        <v>7729</v>
      </c>
      <c r="N503" s="163">
        <v>4096.37</v>
      </c>
      <c r="O503" s="237"/>
      <c r="P503" s="15" t="b">
        <v>1</v>
      </c>
      <c r="Q503" s="15" t="b">
        <v>1</v>
      </c>
      <c r="R503" s="15" t="b">
        <v>1</v>
      </c>
      <c r="S503" s="15" t="b">
        <v>1</v>
      </c>
      <c r="T503" s="15" t="b">
        <v>1</v>
      </c>
      <c r="U503" s="15" t="b">
        <v>1</v>
      </c>
      <c r="V503" s="15" t="b">
        <v>1</v>
      </c>
      <c r="W503" s="15" t="b">
        <v>1</v>
      </c>
      <c r="X503" s="15" t="b">
        <v>1</v>
      </c>
      <c r="Y503" s="15" t="b">
        <v>1</v>
      </c>
      <c r="Z503" s="15" t="b">
        <v>1</v>
      </c>
      <c r="AA503" s="15" t="b">
        <v>1</v>
      </c>
    </row>
    <row r="504" spans="2:27" x14ac:dyDescent="0.15">
      <c r="B504" s="162" t="s">
        <v>36</v>
      </c>
      <c r="C504" s="163">
        <v>36581</v>
      </c>
      <c r="D504" s="163">
        <v>19387.93</v>
      </c>
      <c r="E504" s="163">
        <v>25995</v>
      </c>
      <c r="F504" s="163">
        <v>13777.35</v>
      </c>
      <c r="G504" s="163">
        <v>19980</v>
      </c>
      <c r="H504" s="163">
        <v>10589.4</v>
      </c>
      <c r="I504" s="163">
        <v>14630</v>
      </c>
      <c r="J504" s="163">
        <v>7753.9000000000005</v>
      </c>
      <c r="K504" s="163">
        <v>10948</v>
      </c>
      <c r="L504" s="163">
        <v>5802.4400000000005</v>
      </c>
      <c r="M504" s="163">
        <v>8508</v>
      </c>
      <c r="N504" s="163">
        <v>4509.24</v>
      </c>
      <c r="O504" s="237"/>
      <c r="P504" s="15" t="b">
        <v>1</v>
      </c>
      <c r="Q504" s="15" t="b">
        <v>1</v>
      </c>
      <c r="R504" s="15" t="b">
        <v>1</v>
      </c>
      <c r="S504" s="15" t="b">
        <v>1</v>
      </c>
      <c r="T504" s="15" t="b">
        <v>1</v>
      </c>
      <c r="U504" s="15" t="b">
        <v>1</v>
      </c>
      <c r="V504" s="15" t="b">
        <v>1</v>
      </c>
      <c r="W504" s="15" t="b">
        <v>1</v>
      </c>
      <c r="X504" s="15" t="b">
        <v>1</v>
      </c>
      <c r="Y504" s="15" t="b">
        <v>1</v>
      </c>
      <c r="Z504" s="15" t="b">
        <v>1</v>
      </c>
      <c r="AA504" s="15" t="b">
        <v>1</v>
      </c>
    </row>
    <row r="505" spans="2:27" x14ac:dyDescent="0.15">
      <c r="B505" s="162" t="s">
        <v>37</v>
      </c>
      <c r="C505" s="163">
        <v>39912</v>
      </c>
      <c r="D505" s="163">
        <v>21153.360000000001</v>
      </c>
      <c r="E505" s="163">
        <v>28357</v>
      </c>
      <c r="F505" s="163">
        <v>15029.210000000001</v>
      </c>
      <c r="G505" s="163">
        <v>21797</v>
      </c>
      <c r="H505" s="163">
        <v>11552.41</v>
      </c>
      <c r="I505" s="163">
        <v>15967</v>
      </c>
      <c r="J505" s="163">
        <v>8462.51</v>
      </c>
      <c r="K505" s="163">
        <v>11948</v>
      </c>
      <c r="L505" s="163">
        <v>6332.4400000000005</v>
      </c>
      <c r="M505" s="163">
        <v>9282</v>
      </c>
      <c r="N505" s="163">
        <v>4919.46</v>
      </c>
      <c r="O505" s="237"/>
      <c r="P505" s="15" t="b">
        <v>1</v>
      </c>
      <c r="Q505" s="15" t="b">
        <v>1</v>
      </c>
      <c r="R505" s="15" t="b">
        <v>1</v>
      </c>
      <c r="S505" s="15" t="b">
        <v>1</v>
      </c>
      <c r="T505" s="15" t="b">
        <v>1</v>
      </c>
      <c r="U505" s="15" t="b">
        <v>1</v>
      </c>
      <c r="V505" s="15" t="b">
        <v>1</v>
      </c>
      <c r="W505" s="15" t="b">
        <v>1</v>
      </c>
      <c r="X505" s="15" t="b">
        <v>1</v>
      </c>
      <c r="Y505" s="15" t="b">
        <v>1</v>
      </c>
      <c r="Z505" s="15" t="b">
        <v>1</v>
      </c>
      <c r="AA505" s="15" t="b">
        <v>1</v>
      </c>
    </row>
    <row r="506" spans="2:27" x14ac:dyDescent="0.15">
      <c r="B506" s="162" t="s">
        <v>38</v>
      </c>
      <c r="C506" s="163">
        <v>43837</v>
      </c>
      <c r="D506" s="163">
        <v>23233.61</v>
      </c>
      <c r="E506" s="163">
        <v>30661</v>
      </c>
      <c r="F506" s="163">
        <v>16250.33</v>
      </c>
      <c r="G506" s="163">
        <v>23726</v>
      </c>
      <c r="H506" s="163">
        <v>12574.78</v>
      </c>
      <c r="I506" s="163">
        <v>17405</v>
      </c>
      <c r="J506" s="163">
        <v>9224.65</v>
      </c>
      <c r="K506" s="163">
        <v>13012</v>
      </c>
      <c r="L506" s="163">
        <v>6896.3600000000006</v>
      </c>
      <c r="M506" s="163">
        <v>10568</v>
      </c>
      <c r="N506" s="163">
        <v>5601.04</v>
      </c>
      <c r="O506" s="237"/>
      <c r="P506" s="15" t="b">
        <v>1</v>
      </c>
      <c r="Q506" s="15" t="b">
        <v>1</v>
      </c>
      <c r="R506" s="15" t="b">
        <v>1</v>
      </c>
      <c r="S506" s="15" t="b">
        <v>1</v>
      </c>
      <c r="T506" s="15" t="b">
        <v>1</v>
      </c>
      <c r="U506" s="15" t="b">
        <v>1</v>
      </c>
      <c r="V506" s="15" t="b">
        <v>1</v>
      </c>
      <c r="W506" s="15" t="b">
        <v>1</v>
      </c>
      <c r="X506" s="15" t="b">
        <v>1</v>
      </c>
      <c r="Y506" s="15" t="b">
        <v>1</v>
      </c>
      <c r="Z506" s="15" t="b">
        <v>1</v>
      </c>
      <c r="AA506" s="15" t="b">
        <v>1</v>
      </c>
    </row>
    <row r="507" spans="2:27" x14ac:dyDescent="0.15">
      <c r="B507" s="162" t="s">
        <v>39</v>
      </c>
      <c r="C507" s="163">
        <v>46415</v>
      </c>
      <c r="D507" s="163">
        <v>24599.95</v>
      </c>
      <c r="E507" s="163">
        <v>32464</v>
      </c>
      <c r="F507" s="163">
        <v>17205.920000000002</v>
      </c>
      <c r="G507" s="163">
        <v>25126</v>
      </c>
      <c r="H507" s="163">
        <v>13316.78</v>
      </c>
      <c r="I507" s="163">
        <v>18431</v>
      </c>
      <c r="J507" s="163">
        <v>9768.43</v>
      </c>
      <c r="K507" s="163">
        <v>13777</v>
      </c>
      <c r="L507" s="163">
        <v>7301.81</v>
      </c>
      <c r="M507" s="163">
        <v>11192</v>
      </c>
      <c r="N507" s="163">
        <v>5931.76</v>
      </c>
      <c r="O507" s="237"/>
      <c r="P507" s="15" t="b">
        <v>1</v>
      </c>
      <c r="Q507" s="15" t="b">
        <v>1</v>
      </c>
      <c r="R507" s="15" t="b">
        <v>1</v>
      </c>
      <c r="S507" s="15" t="b">
        <v>1</v>
      </c>
      <c r="T507" s="15" t="b">
        <v>1</v>
      </c>
      <c r="U507" s="15" t="b">
        <v>1</v>
      </c>
      <c r="V507" s="15" t="b">
        <v>1</v>
      </c>
      <c r="W507" s="15" t="b">
        <v>1</v>
      </c>
      <c r="X507" s="15" t="b">
        <v>1</v>
      </c>
      <c r="Y507" s="15" t="b">
        <v>1</v>
      </c>
      <c r="Z507" s="15" t="b">
        <v>1</v>
      </c>
      <c r="AA507" s="15" t="b">
        <v>1</v>
      </c>
    </row>
    <row r="508" spans="2:27" x14ac:dyDescent="0.15">
      <c r="B508" s="162" t="s">
        <v>40</v>
      </c>
      <c r="C508" s="163">
        <v>51581</v>
      </c>
      <c r="D508" s="163">
        <v>27337.93</v>
      </c>
      <c r="E508" s="163">
        <v>36077</v>
      </c>
      <c r="F508" s="163">
        <v>19120.810000000001</v>
      </c>
      <c r="G508" s="163">
        <v>27916</v>
      </c>
      <c r="H508" s="163">
        <v>14795.480000000001</v>
      </c>
      <c r="I508" s="163">
        <v>20481</v>
      </c>
      <c r="J508" s="163">
        <v>10854.93</v>
      </c>
      <c r="K508" s="163">
        <v>15314</v>
      </c>
      <c r="L508" s="163">
        <v>8116.42</v>
      </c>
      <c r="M508" s="163">
        <v>12435</v>
      </c>
      <c r="N508" s="163">
        <v>6590.55</v>
      </c>
      <c r="O508" s="237"/>
      <c r="P508" s="15" t="b">
        <v>1</v>
      </c>
      <c r="Q508" s="15" t="b">
        <v>1</v>
      </c>
      <c r="R508" s="15" t="b">
        <v>1</v>
      </c>
      <c r="S508" s="15" t="b">
        <v>1</v>
      </c>
      <c r="T508" s="15" t="b">
        <v>1</v>
      </c>
      <c r="U508" s="15" t="b">
        <v>1</v>
      </c>
      <c r="V508" s="15" t="b">
        <v>1</v>
      </c>
      <c r="W508" s="15" t="b">
        <v>1</v>
      </c>
      <c r="X508" s="15" t="b">
        <v>1</v>
      </c>
      <c r="Y508" s="15" t="b">
        <v>1</v>
      </c>
      <c r="Z508" s="15" t="b">
        <v>1</v>
      </c>
      <c r="AA508" s="15" t="b">
        <v>1</v>
      </c>
    </row>
    <row r="509" spans="2:27" x14ac:dyDescent="0.15">
      <c r="B509" s="162" t="s">
        <v>41</v>
      </c>
      <c r="C509" s="163">
        <v>56743</v>
      </c>
      <c r="D509" s="163">
        <v>30073.79</v>
      </c>
      <c r="E509" s="163">
        <v>39694</v>
      </c>
      <c r="F509" s="163">
        <v>21037.82</v>
      </c>
      <c r="G509" s="163">
        <v>30720</v>
      </c>
      <c r="H509" s="163">
        <v>16281.6</v>
      </c>
      <c r="I509" s="163">
        <v>22538</v>
      </c>
      <c r="J509" s="163">
        <v>11945.140000000001</v>
      </c>
      <c r="K509" s="163">
        <v>16844</v>
      </c>
      <c r="L509" s="163">
        <v>8927.32</v>
      </c>
      <c r="M509" s="163">
        <v>13687</v>
      </c>
      <c r="N509" s="163">
        <v>7254.1100000000006</v>
      </c>
      <c r="O509" s="237"/>
      <c r="P509" s="15" t="b">
        <v>1</v>
      </c>
      <c r="Q509" s="15" t="b">
        <v>1</v>
      </c>
      <c r="R509" s="15" t="b">
        <v>1</v>
      </c>
      <c r="S509" s="15" t="b">
        <v>1</v>
      </c>
      <c r="T509" s="15" t="b">
        <v>1</v>
      </c>
      <c r="U509" s="15" t="b">
        <v>1</v>
      </c>
      <c r="V509" s="15" t="b">
        <v>1</v>
      </c>
      <c r="W509" s="15" t="b">
        <v>1</v>
      </c>
      <c r="X509" s="15" t="b">
        <v>1</v>
      </c>
      <c r="Y509" s="15" t="b">
        <v>1</v>
      </c>
      <c r="Z509" s="15" t="b">
        <v>1</v>
      </c>
      <c r="AA509" s="15" t="b">
        <v>1</v>
      </c>
    </row>
    <row r="510" spans="2:27" x14ac:dyDescent="0.15">
      <c r="B510" s="162" t="s">
        <v>42</v>
      </c>
      <c r="C510" s="163">
        <v>59329</v>
      </c>
      <c r="D510" s="163">
        <v>31444.370000000003</v>
      </c>
      <c r="E510" s="163">
        <v>41496</v>
      </c>
      <c r="F510" s="163">
        <v>21992.880000000001</v>
      </c>
      <c r="G510" s="163">
        <v>32111</v>
      </c>
      <c r="H510" s="163">
        <v>17018.830000000002</v>
      </c>
      <c r="I510" s="163">
        <v>23563</v>
      </c>
      <c r="J510" s="163">
        <v>12488.390000000001</v>
      </c>
      <c r="K510" s="163">
        <v>17613</v>
      </c>
      <c r="L510" s="163">
        <v>9334.8900000000012</v>
      </c>
      <c r="M510" s="163">
        <v>14314</v>
      </c>
      <c r="N510" s="163">
        <v>7586.42</v>
      </c>
      <c r="O510" s="237"/>
      <c r="P510" s="15" t="b">
        <v>1</v>
      </c>
      <c r="Q510" s="15" t="b">
        <v>1</v>
      </c>
      <c r="R510" s="15" t="b">
        <v>1</v>
      </c>
      <c r="S510" s="15" t="b">
        <v>1</v>
      </c>
      <c r="T510" s="15" t="b">
        <v>1</v>
      </c>
      <c r="U510" s="15" t="b">
        <v>1</v>
      </c>
      <c r="V510" s="15" t="b">
        <v>1</v>
      </c>
      <c r="W510" s="15" t="b">
        <v>1</v>
      </c>
      <c r="X510" s="15" t="b">
        <v>1</v>
      </c>
      <c r="Y510" s="15" t="b">
        <v>1</v>
      </c>
      <c r="Z510" s="15" t="b">
        <v>1</v>
      </c>
      <c r="AA510" s="15" t="b">
        <v>1</v>
      </c>
    </row>
    <row r="511" spans="2:27" x14ac:dyDescent="0.15">
      <c r="B511" s="162" t="s">
        <v>43</v>
      </c>
      <c r="C511" s="163">
        <v>60588</v>
      </c>
      <c r="D511" s="163">
        <v>32111.640000000003</v>
      </c>
      <c r="E511" s="163">
        <v>42035</v>
      </c>
      <c r="F511" s="163">
        <v>22278.550000000003</v>
      </c>
      <c r="G511" s="163">
        <v>32628</v>
      </c>
      <c r="H511" s="163">
        <v>17292.84</v>
      </c>
      <c r="I511" s="163">
        <v>23922</v>
      </c>
      <c r="J511" s="163">
        <v>12678.66</v>
      </c>
      <c r="K511" s="163">
        <v>17943</v>
      </c>
      <c r="L511" s="163">
        <v>9509.7900000000009</v>
      </c>
      <c r="M511" s="163">
        <v>14496</v>
      </c>
      <c r="N511" s="163">
        <v>7682.88</v>
      </c>
      <c r="O511" s="237"/>
      <c r="P511" s="15" t="b">
        <v>1</v>
      </c>
      <c r="Q511" s="15" t="b">
        <v>1</v>
      </c>
      <c r="R511" s="15" t="b">
        <v>1</v>
      </c>
      <c r="S511" s="15" t="b">
        <v>1</v>
      </c>
      <c r="T511" s="15" t="b">
        <v>1</v>
      </c>
      <c r="U511" s="15" t="b">
        <v>1</v>
      </c>
      <c r="V511" s="15" t="b">
        <v>1</v>
      </c>
      <c r="W511" s="15" t="b">
        <v>1</v>
      </c>
      <c r="X511" s="15" t="b">
        <v>1</v>
      </c>
      <c r="Y511" s="15" t="b">
        <v>1</v>
      </c>
      <c r="Z511" s="15" t="b">
        <v>1</v>
      </c>
      <c r="AA511" s="15" t="b">
        <v>1</v>
      </c>
    </row>
    <row r="512" spans="2:27" x14ac:dyDescent="0.15">
      <c r="B512" s="162" t="s">
        <v>44</v>
      </c>
      <c r="C512" s="163">
        <v>68163</v>
      </c>
      <c r="D512" s="163">
        <v>36126.39</v>
      </c>
      <c r="E512" s="163">
        <v>47293</v>
      </c>
      <c r="F512" s="163">
        <v>25065.29</v>
      </c>
      <c r="G512" s="163">
        <v>36715</v>
      </c>
      <c r="H512" s="163">
        <v>19458.95</v>
      </c>
      <c r="I512" s="163">
        <v>26912</v>
      </c>
      <c r="J512" s="163">
        <v>14263.36</v>
      </c>
      <c r="K512" s="163">
        <v>20195</v>
      </c>
      <c r="L512" s="163">
        <v>10703.35</v>
      </c>
      <c r="M512" s="163">
        <v>16317</v>
      </c>
      <c r="N512" s="163">
        <v>8648.01</v>
      </c>
      <c r="O512" s="237"/>
      <c r="P512" s="15" t="b">
        <v>1</v>
      </c>
      <c r="Q512" s="15" t="b">
        <v>1</v>
      </c>
      <c r="R512" s="15" t="b">
        <v>1</v>
      </c>
      <c r="S512" s="15" t="b">
        <v>1</v>
      </c>
      <c r="T512" s="15" t="b">
        <v>1</v>
      </c>
      <c r="U512" s="15" t="b">
        <v>1</v>
      </c>
      <c r="V512" s="15" t="b">
        <v>1</v>
      </c>
      <c r="W512" s="15" t="b">
        <v>1</v>
      </c>
      <c r="X512" s="15" t="b">
        <v>1</v>
      </c>
      <c r="Y512" s="15" t="b">
        <v>1</v>
      </c>
      <c r="Z512" s="15" t="b">
        <v>1</v>
      </c>
      <c r="AA512" s="15" t="b">
        <v>1</v>
      </c>
    </row>
    <row r="513" spans="1:27" x14ac:dyDescent="0.15">
      <c r="B513" s="162" t="s">
        <v>45</v>
      </c>
      <c r="C513" s="163">
        <v>75747</v>
      </c>
      <c r="D513" s="163">
        <v>40145.910000000003</v>
      </c>
      <c r="E513" s="163">
        <v>52561</v>
      </c>
      <c r="F513" s="163">
        <v>27857.33</v>
      </c>
      <c r="G513" s="163">
        <v>40793</v>
      </c>
      <c r="H513" s="163">
        <v>21620.29</v>
      </c>
      <c r="I513" s="163">
        <v>29906</v>
      </c>
      <c r="J513" s="163">
        <v>15850.18</v>
      </c>
      <c r="K513" s="163">
        <v>22440</v>
      </c>
      <c r="L513" s="163">
        <v>11893.2</v>
      </c>
      <c r="M513" s="163">
        <v>18136</v>
      </c>
      <c r="N513" s="163">
        <v>9612.08</v>
      </c>
      <c r="O513" s="237"/>
      <c r="P513" s="15" t="b">
        <v>1</v>
      </c>
      <c r="Q513" s="15" t="b">
        <v>1</v>
      </c>
      <c r="R513" s="15" t="b">
        <v>1</v>
      </c>
      <c r="S513" s="15" t="b">
        <v>1</v>
      </c>
      <c r="T513" s="15" t="b">
        <v>1</v>
      </c>
      <c r="U513" s="15" t="b">
        <v>1</v>
      </c>
      <c r="V513" s="15" t="b">
        <v>1</v>
      </c>
      <c r="W513" s="15" t="b">
        <v>1</v>
      </c>
      <c r="X513" s="15" t="b">
        <v>1</v>
      </c>
      <c r="Y513" s="15" t="b">
        <v>1</v>
      </c>
      <c r="Z513" s="15" t="b">
        <v>1</v>
      </c>
      <c r="AA513" s="15" t="b">
        <v>1</v>
      </c>
    </row>
    <row r="514" spans="1:27" x14ac:dyDescent="0.15">
      <c r="B514" s="162" t="s">
        <v>46</v>
      </c>
      <c r="C514" s="163">
        <v>83322</v>
      </c>
      <c r="D514" s="163">
        <v>44160.66</v>
      </c>
      <c r="E514" s="163">
        <v>57819</v>
      </c>
      <c r="F514" s="163">
        <v>30644.070000000003</v>
      </c>
      <c r="G514" s="163">
        <v>44878</v>
      </c>
      <c r="H514" s="163">
        <v>23785.34</v>
      </c>
      <c r="I514" s="163">
        <v>32896</v>
      </c>
      <c r="J514" s="163">
        <v>17434.88</v>
      </c>
      <c r="K514" s="163">
        <v>24689</v>
      </c>
      <c r="L514" s="163">
        <v>13085.17</v>
      </c>
      <c r="M514" s="163">
        <v>19947</v>
      </c>
      <c r="N514" s="163">
        <v>10571.91</v>
      </c>
      <c r="O514" s="237"/>
      <c r="P514" s="15" t="b">
        <v>1</v>
      </c>
      <c r="Q514" s="15" t="b">
        <v>1</v>
      </c>
      <c r="R514" s="15" t="b">
        <v>1</v>
      </c>
      <c r="S514" s="15" t="b">
        <v>1</v>
      </c>
      <c r="T514" s="15" t="b">
        <v>1</v>
      </c>
      <c r="U514" s="15" t="b">
        <v>1</v>
      </c>
      <c r="V514" s="15" t="b">
        <v>1</v>
      </c>
      <c r="W514" s="15" t="b">
        <v>1</v>
      </c>
      <c r="X514" s="15" t="b">
        <v>1</v>
      </c>
      <c r="Y514" s="15" t="b">
        <v>1</v>
      </c>
      <c r="Z514" s="15" t="b">
        <v>1</v>
      </c>
      <c r="AA514" s="15" t="b">
        <v>1</v>
      </c>
    </row>
    <row r="515" spans="1:27" x14ac:dyDescent="0.15">
      <c r="B515" s="162" t="s">
        <v>47</v>
      </c>
      <c r="C515" s="163">
        <v>90905</v>
      </c>
      <c r="D515" s="163">
        <v>48179.65</v>
      </c>
      <c r="E515" s="163">
        <v>63083</v>
      </c>
      <c r="F515" s="163">
        <v>33433.990000000005</v>
      </c>
      <c r="G515" s="163">
        <v>48966</v>
      </c>
      <c r="H515" s="163">
        <v>25951.98</v>
      </c>
      <c r="I515" s="163">
        <v>35903</v>
      </c>
      <c r="J515" s="163">
        <v>19028.59</v>
      </c>
      <c r="K515" s="163">
        <v>26946</v>
      </c>
      <c r="L515" s="163">
        <v>14281.380000000001</v>
      </c>
      <c r="M515" s="163">
        <v>21764</v>
      </c>
      <c r="N515" s="163">
        <v>11534.92</v>
      </c>
      <c r="O515" s="237"/>
      <c r="P515" s="15" t="b">
        <v>1</v>
      </c>
      <c r="Q515" s="15" t="b">
        <v>1</v>
      </c>
      <c r="R515" s="15" t="b">
        <v>1</v>
      </c>
      <c r="S515" s="15" t="b">
        <v>1</v>
      </c>
      <c r="T515" s="15" t="b">
        <v>1</v>
      </c>
      <c r="U515" s="15" t="b">
        <v>1</v>
      </c>
      <c r="V515" s="15" t="b">
        <v>1</v>
      </c>
      <c r="W515" s="15" t="b">
        <v>1</v>
      </c>
      <c r="X515" s="15" t="b">
        <v>1</v>
      </c>
      <c r="Y515" s="15" t="b">
        <v>1</v>
      </c>
      <c r="Z515" s="15" t="b">
        <v>1</v>
      </c>
      <c r="AA515" s="15" t="b">
        <v>1</v>
      </c>
    </row>
    <row r="516" spans="1:27" x14ac:dyDescent="0.15">
      <c r="B516" s="162" t="s">
        <v>48</v>
      </c>
      <c r="C516" s="163">
        <v>99255</v>
      </c>
      <c r="D516" s="163">
        <v>52605.15</v>
      </c>
      <c r="E516" s="163">
        <v>69010</v>
      </c>
      <c r="F516" s="163">
        <v>36575.300000000003</v>
      </c>
      <c r="G516" s="163">
        <v>54616</v>
      </c>
      <c r="H516" s="163">
        <v>28946.480000000003</v>
      </c>
      <c r="I516" s="163">
        <v>41174</v>
      </c>
      <c r="J516" s="163">
        <v>21822.22</v>
      </c>
      <c r="K516" s="163">
        <v>29493</v>
      </c>
      <c r="L516" s="163">
        <v>15631.29</v>
      </c>
      <c r="M516" s="163">
        <v>24979</v>
      </c>
      <c r="N516" s="163">
        <v>13238.87</v>
      </c>
      <c r="O516" s="237"/>
      <c r="P516" s="15" t="b">
        <v>1</v>
      </c>
      <c r="Q516" s="15" t="b">
        <v>1</v>
      </c>
      <c r="R516" s="15" t="b">
        <v>1</v>
      </c>
      <c r="S516" s="15" t="b">
        <v>1</v>
      </c>
      <c r="T516" s="15" t="b">
        <v>1</v>
      </c>
      <c r="U516" s="15" t="b">
        <v>1</v>
      </c>
      <c r="V516" s="15" t="b">
        <v>1</v>
      </c>
      <c r="W516" s="15" t="b">
        <v>1</v>
      </c>
      <c r="X516" s="15" t="b">
        <v>1</v>
      </c>
      <c r="Y516" s="15" t="b">
        <v>1</v>
      </c>
      <c r="Z516" s="15" t="b">
        <v>1</v>
      </c>
      <c r="AA516" s="15" t="b">
        <v>1</v>
      </c>
    </row>
    <row r="517" spans="1:27" x14ac:dyDescent="0.15">
      <c r="B517" s="222" t="s">
        <v>185</v>
      </c>
      <c r="C517" s="222"/>
      <c r="D517" s="222"/>
      <c r="E517" s="222"/>
      <c r="F517" s="222"/>
      <c r="G517" s="222"/>
    </row>
    <row r="520" spans="1:27" ht="18" x14ac:dyDescent="0.15">
      <c r="A520" s="53"/>
      <c r="B520" s="54" t="s">
        <v>204</v>
      </c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</row>
    <row r="522" spans="1:27" x14ac:dyDescent="0.15">
      <c r="B522" s="16" t="s">
        <v>2</v>
      </c>
      <c r="C522" s="233" t="s">
        <v>3</v>
      </c>
      <c r="D522" s="234"/>
      <c r="E522" s="233" t="s">
        <v>4</v>
      </c>
      <c r="F522" s="234"/>
      <c r="G522" s="233" t="s">
        <v>5</v>
      </c>
      <c r="H522" s="234"/>
      <c r="I522" s="233" t="s">
        <v>6</v>
      </c>
      <c r="J522" s="234"/>
      <c r="K522" s="233" t="s">
        <v>7</v>
      </c>
      <c r="L522" s="234"/>
      <c r="M522" s="233" t="s">
        <v>8</v>
      </c>
      <c r="N522" s="236"/>
      <c r="O522" s="237" t="str">
        <f>O485</f>
        <v>BUPA ADVANTAGE CARE PREMIUM BOOKLET, EFFECTIVE JANUARY 1, 2025</v>
      </c>
    </row>
    <row r="523" spans="1:27" ht="28" x14ac:dyDescent="0.15">
      <c r="B523" s="44" t="s">
        <v>209</v>
      </c>
      <c r="C523" s="230" t="s">
        <v>9</v>
      </c>
      <c r="D523" s="231"/>
      <c r="E523" s="230" t="s">
        <v>10</v>
      </c>
      <c r="F523" s="231"/>
      <c r="G523" s="230" t="s">
        <v>11</v>
      </c>
      <c r="H523" s="231"/>
      <c r="I523" s="230" t="s">
        <v>12</v>
      </c>
      <c r="J523" s="231"/>
      <c r="K523" s="230" t="s">
        <v>13</v>
      </c>
      <c r="L523" s="231"/>
      <c r="M523" s="230" t="s">
        <v>14</v>
      </c>
      <c r="N523" s="232"/>
      <c r="O523" s="237"/>
    </row>
    <row r="524" spans="1:27" ht="28" x14ac:dyDescent="0.15">
      <c r="B524" s="45" t="s">
        <v>210</v>
      </c>
      <c r="C524" s="241" t="s">
        <v>10</v>
      </c>
      <c r="D524" s="242"/>
      <c r="E524" s="241" t="s">
        <v>11</v>
      </c>
      <c r="F524" s="242"/>
      <c r="G524" s="241" t="s">
        <v>15</v>
      </c>
      <c r="H524" s="242"/>
      <c r="I524" s="241" t="s">
        <v>12</v>
      </c>
      <c r="J524" s="242"/>
      <c r="K524" s="241" t="s">
        <v>13</v>
      </c>
      <c r="L524" s="242"/>
      <c r="M524" s="241" t="s">
        <v>14</v>
      </c>
      <c r="N524" s="243"/>
      <c r="O524" s="237"/>
    </row>
    <row r="525" spans="1:27" x14ac:dyDescent="0.15">
      <c r="B525" s="33" t="s">
        <v>16</v>
      </c>
      <c r="C525" s="31" t="s">
        <v>17</v>
      </c>
      <c r="D525" s="32" t="s">
        <v>18</v>
      </c>
      <c r="E525" s="31" t="s">
        <v>17</v>
      </c>
      <c r="F525" s="32" t="s">
        <v>18</v>
      </c>
      <c r="G525" s="31" t="s">
        <v>17</v>
      </c>
      <c r="H525" s="32" t="s">
        <v>18</v>
      </c>
      <c r="I525" s="31" t="s">
        <v>17</v>
      </c>
      <c r="J525" s="32" t="s">
        <v>18</v>
      </c>
      <c r="K525" s="31" t="s">
        <v>17</v>
      </c>
      <c r="L525" s="32" t="s">
        <v>18</v>
      </c>
      <c r="M525" s="31" t="s">
        <v>17</v>
      </c>
      <c r="N525" s="39" t="s">
        <v>18</v>
      </c>
      <c r="O525" s="237"/>
    </row>
    <row r="526" spans="1:27" x14ac:dyDescent="0.15">
      <c r="A526" s="13"/>
      <c r="B526" s="33" t="s">
        <v>19</v>
      </c>
      <c r="C526" s="34" t="s">
        <v>20</v>
      </c>
      <c r="D526" s="35" t="s">
        <v>21</v>
      </c>
      <c r="E526" s="34" t="s">
        <v>20</v>
      </c>
      <c r="F526" s="35" t="s">
        <v>21</v>
      </c>
      <c r="G526" s="34" t="s">
        <v>20</v>
      </c>
      <c r="H526" s="35" t="s">
        <v>21</v>
      </c>
      <c r="I526" s="34" t="s">
        <v>20</v>
      </c>
      <c r="J526" s="35" t="s">
        <v>21</v>
      </c>
      <c r="K526" s="34" t="s">
        <v>20</v>
      </c>
      <c r="L526" s="35" t="s">
        <v>21</v>
      </c>
      <c r="M526" s="34" t="s">
        <v>20</v>
      </c>
      <c r="N526" s="38" t="s">
        <v>21</v>
      </c>
      <c r="O526" s="237"/>
      <c r="P526" s="13"/>
      <c r="Q526" s="13"/>
      <c r="R526" s="13"/>
      <c r="S526" s="13"/>
      <c r="T526" s="13"/>
      <c r="U526" s="13"/>
    </row>
    <row r="527" spans="1:27" x14ac:dyDescent="0.15">
      <c r="B527" s="162" t="s">
        <v>22</v>
      </c>
      <c r="C527" s="163">
        <v>3032</v>
      </c>
      <c r="D527" s="163">
        <v>1606.96</v>
      </c>
      <c r="E527" s="163">
        <v>2340</v>
      </c>
      <c r="F527" s="163">
        <v>1240.2</v>
      </c>
      <c r="G527" s="163">
        <v>1667</v>
      </c>
      <c r="H527" s="163">
        <v>883.51</v>
      </c>
      <c r="I527" s="163">
        <v>1293</v>
      </c>
      <c r="J527" s="163">
        <v>685.29000000000008</v>
      </c>
      <c r="K527" s="163">
        <v>1081</v>
      </c>
      <c r="L527" s="163">
        <v>572.93000000000006</v>
      </c>
      <c r="M527" s="163">
        <v>790</v>
      </c>
      <c r="N527" s="163">
        <v>418.70000000000005</v>
      </c>
      <c r="O527" s="237"/>
      <c r="P527" s="15" t="b">
        <v>1</v>
      </c>
      <c r="Q527" s="15" t="b">
        <v>1</v>
      </c>
      <c r="R527" s="15" t="b">
        <v>1</v>
      </c>
      <c r="S527" s="15" t="b">
        <v>1</v>
      </c>
      <c r="T527" s="15" t="b">
        <v>1</v>
      </c>
      <c r="U527" s="15" t="b">
        <v>1</v>
      </c>
      <c r="V527" s="15" t="b">
        <v>1</v>
      </c>
      <c r="W527" s="15" t="b">
        <v>1</v>
      </c>
      <c r="X527" s="15" t="b">
        <v>1</v>
      </c>
      <c r="Y527" s="15" t="b">
        <v>1</v>
      </c>
      <c r="Z527" s="15" t="b">
        <v>1</v>
      </c>
      <c r="AA527" s="15" t="b">
        <v>1</v>
      </c>
    </row>
    <row r="528" spans="1:27" x14ac:dyDescent="0.15">
      <c r="B528" s="162" t="s">
        <v>23</v>
      </c>
      <c r="C528" s="163">
        <v>4665</v>
      </c>
      <c r="D528" s="163">
        <v>2472.4500000000003</v>
      </c>
      <c r="E528" s="163">
        <v>3805</v>
      </c>
      <c r="F528" s="163">
        <v>2016.65</v>
      </c>
      <c r="G528" s="163">
        <v>2628</v>
      </c>
      <c r="H528" s="163">
        <v>1392.8400000000001</v>
      </c>
      <c r="I528" s="163">
        <v>2040</v>
      </c>
      <c r="J528" s="163">
        <v>1081.2</v>
      </c>
      <c r="K528" s="163">
        <v>1715</v>
      </c>
      <c r="L528" s="163">
        <v>908.95</v>
      </c>
      <c r="M528" s="163">
        <v>1154</v>
      </c>
      <c r="N528" s="163">
        <v>611.62</v>
      </c>
      <c r="O528" s="237"/>
      <c r="P528" s="15" t="b">
        <v>1</v>
      </c>
      <c r="Q528" s="15" t="b">
        <v>1</v>
      </c>
      <c r="R528" s="15" t="b">
        <v>1</v>
      </c>
      <c r="S528" s="15" t="b">
        <v>1</v>
      </c>
      <c r="T528" s="15" t="b">
        <v>1</v>
      </c>
      <c r="U528" s="15" t="b">
        <v>1</v>
      </c>
      <c r="V528" s="15" t="b">
        <v>1</v>
      </c>
      <c r="W528" s="15" t="b">
        <v>1</v>
      </c>
      <c r="X528" s="15" t="b">
        <v>1</v>
      </c>
      <c r="Y528" s="15" t="b">
        <v>1</v>
      </c>
      <c r="Z528" s="15" t="b">
        <v>1</v>
      </c>
      <c r="AA528" s="15" t="b">
        <v>1</v>
      </c>
    </row>
    <row r="529" spans="2:27" x14ac:dyDescent="0.15">
      <c r="B529" s="162" t="s">
        <v>24</v>
      </c>
      <c r="C529" s="163">
        <v>6808</v>
      </c>
      <c r="D529" s="163">
        <v>3608.2400000000002</v>
      </c>
      <c r="E529" s="163">
        <v>5565</v>
      </c>
      <c r="F529" s="163">
        <v>2949.4500000000003</v>
      </c>
      <c r="G529" s="163">
        <v>3828</v>
      </c>
      <c r="H529" s="163">
        <v>2028.8400000000001</v>
      </c>
      <c r="I529" s="163">
        <v>2983</v>
      </c>
      <c r="J529" s="163">
        <v>1580.99</v>
      </c>
      <c r="K529" s="163">
        <v>2485</v>
      </c>
      <c r="L529" s="163">
        <v>1317.05</v>
      </c>
      <c r="M529" s="163">
        <v>1746</v>
      </c>
      <c r="N529" s="163">
        <v>925.38</v>
      </c>
      <c r="O529" s="237"/>
      <c r="P529" s="15" t="b">
        <v>1</v>
      </c>
      <c r="Q529" s="15" t="b">
        <v>1</v>
      </c>
      <c r="R529" s="15" t="b">
        <v>1</v>
      </c>
      <c r="S529" s="15" t="b">
        <v>1</v>
      </c>
      <c r="T529" s="15" t="b">
        <v>1</v>
      </c>
      <c r="U529" s="15" t="b">
        <v>1</v>
      </c>
      <c r="V529" s="15" t="b">
        <v>1</v>
      </c>
      <c r="W529" s="15" t="b">
        <v>1</v>
      </c>
      <c r="X529" s="15" t="b">
        <v>1</v>
      </c>
      <c r="Y529" s="15" t="b">
        <v>1</v>
      </c>
      <c r="Z529" s="15" t="b">
        <v>1</v>
      </c>
      <c r="AA529" s="15" t="b">
        <v>1</v>
      </c>
    </row>
    <row r="530" spans="2:27" x14ac:dyDescent="0.15">
      <c r="B530" s="162" t="s">
        <v>25</v>
      </c>
      <c r="C530" s="163">
        <v>7333</v>
      </c>
      <c r="D530" s="163">
        <v>3886.4900000000002</v>
      </c>
      <c r="E530" s="163">
        <v>5230</v>
      </c>
      <c r="F530" s="163">
        <v>2771.9</v>
      </c>
      <c r="G530" s="163">
        <v>3928</v>
      </c>
      <c r="H530" s="163">
        <v>2081.84</v>
      </c>
      <c r="I530" s="163">
        <v>2953</v>
      </c>
      <c r="J530" s="163">
        <v>1565.0900000000001</v>
      </c>
      <c r="K530" s="163">
        <v>2132</v>
      </c>
      <c r="L530" s="163">
        <v>1129.96</v>
      </c>
      <c r="M530" s="163">
        <v>1684</v>
      </c>
      <c r="N530" s="163">
        <v>892.5200000000001</v>
      </c>
      <c r="O530" s="237"/>
      <c r="P530" s="15" t="b">
        <v>1</v>
      </c>
      <c r="Q530" s="15" t="b">
        <v>1</v>
      </c>
      <c r="R530" s="15" t="b">
        <v>1</v>
      </c>
      <c r="S530" s="15" t="b">
        <v>1</v>
      </c>
      <c r="T530" s="15" t="b">
        <v>1</v>
      </c>
      <c r="U530" s="15" t="b">
        <v>1</v>
      </c>
      <c r="V530" s="15" t="b">
        <v>1</v>
      </c>
      <c r="W530" s="15" t="b">
        <v>1</v>
      </c>
      <c r="X530" s="15" t="b">
        <v>1</v>
      </c>
      <c r="Y530" s="15" t="b">
        <v>1</v>
      </c>
      <c r="Z530" s="15" t="b">
        <v>1</v>
      </c>
      <c r="AA530" s="15" t="b">
        <v>1</v>
      </c>
    </row>
    <row r="531" spans="2:27" x14ac:dyDescent="0.15">
      <c r="B531" s="162" t="s">
        <v>26</v>
      </c>
      <c r="C531" s="163">
        <v>8198</v>
      </c>
      <c r="D531" s="163">
        <v>4344.9400000000005</v>
      </c>
      <c r="E531" s="163">
        <v>5811</v>
      </c>
      <c r="F531" s="163">
        <v>3079.8300000000004</v>
      </c>
      <c r="G531" s="163">
        <v>4376</v>
      </c>
      <c r="H531" s="163">
        <v>2319.2800000000002</v>
      </c>
      <c r="I531" s="163">
        <v>3276</v>
      </c>
      <c r="J531" s="163">
        <v>1736.2800000000002</v>
      </c>
      <c r="K531" s="163">
        <v>2377</v>
      </c>
      <c r="L531" s="163">
        <v>1259.8100000000002</v>
      </c>
      <c r="M531" s="163">
        <v>1869</v>
      </c>
      <c r="N531" s="163">
        <v>990.57</v>
      </c>
      <c r="O531" s="237"/>
      <c r="P531" s="15" t="b">
        <v>1</v>
      </c>
      <c r="Q531" s="15" t="b">
        <v>1</v>
      </c>
      <c r="R531" s="15" t="b">
        <v>1</v>
      </c>
      <c r="S531" s="15" t="b">
        <v>1</v>
      </c>
      <c r="T531" s="15" t="b">
        <v>1</v>
      </c>
      <c r="U531" s="15" t="b">
        <v>1</v>
      </c>
      <c r="V531" s="15" t="b">
        <v>1</v>
      </c>
      <c r="W531" s="15" t="b">
        <v>1</v>
      </c>
      <c r="X531" s="15" t="b">
        <v>1</v>
      </c>
      <c r="Y531" s="15" t="b">
        <v>1</v>
      </c>
      <c r="Z531" s="15" t="b">
        <v>1</v>
      </c>
      <c r="AA531" s="15" t="b">
        <v>1</v>
      </c>
    </row>
    <row r="532" spans="2:27" x14ac:dyDescent="0.15">
      <c r="B532" s="162" t="s">
        <v>27</v>
      </c>
      <c r="C532" s="163">
        <v>9577</v>
      </c>
      <c r="D532" s="163">
        <v>5075.8100000000004</v>
      </c>
      <c r="E532" s="163">
        <v>6736</v>
      </c>
      <c r="F532" s="163">
        <v>3570.0800000000004</v>
      </c>
      <c r="G532" s="163">
        <v>5149</v>
      </c>
      <c r="H532" s="163">
        <v>2728.9700000000003</v>
      </c>
      <c r="I532" s="163">
        <v>3904</v>
      </c>
      <c r="J532" s="163">
        <v>2069.12</v>
      </c>
      <c r="K532" s="163">
        <v>2822</v>
      </c>
      <c r="L532" s="163">
        <v>1495.66</v>
      </c>
      <c r="M532" s="163">
        <v>2175</v>
      </c>
      <c r="N532" s="163">
        <v>1152.75</v>
      </c>
      <c r="O532" s="237"/>
      <c r="P532" s="15" t="b">
        <v>1</v>
      </c>
      <c r="Q532" s="15" t="b">
        <v>1</v>
      </c>
      <c r="R532" s="15" t="b">
        <v>1</v>
      </c>
      <c r="S532" s="15" t="b">
        <v>1</v>
      </c>
      <c r="T532" s="15" t="b">
        <v>1</v>
      </c>
      <c r="U532" s="15" t="b">
        <v>1</v>
      </c>
      <c r="V532" s="15" t="b">
        <v>1</v>
      </c>
      <c r="W532" s="15" t="b">
        <v>1</v>
      </c>
      <c r="X532" s="15" t="b">
        <v>1</v>
      </c>
      <c r="Y532" s="15" t="b">
        <v>1</v>
      </c>
      <c r="Z532" s="15" t="b">
        <v>1</v>
      </c>
      <c r="AA532" s="15" t="b">
        <v>1</v>
      </c>
    </row>
    <row r="533" spans="2:27" x14ac:dyDescent="0.15">
      <c r="B533" s="162" t="s">
        <v>28</v>
      </c>
      <c r="C533" s="163">
        <v>10812</v>
      </c>
      <c r="D533" s="163">
        <v>5730.3600000000006</v>
      </c>
      <c r="E533" s="163">
        <v>7470</v>
      </c>
      <c r="F533" s="163">
        <v>3959.1000000000004</v>
      </c>
      <c r="G533" s="163">
        <v>5734</v>
      </c>
      <c r="H533" s="163">
        <v>3039.02</v>
      </c>
      <c r="I533" s="163">
        <v>4345</v>
      </c>
      <c r="J533" s="163">
        <v>2302.85</v>
      </c>
      <c r="K533" s="163">
        <v>3222</v>
      </c>
      <c r="L533" s="163">
        <v>1707.66</v>
      </c>
      <c r="M533" s="163">
        <v>2412</v>
      </c>
      <c r="N533" s="163">
        <v>1278.3600000000001</v>
      </c>
      <c r="O533" s="237"/>
      <c r="P533" s="15" t="b">
        <v>1</v>
      </c>
      <c r="Q533" s="15" t="b">
        <v>1</v>
      </c>
      <c r="R533" s="15" t="b">
        <v>1</v>
      </c>
      <c r="S533" s="15" t="b">
        <v>1</v>
      </c>
      <c r="T533" s="15" t="b">
        <v>1</v>
      </c>
      <c r="U533" s="15" t="b">
        <v>1</v>
      </c>
      <c r="V533" s="15" t="b">
        <v>1</v>
      </c>
      <c r="W533" s="15" t="b">
        <v>1</v>
      </c>
      <c r="X533" s="15" t="b">
        <v>1</v>
      </c>
      <c r="Y533" s="15" t="b">
        <v>1</v>
      </c>
      <c r="Z533" s="15" t="b">
        <v>1</v>
      </c>
      <c r="AA533" s="15" t="b">
        <v>1</v>
      </c>
    </row>
    <row r="534" spans="2:27" x14ac:dyDescent="0.15">
      <c r="B534" s="162" t="s">
        <v>29</v>
      </c>
      <c r="C534" s="163">
        <v>12239</v>
      </c>
      <c r="D534" s="163">
        <v>6486.67</v>
      </c>
      <c r="E534" s="163">
        <v>8428</v>
      </c>
      <c r="F534" s="163">
        <v>4466.84</v>
      </c>
      <c r="G534" s="163">
        <v>6505</v>
      </c>
      <c r="H534" s="163">
        <v>3447.65</v>
      </c>
      <c r="I534" s="163">
        <v>4926</v>
      </c>
      <c r="J534" s="163">
        <v>2610.7800000000002</v>
      </c>
      <c r="K534" s="163">
        <v>3602</v>
      </c>
      <c r="L534" s="163">
        <v>1909.0600000000002</v>
      </c>
      <c r="M534" s="163">
        <v>2738</v>
      </c>
      <c r="N534" s="163">
        <v>1451.14</v>
      </c>
      <c r="O534" s="237"/>
      <c r="P534" s="15" t="b">
        <v>1</v>
      </c>
      <c r="Q534" s="15" t="b">
        <v>1</v>
      </c>
      <c r="R534" s="15" t="b">
        <v>1</v>
      </c>
      <c r="S534" s="15" t="b">
        <v>1</v>
      </c>
      <c r="T534" s="15" t="b">
        <v>1</v>
      </c>
      <c r="U534" s="15" t="b">
        <v>1</v>
      </c>
      <c r="V534" s="15" t="b">
        <v>1</v>
      </c>
      <c r="W534" s="15" t="b">
        <v>1</v>
      </c>
      <c r="X534" s="15" t="b">
        <v>1</v>
      </c>
      <c r="Y534" s="15" t="b">
        <v>1</v>
      </c>
      <c r="Z534" s="15" t="b">
        <v>1</v>
      </c>
      <c r="AA534" s="15" t="b">
        <v>1</v>
      </c>
    </row>
    <row r="535" spans="2:27" x14ac:dyDescent="0.15">
      <c r="B535" s="162" t="s">
        <v>30</v>
      </c>
      <c r="C535" s="163">
        <v>14146</v>
      </c>
      <c r="D535" s="163">
        <v>7497.38</v>
      </c>
      <c r="E535" s="163">
        <v>9799</v>
      </c>
      <c r="F535" s="163">
        <v>5193.47</v>
      </c>
      <c r="G535" s="163">
        <v>7488</v>
      </c>
      <c r="H535" s="163">
        <v>3968.6400000000003</v>
      </c>
      <c r="I535" s="163">
        <v>5561</v>
      </c>
      <c r="J535" s="163">
        <v>2947.33</v>
      </c>
      <c r="K535" s="163">
        <v>4100</v>
      </c>
      <c r="L535" s="163">
        <v>2173</v>
      </c>
      <c r="M535" s="163">
        <v>3183</v>
      </c>
      <c r="N535" s="163">
        <v>1686.99</v>
      </c>
      <c r="O535" s="237"/>
      <c r="P535" s="15" t="b">
        <v>1</v>
      </c>
      <c r="Q535" s="15" t="b">
        <v>1</v>
      </c>
      <c r="R535" s="15" t="b">
        <v>1</v>
      </c>
      <c r="S535" s="15" t="b">
        <v>1</v>
      </c>
      <c r="T535" s="15" t="b">
        <v>1</v>
      </c>
      <c r="U535" s="15" t="b">
        <v>1</v>
      </c>
      <c r="V535" s="15" t="b">
        <v>1</v>
      </c>
      <c r="W535" s="15" t="b">
        <v>1</v>
      </c>
      <c r="X535" s="15" t="b">
        <v>1</v>
      </c>
      <c r="Y535" s="15" t="b">
        <v>1</v>
      </c>
      <c r="Z535" s="15" t="b">
        <v>1</v>
      </c>
      <c r="AA535" s="15" t="b">
        <v>1</v>
      </c>
    </row>
    <row r="536" spans="2:27" x14ac:dyDescent="0.15">
      <c r="B536" s="162" t="s">
        <v>31</v>
      </c>
      <c r="C536" s="163">
        <v>16006</v>
      </c>
      <c r="D536" s="163">
        <v>8483.18</v>
      </c>
      <c r="E536" s="163">
        <v>10738</v>
      </c>
      <c r="F536" s="163">
        <v>5691.14</v>
      </c>
      <c r="G536" s="163">
        <v>8426</v>
      </c>
      <c r="H536" s="163">
        <v>4465.7800000000007</v>
      </c>
      <c r="I536" s="163">
        <v>6478</v>
      </c>
      <c r="J536" s="163">
        <v>3433.34</v>
      </c>
      <c r="K536" s="163">
        <v>4615</v>
      </c>
      <c r="L536" s="163">
        <v>2445.9500000000003</v>
      </c>
      <c r="M536" s="163">
        <v>3495</v>
      </c>
      <c r="N536" s="163">
        <v>1852.3500000000001</v>
      </c>
      <c r="O536" s="237"/>
      <c r="P536" s="15" t="b">
        <v>1</v>
      </c>
      <c r="Q536" s="15" t="b">
        <v>1</v>
      </c>
      <c r="R536" s="15" t="b">
        <v>1</v>
      </c>
      <c r="S536" s="15" t="b">
        <v>1</v>
      </c>
      <c r="T536" s="15" t="b">
        <v>1</v>
      </c>
      <c r="U536" s="15" t="b">
        <v>1</v>
      </c>
      <c r="V536" s="15" t="b">
        <v>1</v>
      </c>
      <c r="W536" s="15" t="b">
        <v>1</v>
      </c>
      <c r="X536" s="15" t="b">
        <v>1</v>
      </c>
      <c r="Y536" s="15" t="b">
        <v>1</v>
      </c>
      <c r="Z536" s="15" t="b">
        <v>1</v>
      </c>
      <c r="AA536" s="15" t="b">
        <v>1</v>
      </c>
    </row>
    <row r="537" spans="2:27" x14ac:dyDescent="0.15">
      <c r="B537" s="162" t="s">
        <v>32</v>
      </c>
      <c r="C537" s="163">
        <v>18557</v>
      </c>
      <c r="D537" s="163">
        <v>9835.2100000000009</v>
      </c>
      <c r="E537" s="163">
        <v>12684</v>
      </c>
      <c r="F537" s="163">
        <v>6722.52</v>
      </c>
      <c r="G537" s="163">
        <v>9733</v>
      </c>
      <c r="H537" s="163">
        <v>5158.4900000000007</v>
      </c>
      <c r="I537" s="163">
        <v>7172</v>
      </c>
      <c r="J537" s="163">
        <v>3801.1600000000003</v>
      </c>
      <c r="K537" s="163">
        <v>5342</v>
      </c>
      <c r="L537" s="163">
        <v>2831.26</v>
      </c>
      <c r="M537" s="163">
        <v>4130</v>
      </c>
      <c r="N537" s="163">
        <v>2188.9</v>
      </c>
      <c r="O537" s="237"/>
      <c r="P537" s="15" t="b">
        <v>1</v>
      </c>
      <c r="Q537" s="15" t="b">
        <v>1</v>
      </c>
      <c r="R537" s="15" t="b">
        <v>1</v>
      </c>
      <c r="S537" s="15" t="b">
        <v>1</v>
      </c>
      <c r="T537" s="15" t="b">
        <v>1</v>
      </c>
      <c r="U537" s="15" t="b">
        <v>1</v>
      </c>
      <c r="V537" s="15" t="b">
        <v>1</v>
      </c>
      <c r="W537" s="15" t="b">
        <v>1</v>
      </c>
      <c r="X537" s="15" t="b">
        <v>1</v>
      </c>
      <c r="Y537" s="15" t="b">
        <v>1</v>
      </c>
      <c r="Z537" s="15" t="b">
        <v>1</v>
      </c>
      <c r="AA537" s="15" t="b">
        <v>1</v>
      </c>
    </row>
    <row r="538" spans="2:27" x14ac:dyDescent="0.15">
      <c r="B538" s="162" t="s">
        <v>33</v>
      </c>
      <c r="C538" s="163">
        <v>19745</v>
      </c>
      <c r="D538" s="163">
        <v>10464.85</v>
      </c>
      <c r="E538" s="163">
        <v>14023</v>
      </c>
      <c r="F538" s="163">
        <v>7432.1900000000005</v>
      </c>
      <c r="G538" s="163">
        <v>10779</v>
      </c>
      <c r="H538" s="163">
        <v>5712.87</v>
      </c>
      <c r="I538" s="163">
        <v>7892</v>
      </c>
      <c r="J538" s="163">
        <v>4182.76</v>
      </c>
      <c r="K538" s="163">
        <v>5892</v>
      </c>
      <c r="L538" s="163">
        <v>3122.76</v>
      </c>
      <c r="M538" s="163">
        <v>4573</v>
      </c>
      <c r="N538" s="163">
        <v>2423.69</v>
      </c>
      <c r="O538" s="237"/>
      <c r="P538" s="15" t="b">
        <v>1</v>
      </c>
      <c r="Q538" s="15" t="b">
        <v>1</v>
      </c>
      <c r="R538" s="15" t="b">
        <v>1</v>
      </c>
      <c r="S538" s="15" t="b">
        <v>1</v>
      </c>
      <c r="T538" s="15" t="b">
        <v>1</v>
      </c>
      <c r="U538" s="15" t="b">
        <v>1</v>
      </c>
      <c r="V538" s="15" t="b">
        <v>1</v>
      </c>
      <c r="W538" s="15" t="b">
        <v>1</v>
      </c>
      <c r="X538" s="15" t="b">
        <v>1</v>
      </c>
      <c r="Y538" s="15" t="b">
        <v>1</v>
      </c>
      <c r="Z538" s="15" t="b">
        <v>1</v>
      </c>
      <c r="AA538" s="15" t="b">
        <v>1</v>
      </c>
    </row>
    <row r="539" spans="2:27" x14ac:dyDescent="0.15">
      <c r="B539" s="162" t="s">
        <v>34</v>
      </c>
      <c r="C539" s="163">
        <v>22219</v>
      </c>
      <c r="D539" s="163">
        <v>11776.07</v>
      </c>
      <c r="E539" s="163">
        <v>15784</v>
      </c>
      <c r="F539" s="163">
        <v>8365.52</v>
      </c>
      <c r="G539" s="163">
        <v>12127</v>
      </c>
      <c r="H539" s="163">
        <v>6427.31</v>
      </c>
      <c r="I539" s="163">
        <v>8881</v>
      </c>
      <c r="J539" s="163">
        <v>4706.93</v>
      </c>
      <c r="K539" s="163">
        <v>6636</v>
      </c>
      <c r="L539" s="163">
        <v>3517.0800000000004</v>
      </c>
      <c r="M539" s="163">
        <v>5148</v>
      </c>
      <c r="N539" s="163">
        <v>2728.44</v>
      </c>
      <c r="O539" s="237"/>
      <c r="P539" s="15" t="b">
        <v>1</v>
      </c>
      <c r="Q539" s="15" t="b">
        <v>1</v>
      </c>
      <c r="R539" s="15" t="b">
        <v>1</v>
      </c>
      <c r="S539" s="15" t="b">
        <v>1</v>
      </c>
      <c r="T539" s="15" t="b">
        <v>1</v>
      </c>
      <c r="U539" s="15" t="b">
        <v>1</v>
      </c>
      <c r="V539" s="15" t="b">
        <v>1</v>
      </c>
      <c r="W539" s="15" t="b">
        <v>1</v>
      </c>
      <c r="X539" s="15" t="b">
        <v>1</v>
      </c>
      <c r="Y539" s="15" t="b">
        <v>1</v>
      </c>
      <c r="Z539" s="15" t="b">
        <v>1</v>
      </c>
      <c r="AA539" s="15" t="b">
        <v>1</v>
      </c>
    </row>
    <row r="540" spans="2:27" x14ac:dyDescent="0.15">
      <c r="B540" s="162" t="s">
        <v>35</v>
      </c>
      <c r="C540" s="163">
        <v>24701</v>
      </c>
      <c r="D540" s="163">
        <v>13091.53</v>
      </c>
      <c r="E540" s="163">
        <v>17546</v>
      </c>
      <c r="F540" s="163">
        <v>9299.380000000001</v>
      </c>
      <c r="G540" s="163">
        <v>13480</v>
      </c>
      <c r="H540" s="163">
        <v>7144.4000000000005</v>
      </c>
      <c r="I540" s="163">
        <v>9874</v>
      </c>
      <c r="J540" s="163">
        <v>5233.22</v>
      </c>
      <c r="K540" s="163">
        <v>7384</v>
      </c>
      <c r="L540" s="163">
        <v>3913.52</v>
      </c>
      <c r="M540" s="163">
        <v>5726</v>
      </c>
      <c r="N540" s="163">
        <v>3034.78</v>
      </c>
      <c r="O540" s="237"/>
      <c r="P540" s="15" t="b">
        <v>1</v>
      </c>
      <c r="Q540" s="15" t="b">
        <v>1</v>
      </c>
      <c r="R540" s="15" t="b">
        <v>1</v>
      </c>
      <c r="S540" s="15" t="b">
        <v>1</v>
      </c>
      <c r="T540" s="15" t="b">
        <v>1</v>
      </c>
      <c r="U540" s="15" t="b">
        <v>1</v>
      </c>
      <c r="V540" s="15" t="b">
        <v>1</v>
      </c>
      <c r="W540" s="15" t="b">
        <v>1</v>
      </c>
      <c r="X540" s="15" t="b">
        <v>1</v>
      </c>
      <c r="Y540" s="15" t="b">
        <v>1</v>
      </c>
      <c r="Z540" s="15" t="b">
        <v>1</v>
      </c>
      <c r="AA540" s="15" t="b">
        <v>1</v>
      </c>
    </row>
    <row r="541" spans="2:27" x14ac:dyDescent="0.15">
      <c r="B541" s="162" t="s">
        <v>36</v>
      </c>
      <c r="C541" s="163">
        <v>27179</v>
      </c>
      <c r="D541" s="163">
        <v>14404.87</v>
      </c>
      <c r="E541" s="163">
        <v>19307</v>
      </c>
      <c r="F541" s="163">
        <v>10232.710000000001</v>
      </c>
      <c r="G541" s="163">
        <v>14838</v>
      </c>
      <c r="H541" s="163">
        <v>7864.14</v>
      </c>
      <c r="I541" s="163">
        <v>10874</v>
      </c>
      <c r="J541" s="163">
        <v>5763.22</v>
      </c>
      <c r="K541" s="163">
        <v>8126</v>
      </c>
      <c r="L541" s="163">
        <v>4306.7800000000007</v>
      </c>
      <c r="M541" s="163">
        <v>6313</v>
      </c>
      <c r="N541" s="163">
        <v>3345.8900000000003</v>
      </c>
      <c r="O541" s="237"/>
      <c r="P541" s="15" t="b">
        <v>1</v>
      </c>
      <c r="Q541" s="15" t="b">
        <v>1</v>
      </c>
      <c r="R541" s="15" t="b">
        <v>1</v>
      </c>
      <c r="S541" s="15" t="b">
        <v>1</v>
      </c>
      <c r="T541" s="15" t="b">
        <v>1</v>
      </c>
      <c r="U541" s="15" t="b">
        <v>1</v>
      </c>
      <c r="V541" s="15" t="b">
        <v>1</v>
      </c>
      <c r="W541" s="15" t="b">
        <v>1</v>
      </c>
      <c r="X541" s="15" t="b">
        <v>1</v>
      </c>
      <c r="Y541" s="15" t="b">
        <v>1</v>
      </c>
      <c r="Z541" s="15" t="b">
        <v>1</v>
      </c>
      <c r="AA541" s="15" t="b">
        <v>1</v>
      </c>
    </row>
    <row r="542" spans="2:27" x14ac:dyDescent="0.15">
      <c r="B542" s="162" t="s">
        <v>37</v>
      </c>
      <c r="C542" s="163">
        <v>29657</v>
      </c>
      <c r="D542" s="163">
        <v>15718.210000000001</v>
      </c>
      <c r="E542" s="163">
        <v>21064</v>
      </c>
      <c r="F542" s="163">
        <v>11163.92</v>
      </c>
      <c r="G542" s="163">
        <v>16190</v>
      </c>
      <c r="H542" s="163">
        <v>8580.7000000000007</v>
      </c>
      <c r="I542" s="163">
        <v>11863</v>
      </c>
      <c r="J542" s="163">
        <v>6287.39</v>
      </c>
      <c r="K542" s="163">
        <v>8871</v>
      </c>
      <c r="L542" s="163">
        <v>4701.63</v>
      </c>
      <c r="M542" s="163">
        <v>6892</v>
      </c>
      <c r="N542" s="163">
        <v>3652.76</v>
      </c>
      <c r="O542" s="237"/>
      <c r="P542" s="15" t="b">
        <v>1</v>
      </c>
      <c r="Q542" s="15" t="b">
        <v>1</v>
      </c>
      <c r="R542" s="15" t="b">
        <v>1</v>
      </c>
      <c r="S542" s="15" t="b">
        <v>1</v>
      </c>
      <c r="T542" s="15" t="b">
        <v>1</v>
      </c>
      <c r="U542" s="15" t="b">
        <v>1</v>
      </c>
      <c r="V542" s="15" t="b">
        <v>1</v>
      </c>
      <c r="W542" s="15" t="b">
        <v>1</v>
      </c>
      <c r="X542" s="15" t="b">
        <v>1</v>
      </c>
      <c r="Y542" s="15" t="b">
        <v>1</v>
      </c>
      <c r="Z542" s="15" t="b">
        <v>1</v>
      </c>
      <c r="AA542" s="15" t="b">
        <v>1</v>
      </c>
    </row>
    <row r="543" spans="2:27" x14ac:dyDescent="0.15">
      <c r="B543" s="162" t="s">
        <v>38</v>
      </c>
      <c r="C543" s="163">
        <v>32581</v>
      </c>
      <c r="D543" s="163">
        <v>17267.93</v>
      </c>
      <c r="E543" s="163">
        <v>22770</v>
      </c>
      <c r="F543" s="163">
        <v>12068.1</v>
      </c>
      <c r="G543" s="163">
        <v>17622</v>
      </c>
      <c r="H543" s="163">
        <v>9339.66</v>
      </c>
      <c r="I543" s="163">
        <v>12935</v>
      </c>
      <c r="J543" s="163">
        <v>6855.55</v>
      </c>
      <c r="K543" s="163">
        <v>9668</v>
      </c>
      <c r="L543" s="163">
        <v>5124.04</v>
      </c>
      <c r="M543" s="163">
        <v>7843</v>
      </c>
      <c r="N543" s="163">
        <v>4156.79</v>
      </c>
      <c r="O543" s="237"/>
      <c r="P543" s="15" t="b">
        <v>1</v>
      </c>
      <c r="Q543" s="15" t="b">
        <v>1</v>
      </c>
      <c r="R543" s="15" t="b">
        <v>1</v>
      </c>
      <c r="S543" s="15" t="b">
        <v>1</v>
      </c>
      <c r="T543" s="15" t="b">
        <v>1</v>
      </c>
      <c r="U543" s="15" t="b">
        <v>1</v>
      </c>
      <c r="V543" s="15" t="b">
        <v>1</v>
      </c>
      <c r="W543" s="15" t="b">
        <v>1</v>
      </c>
      <c r="X543" s="15" t="b">
        <v>1</v>
      </c>
      <c r="Y543" s="15" t="b">
        <v>1</v>
      </c>
      <c r="Z543" s="15" t="b">
        <v>1</v>
      </c>
      <c r="AA543" s="15" t="b">
        <v>1</v>
      </c>
    </row>
    <row r="544" spans="2:27" x14ac:dyDescent="0.15">
      <c r="B544" s="162" t="s">
        <v>39</v>
      </c>
      <c r="C544" s="163">
        <v>34495</v>
      </c>
      <c r="D544" s="163">
        <v>18282.350000000002</v>
      </c>
      <c r="E544" s="163">
        <v>24118</v>
      </c>
      <c r="F544" s="163">
        <v>12782.54</v>
      </c>
      <c r="G544" s="163">
        <v>18662</v>
      </c>
      <c r="H544" s="163">
        <v>9890.86</v>
      </c>
      <c r="I544" s="163">
        <v>13699</v>
      </c>
      <c r="J544" s="163">
        <v>7260.47</v>
      </c>
      <c r="K544" s="163">
        <v>10231</v>
      </c>
      <c r="L544" s="163">
        <v>5422.43</v>
      </c>
      <c r="M544" s="163">
        <v>8315</v>
      </c>
      <c r="N544" s="163">
        <v>4406.95</v>
      </c>
      <c r="O544" s="237"/>
      <c r="P544" s="15" t="b">
        <v>1</v>
      </c>
      <c r="Q544" s="15" t="b">
        <v>1</v>
      </c>
      <c r="R544" s="15" t="b">
        <v>1</v>
      </c>
      <c r="S544" s="15" t="b">
        <v>1</v>
      </c>
      <c r="T544" s="15" t="b">
        <v>1</v>
      </c>
      <c r="U544" s="15" t="b">
        <v>1</v>
      </c>
      <c r="V544" s="15" t="b">
        <v>1</v>
      </c>
      <c r="W544" s="15" t="b">
        <v>1</v>
      </c>
      <c r="X544" s="15" t="b">
        <v>1</v>
      </c>
      <c r="Y544" s="15" t="b">
        <v>1</v>
      </c>
      <c r="Z544" s="15" t="b">
        <v>1</v>
      </c>
      <c r="AA544" s="15" t="b">
        <v>1</v>
      </c>
    </row>
    <row r="545" spans="1:27" x14ac:dyDescent="0.15">
      <c r="B545" s="162" t="s">
        <v>40</v>
      </c>
      <c r="C545" s="163">
        <v>38335</v>
      </c>
      <c r="D545" s="163">
        <v>20317.55</v>
      </c>
      <c r="E545" s="163">
        <v>26809</v>
      </c>
      <c r="F545" s="163">
        <v>14208.77</v>
      </c>
      <c r="G545" s="163">
        <v>20739</v>
      </c>
      <c r="H545" s="163">
        <v>10991.67</v>
      </c>
      <c r="I545" s="163">
        <v>15232</v>
      </c>
      <c r="J545" s="163">
        <v>8072.96</v>
      </c>
      <c r="K545" s="163">
        <v>11376</v>
      </c>
      <c r="L545" s="163">
        <v>6029.2800000000007</v>
      </c>
      <c r="M545" s="163">
        <v>9241</v>
      </c>
      <c r="N545" s="163">
        <v>4897.7300000000005</v>
      </c>
      <c r="O545" s="237"/>
      <c r="P545" s="15" t="b">
        <v>1</v>
      </c>
      <c r="Q545" s="15" t="b">
        <v>1</v>
      </c>
      <c r="R545" s="15" t="b">
        <v>1</v>
      </c>
      <c r="S545" s="15" t="b">
        <v>1</v>
      </c>
      <c r="T545" s="15" t="b">
        <v>1</v>
      </c>
      <c r="U545" s="15" t="b">
        <v>1</v>
      </c>
      <c r="V545" s="15" t="b">
        <v>1</v>
      </c>
      <c r="W545" s="15" t="b">
        <v>1</v>
      </c>
      <c r="X545" s="15" t="b">
        <v>1</v>
      </c>
      <c r="Y545" s="15" t="b">
        <v>1</v>
      </c>
      <c r="Z545" s="15" t="b">
        <v>1</v>
      </c>
      <c r="AA545" s="15" t="b">
        <v>1</v>
      </c>
    </row>
    <row r="546" spans="1:27" x14ac:dyDescent="0.15">
      <c r="B546" s="162" t="s">
        <v>41</v>
      </c>
      <c r="C546" s="163">
        <v>42182</v>
      </c>
      <c r="D546" s="163">
        <v>22356.460000000003</v>
      </c>
      <c r="E546" s="163">
        <v>29494</v>
      </c>
      <c r="F546" s="163">
        <v>15631.820000000002</v>
      </c>
      <c r="G546" s="163">
        <v>22820</v>
      </c>
      <c r="H546" s="163">
        <v>12094.6</v>
      </c>
      <c r="I546" s="163">
        <v>16755</v>
      </c>
      <c r="J546" s="163">
        <v>8880.15</v>
      </c>
      <c r="K546" s="163">
        <v>12523</v>
      </c>
      <c r="L546" s="163">
        <v>6637.1900000000005</v>
      </c>
      <c r="M546" s="163">
        <v>10171</v>
      </c>
      <c r="N546" s="163">
        <v>5390.63</v>
      </c>
      <c r="O546" s="237"/>
      <c r="P546" s="15" t="b">
        <v>1</v>
      </c>
      <c r="Q546" s="15" t="b">
        <v>1</v>
      </c>
      <c r="R546" s="15" t="b">
        <v>1</v>
      </c>
      <c r="S546" s="15" t="b">
        <v>1</v>
      </c>
      <c r="T546" s="15" t="b">
        <v>1</v>
      </c>
      <c r="U546" s="15" t="b">
        <v>1</v>
      </c>
      <c r="V546" s="15" t="b">
        <v>1</v>
      </c>
      <c r="W546" s="15" t="b">
        <v>1</v>
      </c>
      <c r="X546" s="15" t="b">
        <v>1</v>
      </c>
      <c r="Y546" s="15" t="b">
        <v>1</v>
      </c>
      <c r="Z546" s="15" t="b">
        <v>1</v>
      </c>
      <c r="AA546" s="15" t="b">
        <v>1</v>
      </c>
    </row>
    <row r="547" spans="1:27" x14ac:dyDescent="0.15">
      <c r="B547" s="162" t="s">
        <v>42</v>
      </c>
      <c r="C547" s="163">
        <v>44102</v>
      </c>
      <c r="D547" s="163">
        <v>23374.06</v>
      </c>
      <c r="E547" s="163">
        <v>30838</v>
      </c>
      <c r="F547" s="163">
        <v>16344.140000000001</v>
      </c>
      <c r="G547" s="163">
        <v>23860</v>
      </c>
      <c r="H547" s="163">
        <v>12645.800000000001</v>
      </c>
      <c r="I547" s="163">
        <v>17513</v>
      </c>
      <c r="J547" s="163">
        <v>9281.8900000000012</v>
      </c>
      <c r="K547" s="163">
        <v>13095</v>
      </c>
      <c r="L547" s="163">
        <v>6940.35</v>
      </c>
      <c r="M547" s="163">
        <v>10638</v>
      </c>
      <c r="N547" s="163">
        <v>5638.14</v>
      </c>
      <c r="O547" s="237"/>
      <c r="P547" s="15" t="b">
        <v>1</v>
      </c>
      <c r="Q547" s="15" t="b">
        <v>1</v>
      </c>
      <c r="R547" s="15" t="b">
        <v>1</v>
      </c>
      <c r="S547" s="15" t="b">
        <v>1</v>
      </c>
      <c r="T547" s="15" t="b">
        <v>1</v>
      </c>
      <c r="U547" s="15" t="b">
        <v>1</v>
      </c>
      <c r="V547" s="15" t="b">
        <v>1</v>
      </c>
      <c r="W547" s="15" t="b">
        <v>1</v>
      </c>
      <c r="X547" s="15" t="b">
        <v>1</v>
      </c>
      <c r="Y547" s="15" t="b">
        <v>1</v>
      </c>
      <c r="Z547" s="15" t="b">
        <v>1</v>
      </c>
      <c r="AA547" s="15" t="b">
        <v>1</v>
      </c>
    </row>
    <row r="548" spans="1:27" x14ac:dyDescent="0.15">
      <c r="B548" s="162" t="s">
        <v>43</v>
      </c>
      <c r="C548" s="163">
        <v>45038</v>
      </c>
      <c r="D548" s="163">
        <v>23870.14</v>
      </c>
      <c r="E548" s="163">
        <v>31242</v>
      </c>
      <c r="F548" s="163">
        <v>16558.260000000002</v>
      </c>
      <c r="G548" s="163">
        <v>24238</v>
      </c>
      <c r="H548" s="163">
        <v>12846.140000000001</v>
      </c>
      <c r="I548" s="163">
        <v>17783</v>
      </c>
      <c r="J548" s="163">
        <v>9424.99</v>
      </c>
      <c r="K548" s="163">
        <v>13340</v>
      </c>
      <c r="L548" s="163">
        <v>7070.2000000000007</v>
      </c>
      <c r="M548" s="163">
        <v>10776</v>
      </c>
      <c r="N548" s="163">
        <v>5711.2800000000007</v>
      </c>
      <c r="O548" s="237"/>
      <c r="P548" s="15" t="b">
        <v>1</v>
      </c>
      <c r="Q548" s="15" t="b">
        <v>1</v>
      </c>
      <c r="R548" s="15" t="b">
        <v>1</v>
      </c>
      <c r="S548" s="15" t="b">
        <v>1</v>
      </c>
      <c r="T548" s="15" t="b">
        <v>1</v>
      </c>
      <c r="U548" s="15" t="b">
        <v>1</v>
      </c>
      <c r="V548" s="15" t="b">
        <v>1</v>
      </c>
      <c r="W548" s="15" t="b">
        <v>1</v>
      </c>
      <c r="X548" s="15" t="b">
        <v>1</v>
      </c>
      <c r="Y548" s="15" t="b">
        <v>1</v>
      </c>
      <c r="Z548" s="15" t="b">
        <v>1</v>
      </c>
      <c r="AA548" s="15" t="b">
        <v>1</v>
      </c>
    </row>
    <row r="549" spans="1:27" x14ac:dyDescent="0.15">
      <c r="B549" s="162" t="s">
        <v>44</v>
      </c>
      <c r="C549" s="163">
        <v>50673</v>
      </c>
      <c r="D549" s="163">
        <v>26856.690000000002</v>
      </c>
      <c r="E549" s="163">
        <v>35149</v>
      </c>
      <c r="F549" s="163">
        <v>18628.97</v>
      </c>
      <c r="G549" s="163">
        <v>27282</v>
      </c>
      <c r="H549" s="163">
        <v>14459.460000000001</v>
      </c>
      <c r="I549" s="163">
        <v>20015</v>
      </c>
      <c r="J549" s="163">
        <v>10607.95</v>
      </c>
      <c r="K549" s="163">
        <v>15017</v>
      </c>
      <c r="L549" s="163">
        <v>7959.01</v>
      </c>
      <c r="M549" s="163">
        <v>12129</v>
      </c>
      <c r="N549" s="163">
        <v>6428.37</v>
      </c>
      <c r="O549" s="237"/>
      <c r="P549" s="15" t="b">
        <v>1</v>
      </c>
      <c r="Q549" s="15" t="b">
        <v>1</v>
      </c>
      <c r="R549" s="15" t="b">
        <v>1</v>
      </c>
      <c r="S549" s="15" t="b">
        <v>1</v>
      </c>
      <c r="T549" s="15" t="b">
        <v>1</v>
      </c>
      <c r="U549" s="15" t="b">
        <v>1</v>
      </c>
      <c r="V549" s="15" t="b">
        <v>1</v>
      </c>
      <c r="W549" s="15" t="b">
        <v>1</v>
      </c>
      <c r="X549" s="15" t="b">
        <v>1</v>
      </c>
      <c r="Y549" s="15" t="b">
        <v>1</v>
      </c>
      <c r="Z549" s="15" t="b">
        <v>1</v>
      </c>
      <c r="AA549" s="15" t="b">
        <v>1</v>
      </c>
    </row>
    <row r="550" spans="1:27" x14ac:dyDescent="0.15">
      <c r="B550" s="162" t="s">
        <v>45</v>
      </c>
      <c r="C550" s="163">
        <v>56308</v>
      </c>
      <c r="D550" s="163">
        <v>29843.24</v>
      </c>
      <c r="E550" s="163">
        <v>39063</v>
      </c>
      <c r="F550" s="163">
        <v>20703.39</v>
      </c>
      <c r="G550" s="163">
        <v>30311</v>
      </c>
      <c r="H550" s="163">
        <v>16064.83</v>
      </c>
      <c r="I550" s="163">
        <v>22254</v>
      </c>
      <c r="J550" s="163">
        <v>11794.62</v>
      </c>
      <c r="K550" s="163">
        <v>16690</v>
      </c>
      <c r="L550" s="163">
        <v>8845.7000000000007</v>
      </c>
      <c r="M550" s="163">
        <v>13475</v>
      </c>
      <c r="N550" s="163">
        <v>7141.75</v>
      </c>
      <c r="O550" s="237"/>
      <c r="P550" s="15" t="b">
        <v>1</v>
      </c>
      <c r="Q550" s="15" t="b">
        <v>1</v>
      </c>
      <c r="R550" s="15" t="b">
        <v>1</v>
      </c>
      <c r="S550" s="15" t="b">
        <v>1</v>
      </c>
      <c r="T550" s="15" t="b">
        <v>1</v>
      </c>
      <c r="U550" s="15" t="b">
        <v>1</v>
      </c>
      <c r="V550" s="15" t="b">
        <v>1</v>
      </c>
      <c r="W550" s="15" t="b">
        <v>1</v>
      </c>
      <c r="X550" s="15" t="b">
        <v>1</v>
      </c>
      <c r="Y550" s="15" t="b">
        <v>1</v>
      </c>
      <c r="Z550" s="15" t="b">
        <v>1</v>
      </c>
      <c r="AA550" s="15" t="b">
        <v>1</v>
      </c>
    </row>
    <row r="551" spans="1:27" x14ac:dyDescent="0.15">
      <c r="B551" s="162" t="s">
        <v>46</v>
      </c>
      <c r="C551" s="163">
        <v>61946</v>
      </c>
      <c r="D551" s="163">
        <v>32831.380000000005</v>
      </c>
      <c r="E551" s="163">
        <v>42976</v>
      </c>
      <c r="F551" s="163">
        <v>22777.280000000002</v>
      </c>
      <c r="G551" s="163">
        <v>33352</v>
      </c>
      <c r="H551" s="163">
        <v>17676.560000000001</v>
      </c>
      <c r="I551" s="163">
        <v>24475</v>
      </c>
      <c r="J551" s="163">
        <v>12971.75</v>
      </c>
      <c r="K551" s="163">
        <v>18365</v>
      </c>
      <c r="L551" s="163">
        <v>9733.4500000000007</v>
      </c>
      <c r="M551" s="163">
        <v>14828</v>
      </c>
      <c r="N551" s="163">
        <v>7858.84</v>
      </c>
      <c r="O551" s="237"/>
      <c r="P551" s="15" t="b">
        <v>1</v>
      </c>
      <c r="Q551" s="15" t="b">
        <v>1</v>
      </c>
      <c r="R551" s="15" t="b">
        <v>1</v>
      </c>
      <c r="S551" s="15" t="b">
        <v>1</v>
      </c>
      <c r="T551" s="15" t="b">
        <v>1</v>
      </c>
      <c r="U551" s="15" t="b">
        <v>1</v>
      </c>
      <c r="V551" s="15" t="b">
        <v>1</v>
      </c>
      <c r="W551" s="15" t="b">
        <v>1</v>
      </c>
      <c r="X551" s="15" t="b">
        <v>1</v>
      </c>
      <c r="Y551" s="15" t="b">
        <v>1</v>
      </c>
      <c r="Z551" s="15" t="b">
        <v>1</v>
      </c>
      <c r="AA551" s="15" t="b">
        <v>1</v>
      </c>
    </row>
    <row r="552" spans="1:27" x14ac:dyDescent="0.15">
      <c r="B552" s="162" t="s">
        <v>47</v>
      </c>
      <c r="C552" s="163">
        <v>67580</v>
      </c>
      <c r="D552" s="163">
        <v>35817.4</v>
      </c>
      <c r="E552" s="163">
        <v>46890</v>
      </c>
      <c r="F552" s="163">
        <v>24851.7</v>
      </c>
      <c r="G552" s="163">
        <v>36388</v>
      </c>
      <c r="H552" s="163">
        <v>19285.64</v>
      </c>
      <c r="I552" s="163">
        <v>26706</v>
      </c>
      <c r="J552" s="163">
        <v>14154.18</v>
      </c>
      <c r="K552" s="163">
        <v>20034</v>
      </c>
      <c r="L552" s="163">
        <v>10618.02</v>
      </c>
      <c r="M552" s="163">
        <v>16190</v>
      </c>
      <c r="N552" s="163">
        <v>8580.7000000000007</v>
      </c>
      <c r="O552" s="237"/>
      <c r="P552" s="15" t="b">
        <v>1</v>
      </c>
      <c r="Q552" s="15" t="b">
        <v>1</v>
      </c>
      <c r="R552" s="15" t="b">
        <v>1</v>
      </c>
      <c r="S552" s="15" t="b">
        <v>1</v>
      </c>
      <c r="T552" s="15" t="b">
        <v>1</v>
      </c>
      <c r="U552" s="15" t="b">
        <v>1</v>
      </c>
      <c r="V552" s="15" t="b">
        <v>1</v>
      </c>
      <c r="W552" s="15" t="b">
        <v>1</v>
      </c>
      <c r="X552" s="15" t="b">
        <v>1</v>
      </c>
      <c r="Y552" s="15" t="b">
        <v>1</v>
      </c>
      <c r="Z552" s="15" t="b">
        <v>1</v>
      </c>
      <c r="AA552" s="15" t="b">
        <v>1</v>
      </c>
    </row>
    <row r="553" spans="1:27" x14ac:dyDescent="0.15">
      <c r="B553" s="162" t="s">
        <v>48</v>
      </c>
      <c r="C553" s="163">
        <v>73789</v>
      </c>
      <c r="D553" s="163">
        <v>39108.170000000006</v>
      </c>
      <c r="E553" s="163">
        <v>51296</v>
      </c>
      <c r="F553" s="163">
        <v>27186.880000000001</v>
      </c>
      <c r="G553" s="163">
        <v>40586</v>
      </c>
      <c r="H553" s="163">
        <v>21510.58</v>
      </c>
      <c r="I553" s="163">
        <v>30635</v>
      </c>
      <c r="J553" s="163">
        <v>16236.550000000001</v>
      </c>
      <c r="K553" s="163">
        <v>21937</v>
      </c>
      <c r="L553" s="163">
        <v>11626.61</v>
      </c>
      <c r="M553" s="163">
        <v>18576</v>
      </c>
      <c r="N553" s="163">
        <v>9845.2800000000007</v>
      </c>
      <c r="O553" s="237"/>
      <c r="P553" s="15" t="b">
        <v>1</v>
      </c>
      <c r="Q553" s="15" t="b">
        <v>1</v>
      </c>
      <c r="R553" s="15" t="b">
        <v>1</v>
      </c>
      <c r="S553" s="15" t="b">
        <v>1</v>
      </c>
      <c r="T553" s="15" t="b">
        <v>1</v>
      </c>
      <c r="U553" s="15" t="b">
        <v>1</v>
      </c>
      <c r="V553" s="15" t="b">
        <v>1</v>
      </c>
      <c r="W553" s="15" t="b">
        <v>1</v>
      </c>
      <c r="X553" s="15" t="b">
        <v>1</v>
      </c>
      <c r="Y553" s="15" t="b">
        <v>1</v>
      </c>
      <c r="Z553" s="15" t="b">
        <v>1</v>
      </c>
      <c r="AA553" s="15" t="b">
        <v>1</v>
      </c>
    </row>
    <row r="554" spans="1:27" x14ac:dyDescent="0.15">
      <c r="B554" s="223" t="s">
        <v>190</v>
      </c>
      <c r="C554" s="223"/>
      <c r="D554" s="223"/>
      <c r="E554" s="223"/>
      <c r="F554" s="223"/>
      <c r="G554" s="223"/>
      <c r="H554" s="223"/>
      <c r="I554" s="223"/>
      <c r="J554" s="223"/>
      <c r="K554" s="223"/>
    </row>
    <row r="557" spans="1:27" ht="18" x14ac:dyDescent="0.15">
      <c r="A557" s="53"/>
      <c r="B557" s="54" t="s">
        <v>205</v>
      </c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</row>
    <row r="559" spans="1:27" x14ac:dyDescent="0.15">
      <c r="B559" s="16" t="s">
        <v>2</v>
      </c>
      <c r="C559" s="233" t="s">
        <v>3</v>
      </c>
      <c r="D559" s="234"/>
      <c r="E559" s="233" t="s">
        <v>4</v>
      </c>
      <c r="F559" s="234"/>
      <c r="G559" s="233" t="s">
        <v>5</v>
      </c>
      <c r="H559" s="234"/>
      <c r="I559" s="233" t="s">
        <v>6</v>
      </c>
      <c r="J559" s="234"/>
      <c r="K559" s="233" t="s">
        <v>7</v>
      </c>
      <c r="L559" s="234"/>
      <c r="M559" s="233" t="s">
        <v>8</v>
      </c>
      <c r="N559" s="236"/>
      <c r="O559" s="237" t="str">
        <f>O522</f>
        <v>BUPA ADVANTAGE CARE PREMIUM BOOKLET, EFFECTIVE JANUARY 1, 2025</v>
      </c>
    </row>
    <row r="560" spans="1:27" ht="28" x14ac:dyDescent="0.15">
      <c r="B560" s="44" t="s">
        <v>209</v>
      </c>
      <c r="C560" s="230" t="s">
        <v>9</v>
      </c>
      <c r="D560" s="231"/>
      <c r="E560" s="230" t="s">
        <v>10</v>
      </c>
      <c r="F560" s="231"/>
      <c r="G560" s="230" t="s">
        <v>11</v>
      </c>
      <c r="H560" s="231"/>
      <c r="I560" s="230" t="s">
        <v>12</v>
      </c>
      <c r="J560" s="231"/>
      <c r="K560" s="230" t="s">
        <v>13</v>
      </c>
      <c r="L560" s="231"/>
      <c r="M560" s="230" t="s">
        <v>14</v>
      </c>
      <c r="N560" s="232"/>
      <c r="O560" s="237"/>
    </row>
    <row r="561" spans="1:27" ht="28" x14ac:dyDescent="0.15">
      <c r="B561" s="45" t="s">
        <v>210</v>
      </c>
      <c r="C561" s="241" t="s">
        <v>10</v>
      </c>
      <c r="D561" s="242"/>
      <c r="E561" s="241" t="s">
        <v>11</v>
      </c>
      <c r="F561" s="242"/>
      <c r="G561" s="241" t="s">
        <v>15</v>
      </c>
      <c r="H561" s="242"/>
      <c r="I561" s="241" t="s">
        <v>12</v>
      </c>
      <c r="J561" s="242"/>
      <c r="K561" s="241" t="s">
        <v>13</v>
      </c>
      <c r="L561" s="242"/>
      <c r="M561" s="241" t="s">
        <v>14</v>
      </c>
      <c r="N561" s="243"/>
      <c r="O561" s="237"/>
    </row>
    <row r="562" spans="1:27" x14ac:dyDescent="0.15">
      <c r="B562" s="33" t="s">
        <v>16</v>
      </c>
      <c r="C562" s="31" t="s">
        <v>17</v>
      </c>
      <c r="D562" s="32" t="s">
        <v>18</v>
      </c>
      <c r="E562" s="31" t="s">
        <v>17</v>
      </c>
      <c r="F562" s="32" t="s">
        <v>18</v>
      </c>
      <c r="G562" s="31" t="s">
        <v>17</v>
      </c>
      <c r="H562" s="32" t="s">
        <v>18</v>
      </c>
      <c r="I562" s="31" t="s">
        <v>17</v>
      </c>
      <c r="J562" s="32" t="s">
        <v>18</v>
      </c>
      <c r="K562" s="31" t="s">
        <v>17</v>
      </c>
      <c r="L562" s="32" t="s">
        <v>18</v>
      </c>
      <c r="M562" s="31" t="s">
        <v>17</v>
      </c>
      <c r="N562" s="39" t="s">
        <v>18</v>
      </c>
      <c r="O562" s="237"/>
    </row>
    <row r="563" spans="1:27" x14ac:dyDescent="0.15">
      <c r="A563" s="13"/>
      <c r="B563" s="33" t="s">
        <v>19</v>
      </c>
      <c r="C563" s="34" t="s">
        <v>20</v>
      </c>
      <c r="D563" s="35" t="s">
        <v>21</v>
      </c>
      <c r="E563" s="34" t="s">
        <v>20</v>
      </c>
      <c r="F563" s="35" t="s">
        <v>21</v>
      </c>
      <c r="G563" s="34" t="s">
        <v>20</v>
      </c>
      <c r="H563" s="35" t="s">
        <v>21</v>
      </c>
      <c r="I563" s="34" t="s">
        <v>20</v>
      </c>
      <c r="J563" s="35" t="s">
        <v>21</v>
      </c>
      <c r="K563" s="34" t="s">
        <v>20</v>
      </c>
      <c r="L563" s="35" t="s">
        <v>21</v>
      </c>
      <c r="M563" s="34" t="s">
        <v>20</v>
      </c>
      <c r="N563" s="38" t="s">
        <v>21</v>
      </c>
      <c r="O563" s="237"/>
      <c r="P563" s="13"/>
      <c r="Q563" s="13"/>
      <c r="R563" s="13"/>
      <c r="S563" s="13"/>
      <c r="T563" s="13"/>
      <c r="U563" s="13"/>
    </row>
    <row r="564" spans="1:27" x14ac:dyDescent="0.15">
      <c r="B564" s="162" t="s">
        <v>22</v>
      </c>
      <c r="C564" s="163">
        <v>7864</v>
      </c>
      <c r="D564" s="163">
        <v>4167.92</v>
      </c>
      <c r="E564" s="163">
        <v>6072</v>
      </c>
      <c r="F564" s="163">
        <v>3218.1600000000003</v>
      </c>
      <c r="G564" s="163">
        <v>4319</v>
      </c>
      <c r="H564" s="163">
        <v>2289.0700000000002</v>
      </c>
      <c r="I564" s="163">
        <v>3287</v>
      </c>
      <c r="J564" s="163">
        <v>1742.1100000000001</v>
      </c>
      <c r="K564" s="163">
        <v>2738</v>
      </c>
      <c r="L564" s="163">
        <v>1451.14</v>
      </c>
      <c r="M564" s="163">
        <v>1978</v>
      </c>
      <c r="N564" s="163">
        <v>1048.3400000000001</v>
      </c>
      <c r="O564" s="237"/>
      <c r="P564" s="15" t="b">
        <v>1</v>
      </c>
      <c r="Q564" s="15" t="b">
        <v>1</v>
      </c>
      <c r="R564" s="15" t="b">
        <v>1</v>
      </c>
      <c r="S564" s="15" t="b">
        <v>1</v>
      </c>
      <c r="T564" s="15" t="b">
        <v>1</v>
      </c>
      <c r="U564" s="15" t="b">
        <v>1</v>
      </c>
      <c r="V564" s="15" t="b">
        <v>1</v>
      </c>
      <c r="W564" s="15" t="b">
        <v>1</v>
      </c>
      <c r="X564" s="15" t="b">
        <v>1</v>
      </c>
      <c r="Y564" s="15" t="b">
        <v>1</v>
      </c>
      <c r="Z564" s="15" t="b">
        <v>1</v>
      </c>
      <c r="AA564" s="15" t="b">
        <v>1</v>
      </c>
    </row>
    <row r="565" spans="1:27" x14ac:dyDescent="0.15">
      <c r="B565" s="162" t="s">
        <v>23</v>
      </c>
      <c r="C565" s="163">
        <v>12108</v>
      </c>
      <c r="D565" s="163">
        <v>6417.2400000000007</v>
      </c>
      <c r="E565" s="163">
        <v>9879</v>
      </c>
      <c r="F565" s="163">
        <v>5235.87</v>
      </c>
      <c r="G565" s="163">
        <v>6817</v>
      </c>
      <c r="H565" s="163">
        <v>3613.01</v>
      </c>
      <c r="I565" s="163">
        <v>5202</v>
      </c>
      <c r="J565" s="163">
        <v>2757.06</v>
      </c>
      <c r="K565" s="163">
        <v>4329</v>
      </c>
      <c r="L565" s="163">
        <v>2294.37</v>
      </c>
      <c r="M565" s="163">
        <v>2909</v>
      </c>
      <c r="N565" s="163">
        <v>1541.77</v>
      </c>
      <c r="O565" s="237"/>
      <c r="P565" s="15" t="b">
        <v>1</v>
      </c>
      <c r="Q565" s="15" t="b">
        <v>1</v>
      </c>
      <c r="R565" s="15" t="b">
        <v>1</v>
      </c>
      <c r="S565" s="15" t="b">
        <v>1</v>
      </c>
      <c r="T565" s="15" t="b">
        <v>1</v>
      </c>
      <c r="U565" s="15" t="b">
        <v>1</v>
      </c>
      <c r="V565" s="15" t="b">
        <v>1</v>
      </c>
      <c r="W565" s="15" t="b">
        <v>1</v>
      </c>
      <c r="X565" s="15" t="b">
        <v>1</v>
      </c>
      <c r="Y565" s="15" t="b">
        <v>1</v>
      </c>
      <c r="Z565" s="15" t="b">
        <v>1</v>
      </c>
      <c r="AA565" s="15" t="b">
        <v>1</v>
      </c>
    </row>
    <row r="566" spans="1:27" x14ac:dyDescent="0.15">
      <c r="B566" s="162" t="s">
        <v>24</v>
      </c>
      <c r="C566" s="163">
        <v>17670</v>
      </c>
      <c r="D566" s="163">
        <v>9365.1</v>
      </c>
      <c r="E566" s="163">
        <v>14454</v>
      </c>
      <c r="F566" s="163">
        <v>7660.6200000000008</v>
      </c>
      <c r="G566" s="163">
        <v>9938</v>
      </c>
      <c r="H566" s="163">
        <v>5267.14</v>
      </c>
      <c r="I566" s="163">
        <v>7559</v>
      </c>
      <c r="J566" s="163">
        <v>4006.27</v>
      </c>
      <c r="K566" s="163">
        <v>6292</v>
      </c>
      <c r="L566" s="163">
        <v>3334.76</v>
      </c>
      <c r="M566" s="163">
        <v>4425</v>
      </c>
      <c r="N566" s="163">
        <v>2345.25</v>
      </c>
      <c r="O566" s="237"/>
      <c r="P566" s="15" t="b">
        <v>1</v>
      </c>
      <c r="Q566" s="15" t="b">
        <v>1</v>
      </c>
      <c r="R566" s="15" t="b">
        <v>1</v>
      </c>
      <c r="S566" s="15" t="b">
        <v>1</v>
      </c>
      <c r="T566" s="15" t="b">
        <v>1</v>
      </c>
      <c r="U566" s="15" t="b">
        <v>1</v>
      </c>
      <c r="V566" s="15" t="b">
        <v>1</v>
      </c>
      <c r="W566" s="15" t="b">
        <v>1</v>
      </c>
      <c r="X566" s="15" t="b">
        <v>1</v>
      </c>
      <c r="Y566" s="15" t="b">
        <v>1</v>
      </c>
      <c r="Z566" s="15" t="b">
        <v>1</v>
      </c>
      <c r="AA566" s="15" t="b">
        <v>1</v>
      </c>
    </row>
    <row r="567" spans="1:27" x14ac:dyDescent="0.15">
      <c r="B567" s="162" t="s">
        <v>25</v>
      </c>
      <c r="C567" s="163">
        <v>19086</v>
      </c>
      <c r="D567" s="163">
        <v>10115.58</v>
      </c>
      <c r="E567" s="163">
        <v>13627</v>
      </c>
      <c r="F567" s="163">
        <v>7222.31</v>
      </c>
      <c r="G567" s="163">
        <v>10249</v>
      </c>
      <c r="H567" s="163">
        <v>5431.97</v>
      </c>
      <c r="I567" s="163">
        <v>7534</v>
      </c>
      <c r="J567" s="163">
        <v>3993.02</v>
      </c>
      <c r="K567" s="163">
        <v>5452</v>
      </c>
      <c r="L567" s="163">
        <v>2889.56</v>
      </c>
      <c r="M567" s="163">
        <v>4325</v>
      </c>
      <c r="N567" s="163">
        <v>2292.25</v>
      </c>
      <c r="O567" s="237"/>
      <c r="P567" s="15" t="b">
        <v>1</v>
      </c>
      <c r="Q567" s="15" t="b">
        <v>1</v>
      </c>
      <c r="R567" s="15" t="b">
        <v>1</v>
      </c>
      <c r="S567" s="15" t="b">
        <v>1</v>
      </c>
      <c r="T567" s="15" t="b">
        <v>1</v>
      </c>
      <c r="U567" s="15" t="b">
        <v>1</v>
      </c>
      <c r="V567" s="15" t="b">
        <v>1</v>
      </c>
      <c r="W567" s="15" t="b">
        <v>1</v>
      </c>
      <c r="X567" s="15" t="b">
        <v>1</v>
      </c>
      <c r="Y567" s="15" t="b">
        <v>1</v>
      </c>
      <c r="Z567" s="15" t="b">
        <v>1</v>
      </c>
      <c r="AA567" s="15" t="b">
        <v>1</v>
      </c>
    </row>
    <row r="568" spans="1:27" x14ac:dyDescent="0.15">
      <c r="B568" s="162" t="s">
        <v>26</v>
      </c>
      <c r="C568" s="163">
        <v>21344</v>
      </c>
      <c r="D568" s="163">
        <v>11312.32</v>
      </c>
      <c r="E568" s="163">
        <v>15159</v>
      </c>
      <c r="F568" s="163">
        <v>8034.27</v>
      </c>
      <c r="G568" s="163">
        <v>11436</v>
      </c>
      <c r="H568" s="163">
        <v>6061.08</v>
      </c>
      <c r="I568" s="163">
        <v>8391</v>
      </c>
      <c r="J568" s="163">
        <v>4447.2300000000005</v>
      </c>
      <c r="K568" s="163">
        <v>6079</v>
      </c>
      <c r="L568" s="163">
        <v>3221.8700000000003</v>
      </c>
      <c r="M568" s="163">
        <v>4787</v>
      </c>
      <c r="N568" s="163">
        <v>2537.11</v>
      </c>
      <c r="O568" s="237"/>
      <c r="P568" s="15" t="b">
        <v>1</v>
      </c>
      <c r="Q568" s="15" t="b">
        <v>1</v>
      </c>
      <c r="R568" s="15" t="b">
        <v>1</v>
      </c>
      <c r="S568" s="15" t="b">
        <v>1</v>
      </c>
      <c r="T568" s="15" t="b">
        <v>1</v>
      </c>
      <c r="U568" s="15" t="b">
        <v>1</v>
      </c>
      <c r="V568" s="15" t="b">
        <v>1</v>
      </c>
      <c r="W568" s="15" t="b">
        <v>1</v>
      </c>
      <c r="X568" s="15" t="b">
        <v>1</v>
      </c>
      <c r="Y568" s="15" t="b">
        <v>1</v>
      </c>
      <c r="Z568" s="15" t="b">
        <v>1</v>
      </c>
      <c r="AA568" s="15" t="b">
        <v>1</v>
      </c>
    </row>
    <row r="569" spans="1:27" x14ac:dyDescent="0.15">
      <c r="B569" s="162" t="s">
        <v>27</v>
      </c>
      <c r="C569" s="163">
        <v>24930</v>
      </c>
      <c r="D569" s="163">
        <v>13212.900000000001</v>
      </c>
      <c r="E569" s="163">
        <v>17546</v>
      </c>
      <c r="F569" s="163">
        <v>9299.380000000001</v>
      </c>
      <c r="G569" s="163">
        <v>13431</v>
      </c>
      <c r="H569" s="163">
        <v>7118.43</v>
      </c>
      <c r="I569" s="163">
        <v>9968</v>
      </c>
      <c r="J569" s="163">
        <v>5283.04</v>
      </c>
      <c r="K569" s="163">
        <v>7198</v>
      </c>
      <c r="L569" s="163">
        <v>3814.94</v>
      </c>
      <c r="M569" s="163">
        <v>5560</v>
      </c>
      <c r="N569" s="163">
        <v>2946.8</v>
      </c>
      <c r="O569" s="237"/>
      <c r="P569" s="15" t="b">
        <v>1</v>
      </c>
      <c r="Q569" s="15" t="b">
        <v>1</v>
      </c>
      <c r="R569" s="15" t="b">
        <v>1</v>
      </c>
      <c r="S569" s="15" t="b">
        <v>1</v>
      </c>
      <c r="T569" s="15" t="b">
        <v>1</v>
      </c>
      <c r="U569" s="15" t="b">
        <v>1</v>
      </c>
      <c r="V569" s="15" t="b">
        <v>1</v>
      </c>
      <c r="W569" s="15" t="b">
        <v>1</v>
      </c>
      <c r="X569" s="15" t="b">
        <v>1</v>
      </c>
      <c r="Y569" s="15" t="b">
        <v>1</v>
      </c>
      <c r="Z569" s="15" t="b">
        <v>1</v>
      </c>
      <c r="AA569" s="15" t="b">
        <v>1</v>
      </c>
    </row>
    <row r="570" spans="1:27" x14ac:dyDescent="0.15">
      <c r="B570" s="162" t="s">
        <v>28</v>
      </c>
      <c r="C570" s="163">
        <v>28132</v>
      </c>
      <c r="D570" s="163">
        <v>14909.960000000001</v>
      </c>
      <c r="E570" s="163">
        <v>19449</v>
      </c>
      <c r="F570" s="163">
        <v>10307.970000000001</v>
      </c>
      <c r="G570" s="163">
        <v>14954</v>
      </c>
      <c r="H570" s="163">
        <v>7925.6200000000008</v>
      </c>
      <c r="I570" s="163">
        <v>11096</v>
      </c>
      <c r="J570" s="163">
        <v>5880.88</v>
      </c>
      <c r="K570" s="163">
        <v>8211</v>
      </c>
      <c r="L570" s="163">
        <v>4351.83</v>
      </c>
      <c r="M570" s="163">
        <v>6169</v>
      </c>
      <c r="N570" s="163">
        <v>3269.57</v>
      </c>
      <c r="O570" s="237"/>
      <c r="P570" s="15" t="b">
        <v>1</v>
      </c>
      <c r="Q570" s="15" t="b">
        <v>1</v>
      </c>
      <c r="R570" s="15" t="b">
        <v>1</v>
      </c>
      <c r="S570" s="15" t="b">
        <v>1</v>
      </c>
      <c r="T570" s="15" t="b">
        <v>1</v>
      </c>
      <c r="U570" s="15" t="b">
        <v>1</v>
      </c>
      <c r="V570" s="15" t="b">
        <v>1</v>
      </c>
      <c r="W570" s="15" t="b">
        <v>1</v>
      </c>
      <c r="X570" s="15" t="b">
        <v>1</v>
      </c>
      <c r="Y570" s="15" t="b">
        <v>1</v>
      </c>
      <c r="Z570" s="15" t="b">
        <v>1</v>
      </c>
      <c r="AA570" s="15" t="b">
        <v>1</v>
      </c>
    </row>
    <row r="571" spans="1:27" x14ac:dyDescent="0.15">
      <c r="B571" s="162" t="s">
        <v>29</v>
      </c>
      <c r="C571" s="163">
        <v>31869</v>
      </c>
      <c r="D571" s="163">
        <v>16890.57</v>
      </c>
      <c r="E571" s="163">
        <v>21948</v>
      </c>
      <c r="F571" s="163">
        <v>11632.44</v>
      </c>
      <c r="G571" s="163">
        <v>16947</v>
      </c>
      <c r="H571" s="163">
        <v>8981.91</v>
      </c>
      <c r="I571" s="163">
        <v>12579</v>
      </c>
      <c r="J571" s="163">
        <v>6666.87</v>
      </c>
      <c r="K571" s="163">
        <v>9176</v>
      </c>
      <c r="L571" s="163">
        <v>4863.2800000000007</v>
      </c>
      <c r="M571" s="163">
        <v>6973</v>
      </c>
      <c r="N571" s="163">
        <v>3695.69</v>
      </c>
      <c r="O571" s="237"/>
      <c r="P571" s="15" t="b">
        <v>1</v>
      </c>
      <c r="Q571" s="15" t="b">
        <v>1</v>
      </c>
      <c r="R571" s="15" t="b">
        <v>1</v>
      </c>
      <c r="S571" s="15" t="b">
        <v>1</v>
      </c>
      <c r="T571" s="15" t="b">
        <v>1</v>
      </c>
      <c r="U571" s="15" t="b">
        <v>1</v>
      </c>
      <c r="V571" s="15" t="b">
        <v>1</v>
      </c>
      <c r="W571" s="15" t="b">
        <v>1</v>
      </c>
      <c r="X571" s="15" t="b">
        <v>1</v>
      </c>
      <c r="Y571" s="15" t="b">
        <v>1</v>
      </c>
      <c r="Z571" s="15" t="b">
        <v>1</v>
      </c>
      <c r="AA571" s="15" t="b">
        <v>1</v>
      </c>
    </row>
    <row r="572" spans="1:27" x14ac:dyDescent="0.15">
      <c r="B572" s="162" t="s">
        <v>30</v>
      </c>
      <c r="C572" s="163">
        <v>36798</v>
      </c>
      <c r="D572" s="163">
        <v>19502.940000000002</v>
      </c>
      <c r="E572" s="163">
        <v>25496</v>
      </c>
      <c r="F572" s="163">
        <v>13512.880000000001</v>
      </c>
      <c r="G572" s="163">
        <v>19514</v>
      </c>
      <c r="H572" s="163">
        <v>10342.42</v>
      </c>
      <c r="I572" s="163">
        <v>14166</v>
      </c>
      <c r="J572" s="163">
        <v>7507.9800000000005</v>
      </c>
      <c r="K572" s="163">
        <v>10434</v>
      </c>
      <c r="L572" s="163">
        <v>5530.02</v>
      </c>
      <c r="M572" s="163">
        <v>8106</v>
      </c>
      <c r="N572" s="163">
        <v>4296.18</v>
      </c>
      <c r="O572" s="237"/>
      <c r="P572" s="15" t="b">
        <v>1</v>
      </c>
      <c r="Q572" s="15" t="b">
        <v>1</v>
      </c>
      <c r="R572" s="15" t="b">
        <v>1</v>
      </c>
      <c r="S572" s="15" t="b">
        <v>1</v>
      </c>
      <c r="T572" s="15" t="b">
        <v>1</v>
      </c>
      <c r="U572" s="15" t="b">
        <v>1</v>
      </c>
      <c r="V572" s="15" t="b">
        <v>1</v>
      </c>
      <c r="W572" s="15" t="b">
        <v>1</v>
      </c>
      <c r="X572" s="15" t="b">
        <v>1</v>
      </c>
      <c r="Y572" s="15" t="b">
        <v>1</v>
      </c>
      <c r="Z572" s="15" t="b">
        <v>1</v>
      </c>
      <c r="AA572" s="15" t="b">
        <v>1</v>
      </c>
    </row>
    <row r="573" spans="1:27" x14ac:dyDescent="0.15">
      <c r="B573" s="162" t="s">
        <v>31</v>
      </c>
      <c r="C573" s="163">
        <v>41646</v>
      </c>
      <c r="D573" s="163">
        <v>22072.38</v>
      </c>
      <c r="E573" s="163">
        <v>27942</v>
      </c>
      <c r="F573" s="163">
        <v>14809.26</v>
      </c>
      <c r="G573" s="163">
        <v>21941</v>
      </c>
      <c r="H573" s="163">
        <v>11628.730000000001</v>
      </c>
      <c r="I573" s="163">
        <v>16518</v>
      </c>
      <c r="J573" s="163">
        <v>8754.5400000000009</v>
      </c>
      <c r="K573" s="163">
        <v>11723</v>
      </c>
      <c r="L573" s="163">
        <v>6213.1900000000005</v>
      </c>
      <c r="M573" s="163">
        <v>8896</v>
      </c>
      <c r="N573" s="163">
        <v>4714.88</v>
      </c>
      <c r="O573" s="237"/>
      <c r="P573" s="15" t="b">
        <v>1</v>
      </c>
      <c r="Q573" s="15" t="b">
        <v>1</v>
      </c>
      <c r="R573" s="15" t="b">
        <v>1</v>
      </c>
      <c r="S573" s="15" t="b">
        <v>1</v>
      </c>
      <c r="T573" s="15" t="b">
        <v>1</v>
      </c>
      <c r="U573" s="15" t="b">
        <v>1</v>
      </c>
      <c r="V573" s="15" t="b">
        <v>1</v>
      </c>
      <c r="W573" s="15" t="b">
        <v>1</v>
      </c>
      <c r="X573" s="15" t="b">
        <v>1</v>
      </c>
      <c r="Y573" s="15" t="b">
        <v>1</v>
      </c>
      <c r="Z573" s="15" t="b">
        <v>1</v>
      </c>
      <c r="AA573" s="15" t="b">
        <v>1</v>
      </c>
    </row>
    <row r="574" spans="1:27" x14ac:dyDescent="0.15">
      <c r="B574" s="162" t="s">
        <v>32</v>
      </c>
      <c r="C574" s="163">
        <v>48248</v>
      </c>
      <c r="D574" s="163">
        <v>25571.440000000002</v>
      </c>
      <c r="E574" s="163">
        <v>33016</v>
      </c>
      <c r="F574" s="163">
        <v>17498.48</v>
      </c>
      <c r="G574" s="163">
        <v>25319</v>
      </c>
      <c r="H574" s="163">
        <v>13419.070000000002</v>
      </c>
      <c r="I574" s="163">
        <v>18274</v>
      </c>
      <c r="J574" s="163">
        <v>9685.2200000000012</v>
      </c>
      <c r="K574" s="163">
        <v>13569</v>
      </c>
      <c r="L574" s="163">
        <v>7191.5700000000006</v>
      </c>
      <c r="M574" s="163">
        <v>10514</v>
      </c>
      <c r="N574" s="163">
        <v>5572.42</v>
      </c>
      <c r="O574" s="237"/>
      <c r="P574" s="15" t="b">
        <v>1</v>
      </c>
      <c r="Q574" s="15" t="b">
        <v>1</v>
      </c>
      <c r="R574" s="15" t="b">
        <v>1</v>
      </c>
      <c r="S574" s="15" t="b">
        <v>1</v>
      </c>
      <c r="T574" s="15" t="b">
        <v>1</v>
      </c>
      <c r="U574" s="15" t="b">
        <v>1</v>
      </c>
      <c r="V574" s="15" t="b">
        <v>1</v>
      </c>
      <c r="W574" s="15" t="b">
        <v>1</v>
      </c>
      <c r="X574" s="15" t="b">
        <v>1</v>
      </c>
      <c r="Y574" s="15" t="b">
        <v>1</v>
      </c>
      <c r="Z574" s="15" t="b">
        <v>1</v>
      </c>
      <c r="AA574" s="15" t="b">
        <v>1</v>
      </c>
    </row>
    <row r="575" spans="1:27" x14ac:dyDescent="0.15">
      <c r="B575" s="162" t="s">
        <v>33</v>
      </c>
      <c r="C575" s="163">
        <v>51325</v>
      </c>
      <c r="D575" s="163">
        <v>27202.25</v>
      </c>
      <c r="E575" s="163">
        <v>36468</v>
      </c>
      <c r="F575" s="163">
        <v>19328.04</v>
      </c>
      <c r="G575" s="163">
        <v>28036</v>
      </c>
      <c r="H575" s="163">
        <v>14859.08</v>
      </c>
      <c r="I575" s="163">
        <v>20096</v>
      </c>
      <c r="J575" s="163">
        <v>10650.880000000001</v>
      </c>
      <c r="K575" s="163">
        <v>14970</v>
      </c>
      <c r="L575" s="163">
        <v>7934.1</v>
      </c>
      <c r="M575" s="163">
        <v>11626</v>
      </c>
      <c r="N575" s="163">
        <v>6161.7800000000007</v>
      </c>
      <c r="O575" s="237"/>
      <c r="P575" s="15" t="b">
        <v>1</v>
      </c>
      <c r="Q575" s="15" t="b">
        <v>1</v>
      </c>
      <c r="R575" s="15" t="b">
        <v>1</v>
      </c>
      <c r="S575" s="15" t="b">
        <v>1</v>
      </c>
      <c r="T575" s="15" t="b">
        <v>1</v>
      </c>
      <c r="U575" s="15" t="b">
        <v>1</v>
      </c>
      <c r="V575" s="15" t="b">
        <v>1</v>
      </c>
      <c r="W575" s="15" t="b">
        <v>1</v>
      </c>
      <c r="X575" s="15" t="b">
        <v>1</v>
      </c>
      <c r="Y575" s="15" t="b">
        <v>1</v>
      </c>
      <c r="Z575" s="15" t="b">
        <v>1</v>
      </c>
      <c r="AA575" s="15" t="b">
        <v>1</v>
      </c>
    </row>
    <row r="576" spans="1:27" x14ac:dyDescent="0.15">
      <c r="B576" s="162" t="s">
        <v>34</v>
      </c>
      <c r="C576" s="163">
        <v>57760</v>
      </c>
      <c r="D576" s="163">
        <v>30612.800000000003</v>
      </c>
      <c r="E576" s="163">
        <v>41033</v>
      </c>
      <c r="F576" s="163">
        <v>21747.49</v>
      </c>
      <c r="G576" s="163">
        <v>31549</v>
      </c>
      <c r="H576" s="163">
        <v>16720.97</v>
      </c>
      <c r="I576" s="163">
        <v>22607</v>
      </c>
      <c r="J576" s="163">
        <v>11981.710000000001</v>
      </c>
      <c r="K576" s="163">
        <v>16852</v>
      </c>
      <c r="L576" s="163">
        <v>8931.5600000000013</v>
      </c>
      <c r="M576" s="163">
        <v>13105</v>
      </c>
      <c r="N576" s="163">
        <v>6945.6500000000005</v>
      </c>
      <c r="O576" s="237"/>
      <c r="P576" s="15" t="b">
        <v>1</v>
      </c>
      <c r="Q576" s="15" t="b">
        <v>1</v>
      </c>
      <c r="R576" s="15" t="b">
        <v>1</v>
      </c>
      <c r="S576" s="15" t="b">
        <v>1</v>
      </c>
      <c r="T576" s="15" t="b">
        <v>1</v>
      </c>
      <c r="U576" s="15" t="b">
        <v>1</v>
      </c>
      <c r="V576" s="15" t="b">
        <v>1</v>
      </c>
      <c r="W576" s="15" t="b">
        <v>1</v>
      </c>
      <c r="X576" s="15" t="b">
        <v>1</v>
      </c>
      <c r="Y576" s="15" t="b">
        <v>1</v>
      </c>
      <c r="Z576" s="15" t="b">
        <v>1</v>
      </c>
      <c r="AA576" s="15" t="b">
        <v>1</v>
      </c>
    </row>
    <row r="577" spans="2:27" x14ac:dyDescent="0.15">
      <c r="B577" s="162" t="s">
        <v>35</v>
      </c>
      <c r="C577" s="163">
        <v>64184</v>
      </c>
      <c r="D577" s="163">
        <v>34017.520000000004</v>
      </c>
      <c r="E577" s="163">
        <v>45611</v>
      </c>
      <c r="F577" s="163">
        <v>24173.83</v>
      </c>
      <c r="G577" s="163">
        <v>35058</v>
      </c>
      <c r="H577" s="163">
        <v>18580.740000000002</v>
      </c>
      <c r="I577" s="163">
        <v>25125</v>
      </c>
      <c r="J577" s="163">
        <v>13316.25</v>
      </c>
      <c r="K577" s="163">
        <v>18732</v>
      </c>
      <c r="L577" s="163">
        <v>9927.9600000000009</v>
      </c>
      <c r="M577" s="163">
        <v>14551</v>
      </c>
      <c r="N577" s="163">
        <v>7712.0300000000007</v>
      </c>
      <c r="O577" s="237"/>
      <c r="P577" s="15" t="b">
        <v>1</v>
      </c>
      <c r="Q577" s="15" t="b">
        <v>1</v>
      </c>
      <c r="R577" s="15" t="b">
        <v>1</v>
      </c>
      <c r="S577" s="15" t="b">
        <v>1</v>
      </c>
      <c r="T577" s="15" t="b">
        <v>1</v>
      </c>
      <c r="U577" s="15" t="b">
        <v>1</v>
      </c>
      <c r="V577" s="15" t="b">
        <v>1</v>
      </c>
      <c r="W577" s="15" t="b">
        <v>1</v>
      </c>
      <c r="X577" s="15" t="b">
        <v>1</v>
      </c>
      <c r="Y577" s="15" t="b">
        <v>1</v>
      </c>
      <c r="Z577" s="15" t="b">
        <v>1</v>
      </c>
      <c r="AA577" s="15" t="b">
        <v>1</v>
      </c>
    </row>
    <row r="578" spans="2:27" x14ac:dyDescent="0.15">
      <c r="B578" s="162" t="s">
        <v>36</v>
      </c>
      <c r="C578" s="163">
        <v>70626</v>
      </c>
      <c r="D578" s="163">
        <v>37431.78</v>
      </c>
      <c r="E578" s="163">
        <v>50188</v>
      </c>
      <c r="F578" s="163">
        <v>26599.640000000003</v>
      </c>
      <c r="G578" s="163">
        <v>38583</v>
      </c>
      <c r="H578" s="163">
        <v>20448.990000000002</v>
      </c>
      <c r="I578" s="163">
        <v>27650</v>
      </c>
      <c r="J578" s="163">
        <v>14654.5</v>
      </c>
      <c r="K578" s="163">
        <v>20612</v>
      </c>
      <c r="L578" s="163">
        <v>10924.36</v>
      </c>
      <c r="M578" s="163">
        <v>16033</v>
      </c>
      <c r="N578" s="163">
        <v>8497.49</v>
      </c>
      <c r="O578" s="237"/>
      <c r="P578" s="15" t="b">
        <v>1</v>
      </c>
      <c r="Q578" s="15" t="b">
        <v>1</v>
      </c>
      <c r="R578" s="15" t="b">
        <v>1</v>
      </c>
      <c r="S578" s="15" t="b">
        <v>1</v>
      </c>
      <c r="T578" s="15" t="b">
        <v>1</v>
      </c>
      <c r="U578" s="15" t="b">
        <v>1</v>
      </c>
      <c r="V578" s="15" t="b">
        <v>1</v>
      </c>
      <c r="W578" s="15" t="b">
        <v>1</v>
      </c>
      <c r="X578" s="15" t="b">
        <v>1</v>
      </c>
      <c r="Y578" s="15" t="b">
        <v>1</v>
      </c>
      <c r="Z578" s="15" t="b">
        <v>1</v>
      </c>
      <c r="AA578" s="15" t="b">
        <v>1</v>
      </c>
    </row>
    <row r="579" spans="2:27" x14ac:dyDescent="0.15">
      <c r="B579" s="162" t="s">
        <v>37</v>
      </c>
      <c r="C579" s="163">
        <v>77063</v>
      </c>
      <c r="D579" s="163">
        <v>40843.39</v>
      </c>
      <c r="E579" s="163">
        <v>54752</v>
      </c>
      <c r="F579" s="163">
        <v>29018.560000000001</v>
      </c>
      <c r="G579" s="163">
        <v>42091</v>
      </c>
      <c r="H579" s="163">
        <v>22308.23</v>
      </c>
      <c r="I579" s="163">
        <v>30181</v>
      </c>
      <c r="J579" s="163">
        <v>15995.93</v>
      </c>
      <c r="K579" s="163">
        <v>22496</v>
      </c>
      <c r="L579" s="163">
        <v>11922.880000000001</v>
      </c>
      <c r="M579" s="163">
        <v>17488</v>
      </c>
      <c r="N579" s="163">
        <v>9268.6400000000012</v>
      </c>
      <c r="O579" s="237"/>
      <c r="P579" s="15" t="b">
        <v>1</v>
      </c>
      <c r="Q579" s="15" t="b">
        <v>1</v>
      </c>
      <c r="R579" s="15" t="b">
        <v>1</v>
      </c>
      <c r="S579" s="15" t="b">
        <v>1</v>
      </c>
      <c r="T579" s="15" t="b">
        <v>1</v>
      </c>
      <c r="U579" s="15" t="b">
        <v>1</v>
      </c>
      <c r="V579" s="15" t="b">
        <v>1</v>
      </c>
      <c r="W579" s="15" t="b">
        <v>1</v>
      </c>
      <c r="X579" s="15" t="b">
        <v>1</v>
      </c>
      <c r="Y579" s="15" t="b">
        <v>1</v>
      </c>
      <c r="Z579" s="15" t="b">
        <v>1</v>
      </c>
      <c r="AA579" s="15" t="b">
        <v>1</v>
      </c>
    </row>
    <row r="580" spans="2:27" x14ac:dyDescent="0.15">
      <c r="B580" s="162" t="s">
        <v>38</v>
      </c>
      <c r="C580" s="163">
        <v>84642</v>
      </c>
      <c r="D580" s="163">
        <v>44860.26</v>
      </c>
      <c r="E580" s="163">
        <v>59179</v>
      </c>
      <c r="F580" s="163">
        <v>31364.870000000003</v>
      </c>
      <c r="G580" s="163">
        <v>45800</v>
      </c>
      <c r="H580" s="163">
        <v>24274</v>
      </c>
      <c r="I580" s="163">
        <v>32884</v>
      </c>
      <c r="J580" s="163">
        <v>17428.52</v>
      </c>
      <c r="K580" s="163">
        <v>24500</v>
      </c>
      <c r="L580" s="163">
        <v>12985</v>
      </c>
      <c r="M580" s="163">
        <v>19903</v>
      </c>
      <c r="N580" s="163">
        <v>10548.59</v>
      </c>
      <c r="O580" s="237"/>
      <c r="P580" s="15" t="b">
        <v>1</v>
      </c>
      <c r="Q580" s="15" t="b">
        <v>1</v>
      </c>
      <c r="R580" s="15" t="b">
        <v>1</v>
      </c>
      <c r="S580" s="15" t="b">
        <v>1</v>
      </c>
      <c r="T580" s="15" t="b">
        <v>1</v>
      </c>
      <c r="U580" s="15" t="b">
        <v>1</v>
      </c>
      <c r="V580" s="15" t="b">
        <v>1</v>
      </c>
      <c r="W580" s="15" t="b">
        <v>1</v>
      </c>
      <c r="X580" s="15" t="b">
        <v>1</v>
      </c>
      <c r="Y580" s="15" t="b">
        <v>1</v>
      </c>
      <c r="Z580" s="15" t="b">
        <v>1</v>
      </c>
      <c r="AA580" s="15" t="b">
        <v>1</v>
      </c>
    </row>
    <row r="581" spans="2:27" x14ac:dyDescent="0.15">
      <c r="B581" s="162" t="s">
        <v>39</v>
      </c>
      <c r="C581" s="163">
        <v>89613</v>
      </c>
      <c r="D581" s="163">
        <v>47494.89</v>
      </c>
      <c r="E581" s="163">
        <v>62683</v>
      </c>
      <c r="F581" s="163">
        <v>33221.990000000005</v>
      </c>
      <c r="G581" s="163">
        <v>48522</v>
      </c>
      <c r="H581" s="163">
        <v>25716.66</v>
      </c>
      <c r="I581" s="163">
        <v>34832</v>
      </c>
      <c r="J581" s="163">
        <v>18460.96</v>
      </c>
      <c r="K581" s="163">
        <v>25953</v>
      </c>
      <c r="L581" s="163">
        <v>13755.09</v>
      </c>
      <c r="M581" s="163">
        <v>21086</v>
      </c>
      <c r="N581" s="163">
        <v>11175.58</v>
      </c>
      <c r="O581" s="237"/>
      <c r="P581" s="15" t="b">
        <v>1</v>
      </c>
      <c r="Q581" s="15" t="b">
        <v>1</v>
      </c>
      <c r="R581" s="15" t="b">
        <v>1</v>
      </c>
      <c r="S581" s="15" t="b">
        <v>1</v>
      </c>
      <c r="T581" s="15" t="b">
        <v>1</v>
      </c>
      <c r="U581" s="15" t="b">
        <v>1</v>
      </c>
      <c r="V581" s="15" t="b">
        <v>1</v>
      </c>
      <c r="W581" s="15" t="b">
        <v>1</v>
      </c>
      <c r="X581" s="15" t="b">
        <v>1</v>
      </c>
      <c r="Y581" s="15" t="b">
        <v>1</v>
      </c>
      <c r="Z581" s="15" t="b">
        <v>1</v>
      </c>
      <c r="AA581" s="15" t="b">
        <v>1</v>
      </c>
    </row>
    <row r="582" spans="2:27" x14ac:dyDescent="0.15">
      <c r="B582" s="162" t="s">
        <v>40</v>
      </c>
      <c r="C582" s="163">
        <v>99587</v>
      </c>
      <c r="D582" s="163">
        <v>52781.11</v>
      </c>
      <c r="E582" s="163">
        <v>69662</v>
      </c>
      <c r="F582" s="163">
        <v>36920.86</v>
      </c>
      <c r="G582" s="163">
        <v>53906</v>
      </c>
      <c r="H582" s="163">
        <v>28570.18</v>
      </c>
      <c r="I582" s="163">
        <v>38714</v>
      </c>
      <c r="J582" s="163">
        <v>20518.420000000002</v>
      </c>
      <c r="K582" s="163">
        <v>28842</v>
      </c>
      <c r="L582" s="163">
        <v>15286.26</v>
      </c>
      <c r="M582" s="163">
        <v>23434</v>
      </c>
      <c r="N582" s="163">
        <v>12420.02</v>
      </c>
      <c r="O582" s="237"/>
      <c r="P582" s="15" t="b">
        <v>1</v>
      </c>
      <c r="Q582" s="15" t="b">
        <v>1</v>
      </c>
      <c r="R582" s="15" t="b">
        <v>1</v>
      </c>
      <c r="S582" s="15" t="b">
        <v>1</v>
      </c>
      <c r="T582" s="15" t="b">
        <v>1</v>
      </c>
      <c r="U582" s="15" t="b">
        <v>1</v>
      </c>
      <c r="V582" s="15" t="b">
        <v>1</v>
      </c>
      <c r="W582" s="15" t="b">
        <v>1</v>
      </c>
      <c r="X582" s="15" t="b">
        <v>1</v>
      </c>
      <c r="Y582" s="15" t="b">
        <v>1</v>
      </c>
      <c r="Z582" s="15" t="b">
        <v>1</v>
      </c>
      <c r="AA582" s="15" t="b">
        <v>1</v>
      </c>
    </row>
    <row r="583" spans="2:27" x14ac:dyDescent="0.15">
      <c r="B583" s="162" t="s">
        <v>41</v>
      </c>
      <c r="C583" s="163">
        <v>109559</v>
      </c>
      <c r="D583" s="163">
        <v>58066.270000000004</v>
      </c>
      <c r="E583" s="163">
        <v>76627</v>
      </c>
      <c r="F583" s="163">
        <v>40612.310000000005</v>
      </c>
      <c r="G583" s="163">
        <v>59311</v>
      </c>
      <c r="H583" s="163">
        <v>31434.83</v>
      </c>
      <c r="I583" s="163">
        <v>42579</v>
      </c>
      <c r="J583" s="163">
        <v>22566.870000000003</v>
      </c>
      <c r="K583" s="163">
        <v>31728</v>
      </c>
      <c r="L583" s="163">
        <v>16815.84</v>
      </c>
      <c r="M583" s="163">
        <v>25772</v>
      </c>
      <c r="N583" s="163">
        <v>13659.16</v>
      </c>
      <c r="O583" s="237"/>
      <c r="P583" s="15" t="b">
        <v>1</v>
      </c>
      <c r="Q583" s="15" t="b">
        <v>1</v>
      </c>
      <c r="R583" s="15" t="b">
        <v>1</v>
      </c>
      <c r="S583" s="15" t="b">
        <v>1</v>
      </c>
      <c r="T583" s="15" t="b">
        <v>1</v>
      </c>
      <c r="U583" s="15" t="b">
        <v>1</v>
      </c>
      <c r="V583" s="15" t="b">
        <v>1</v>
      </c>
      <c r="W583" s="15" t="b">
        <v>1</v>
      </c>
      <c r="X583" s="15" t="b">
        <v>1</v>
      </c>
      <c r="Y583" s="15" t="b">
        <v>1</v>
      </c>
      <c r="Z583" s="15" t="b">
        <v>1</v>
      </c>
      <c r="AA583" s="15" t="b">
        <v>1</v>
      </c>
    </row>
    <row r="584" spans="2:27" x14ac:dyDescent="0.15">
      <c r="B584" s="162" t="s">
        <v>42</v>
      </c>
      <c r="C584" s="163">
        <v>114540</v>
      </c>
      <c r="D584" s="163">
        <v>60706.200000000004</v>
      </c>
      <c r="E584" s="163">
        <v>80130</v>
      </c>
      <c r="F584" s="163">
        <v>42468.9</v>
      </c>
      <c r="G584" s="163">
        <v>62004</v>
      </c>
      <c r="H584" s="163">
        <v>32862.120000000003</v>
      </c>
      <c r="I584" s="163">
        <v>44528</v>
      </c>
      <c r="J584" s="163">
        <v>23599.84</v>
      </c>
      <c r="K584" s="163">
        <v>33172</v>
      </c>
      <c r="L584" s="163">
        <v>17581.16</v>
      </c>
      <c r="M584" s="163">
        <v>26958</v>
      </c>
      <c r="N584" s="163">
        <v>14287.740000000002</v>
      </c>
      <c r="O584" s="237"/>
      <c r="P584" s="15" t="b">
        <v>1</v>
      </c>
      <c r="Q584" s="15" t="b">
        <v>1</v>
      </c>
      <c r="R584" s="15" t="b">
        <v>1</v>
      </c>
      <c r="S584" s="15" t="b">
        <v>1</v>
      </c>
      <c r="T584" s="15" t="b">
        <v>1</v>
      </c>
      <c r="U584" s="15" t="b">
        <v>1</v>
      </c>
      <c r="V584" s="15" t="b">
        <v>1</v>
      </c>
      <c r="W584" s="15" t="b">
        <v>1</v>
      </c>
      <c r="X584" s="15" t="b">
        <v>1</v>
      </c>
      <c r="Y584" s="15" t="b">
        <v>1</v>
      </c>
      <c r="Z584" s="15" t="b">
        <v>1</v>
      </c>
      <c r="AA584" s="15" t="b">
        <v>1</v>
      </c>
    </row>
    <row r="585" spans="2:27" x14ac:dyDescent="0.15">
      <c r="B585" s="162" t="s">
        <v>43</v>
      </c>
      <c r="C585" s="163">
        <v>116970</v>
      </c>
      <c r="D585" s="163">
        <v>61994.100000000006</v>
      </c>
      <c r="E585" s="163">
        <v>81156</v>
      </c>
      <c r="F585" s="163">
        <v>43012.68</v>
      </c>
      <c r="G585" s="163">
        <v>62993</v>
      </c>
      <c r="H585" s="163">
        <v>33386.29</v>
      </c>
      <c r="I585" s="163">
        <v>45203</v>
      </c>
      <c r="J585" s="163">
        <v>23957.59</v>
      </c>
      <c r="K585" s="163">
        <v>33812</v>
      </c>
      <c r="L585" s="163">
        <v>17920.36</v>
      </c>
      <c r="M585" s="163">
        <v>27319</v>
      </c>
      <c r="N585" s="163">
        <v>14479.070000000002</v>
      </c>
      <c r="O585" s="237"/>
      <c r="P585" s="15" t="b">
        <v>1</v>
      </c>
      <c r="Q585" s="15" t="b">
        <v>1</v>
      </c>
      <c r="R585" s="15" t="b">
        <v>1</v>
      </c>
      <c r="S585" s="15" t="b">
        <v>1</v>
      </c>
      <c r="T585" s="15" t="b">
        <v>1</v>
      </c>
      <c r="U585" s="15" t="b">
        <v>1</v>
      </c>
      <c r="V585" s="15" t="b">
        <v>1</v>
      </c>
      <c r="W585" s="15" t="b">
        <v>1</v>
      </c>
      <c r="X585" s="15" t="b">
        <v>1</v>
      </c>
      <c r="Y585" s="15" t="b">
        <v>1</v>
      </c>
      <c r="Z585" s="15" t="b">
        <v>1</v>
      </c>
      <c r="AA585" s="15" t="b">
        <v>1</v>
      </c>
    </row>
    <row r="586" spans="2:27" x14ac:dyDescent="0.15">
      <c r="B586" s="162" t="s">
        <v>44</v>
      </c>
      <c r="C586" s="163">
        <v>131604</v>
      </c>
      <c r="D586" s="163">
        <v>69750.12000000001</v>
      </c>
      <c r="E586" s="163">
        <v>91326</v>
      </c>
      <c r="F586" s="163">
        <v>48402.78</v>
      </c>
      <c r="G586" s="163">
        <v>70877</v>
      </c>
      <c r="H586" s="163">
        <v>37564.810000000005</v>
      </c>
      <c r="I586" s="163">
        <v>50869</v>
      </c>
      <c r="J586" s="163">
        <v>26960.57</v>
      </c>
      <c r="K586" s="163">
        <v>38042</v>
      </c>
      <c r="L586" s="163">
        <v>20162.260000000002</v>
      </c>
      <c r="M586" s="163">
        <v>30728</v>
      </c>
      <c r="N586" s="163">
        <v>16285.84</v>
      </c>
      <c r="O586" s="237"/>
      <c r="P586" s="15" t="b">
        <v>1</v>
      </c>
      <c r="Q586" s="15" t="b">
        <v>1</v>
      </c>
      <c r="R586" s="15" t="b">
        <v>1</v>
      </c>
      <c r="S586" s="15" t="b">
        <v>1</v>
      </c>
      <c r="T586" s="15" t="b">
        <v>1</v>
      </c>
      <c r="U586" s="15" t="b">
        <v>1</v>
      </c>
      <c r="V586" s="15" t="b">
        <v>1</v>
      </c>
      <c r="W586" s="15" t="b">
        <v>1</v>
      </c>
      <c r="X586" s="15" t="b">
        <v>1</v>
      </c>
      <c r="Y586" s="15" t="b">
        <v>1</v>
      </c>
      <c r="Z586" s="15" t="b">
        <v>1</v>
      </c>
      <c r="AA586" s="15" t="b">
        <v>1</v>
      </c>
    </row>
    <row r="587" spans="2:27" x14ac:dyDescent="0.15">
      <c r="B587" s="162" t="s">
        <v>45</v>
      </c>
      <c r="C587" s="163">
        <v>146240</v>
      </c>
      <c r="D587" s="163">
        <v>77507.199999999997</v>
      </c>
      <c r="E587" s="163">
        <v>101474</v>
      </c>
      <c r="F587" s="163">
        <v>53781.22</v>
      </c>
      <c r="G587" s="163">
        <v>78775</v>
      </c>
      <c r="H587" s="163">
        <v>41750.75</v>
      </c>
      <c r="I587" s="163">
        <v>56527</v>
      </c>
      <c r="J587" s="163">
        <v>29959.31</v>
      </c>
      <c r="K587" s="163">
        <v>42275</v>
      </c>
      <c r="L587" s="163">
        <v>22405.75</v>
      </c>
      <c r="M587" s="163">
        <v>34151</v>
      </c>
      <c r="N587" s="163">
        <v>18100.030000000002</v>
      </c>
      <c r="O587" s="237"/>
      <c r="P587" s="15" t="b">
        <v>1</v>
      </c>
      <c r="Q587" s="15" t="b">
        <v>1</v>
      </c>
      <c r="R587" s="15" t="b">
        <v>1</v>
      </c>
      <c r="S587" s="15" t="b">
        <v>1</v>
      </c>
      <c r="T587" s="15" t="b">
        <v>1</v>
      </c>
      <c r="U587" s="15" t="b">
        <v>1</v>
      </c>
      <c r="V587" s="15" t="b">
        <v>1</v>
      </c>
      <c r="W587" s="15" t="b">
        <v>1</v>
      </c>
      <c r="X587" s="15" t="b">
        <v>1</v>
      </c>
      <c r="Y587" s="15" t="b">
        <v>1</v>
      </c>
      <c r="Z587" s="15" t="b">
        <v>1</v>
      </c>
      <c r="AA587" s="15" t="b">
        <v>1</v>
      </c>
    </row>
    <row r="588" spans="2:27" x14ac:dyDescent="0.15">
      <c r="B588" s="162" t="s">
        <v>46</v>
      </c>
      <c r="C588" s="163">
        <v>160871</v>
      </c>
      <c r="D588" s="163">
        <v>85261.63</v>
      </c>
      <c r="E588" s="163">
        <v>111626</v>
      </c>
      <c r="F588" s="163">
        <v>59161.780000000006</v>
      </c>
      <c r="G588" s="163">
        <v>86647</v>
      </c>
      <c r="H588" s="163">
        <v>45922.91</v>
      </c>
      <c r="I588" s="163">
        <v>62183</v>
      </c>
      <c r="J588" s="163">
        <v>32956.990000000005</v>
      </c>
      <c r="K588" s="163">
        <v>46515</v>
      </c>
      <c r="L588" s="163">
        <v>24652.95</v>
      </c>
      <c r="M588" s="163">
        <v>37576</v>
      </c>
      <c r="N588" s="163">
        <v>19915.280000000002</v>
      </c>
      <c r="O588" s="237"/>
      <c r="P588" s="15" t="b">
        <v>1</v>
      </c>
      <c r="Q588" s="15" t="b">
        <v>1</v>
      </c>
      <c r="R588" s="15" t="b">
        <v>1</v>
      </c>
      <c r="S588" s="15" t="b">
        <v>1</v>
      </c>
      <c r="T588" s="15" t="b">
        <v>1</v>
      </c>
      <c r="U588" s="15" t="b">
        <v>1</v>
      </c>
      <c r="V588" s="15" t="b">
        <v>1</v>
      </c>
      <c r="W588" s="15" t="b">
        <v>1</v>
      </c>
      <c r="X588" s="15" t="b">
        <v>1</v>
      </c>
      <c r="Y588" s="15" t="b">
        <v>1</v>
      </c>
      <c r="Z588" s="15" t="b">
        <v>1</v>
      </c>
      <c r="AA588" s="15" t="b">
        <v>1</v>
      </c>
    </row>
    <row r="589" spans="2:27" x14ac:dyDescent="0.15">
      <c r="B589" s="162" t="s">
        <v>47</v>
      </c>
      <c r="C589" s="163">
        <v>175501</v>
      </c>
      <c r="D589" s="163">
        <v>93015.53</v>
      </c>
      <c r="E589" s="163">
        <v>121792</v>
      </c>
      <c r="F589" s="163">
        <v>64549.760000000002</v>
      </c>
      <c r="G589" s="163">
        <v>94538</v>
      </c>
      <c r="H589" s="163">
        <v>50105.14</v>
      </c>
      <c r="I589" s="163">
        <v>67857</v>
      </c>
      <c r="J589" s="163">
        <v>35964.21</v>
      </c>
      <c r="K589" s="163">
        <v>50750</v>
      </c>
      <c r="L589" s="163">
        <v>26897.5</v>
      </c>
      <c r="M589" s="163">
        <v>41002</v>
      </c>
      <c r="N589" s="163">
        <v>21731.06</v>
      </c>
      <c r="O589" s="237"/>
      <c r="P589" s="15" t="b">
        <v>1</v>
      </c>
      <c r="Q589" s="15" t="b">
        <v>1</v>
      </c>
      <c r="R589" s="15" t="b">
        <v>1</v>
      </c>
      <c r="S589" s="15" t="b">
        <v>1</v>
      </c>
      <c r="T589" s="15" t="b">
        <v>1</v>
      </c>
      <c r="U589" s="15" t="b">
        <v>1</v>
      </c>
      <c r="V589" s="15" t="b">
        <v>1</v>
      </c>
      <c r="W589" s="15" t="b">
        <v>1</v>
      </c>
      <c r="X589" s="15" t="b">
        <v>1</v>
      </c>
      <c r="Y589" s="15" t="b">
        <v>1</v>
      </c>
      <c r="Z589" s="15" t="b">
        <v>1</v>
      </c>
      <c r="AA589" s="15" t="b">
        <v>1</v>
      </c>
    </row>
    <row r="590" spans="2:27" x14ac:dyDescent="0.15">
      <c r="B590" s="162" t="s">
        <v>48</v>
      </c>
      <c r="C590" s="163">
        <v>191629</v>
      </c>
      <c r="D590" s="163">
        <v>101563.37000000001</v>
      </c>
      <c r="E590" s="163">
        <v>133221</v>
      </c>
      <c r="F590" s="163">
        <v>70607.13</v>
      </c>
      <c r="G590" s="163">
        <v>105442</v>
      </c>
      <c r="H590" s="163">
        <v>55884.26</v>
      </c>
      <c r="I590" s="163">
        <v>77822</v>
      </c>
      <c r="J590" s="163">
        <v>41245.660000000003</v>
      </c>
      <c r="K590" s="163">
        <v>55545</v>
      </c>
      <c r="L590" s="163">
        <v>29438.850000000002</v>
      </c>
      <c r="M590" s="163">
        <v>47048</v>
      </c>
      <c r="N590" s="163">
        <v>24935.440000000002</v>
      </c>
      <c r="O590" s="237"/>
      <c r="P590" s="15" t="b">
        <v>1</v>
      </c>
      <c r="Q590" s="15" t="b">
        <v>1</v>
      </c>
      <c r="R590" s="15" t="b">
        <v>1</v>
      </c>
      <c r="S590" s="15" t="b">
        <v>1</v>
      </c>
      <c r="T590" s="15" t="b">
        <v>1</v>
      </c>
      <c r="U590" s="15" t="b">
        <v>1</v>
      </c>
      <c r="V590" s="15" t="b">
        <v>1</v>
      </c>
      <c r="W590" s="15" t="b">
        <v>1</v>
      </c>
      <c r="X590" s="15" t="b">
        <v>1</v>
      </c>
      <c r="Y590" s="15" t="b">
        <v>1</v>
      </c>
      <c r="Z590" s="15" t="b">
        <v>1</v>
      </c>
      <c r="AA590" s="15" t="b">
        <v>1</v>
      </c>
    </row>
    <row r="591" spans="2:27" x14ac:dyDescent="0.15">
      <c r="B591" s="222" t="s">
        <v>185</v>
      </c>
      <c r="C591" s="222"/>
      <c r="D591" s="222"/>
      <c r="E591" s="222"/>
      <c r="F591" s="222"/>
      <c r="G591" s="222"/>
    </row>
    <row r="594" spans="1:27" ht="18" x14ac:dyDescent="0.15">
      <c r="A594" s="53"/>
      <c r="B594" s="54" t="s">
        <v>206</v>
      </c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</row>
    <row r="596" spans="1:27" x14ac:dyDescent="0.15">
      <c r="B596" s="16" t="s">
        <v>2</v>
      </c>
      <c r="C596" s="233" t="s">
        <v>3</v>
      </c>
      <c r="D596" s="234"/>
      <c r="E596" s="233" t="s">
        <v>4</v>
      </c>
      <c r="F596" s="234"/>
      <c r="G596" s="233" t="s">
        <v>5</v>
      </c>
      <c r="H596" s="234"/>
      <c r="I596" s="233" t="s">
        <v>6</v>
      </c>
      <c r="J596" s="234"/>
      <c r="K596" s="233" t="s">
        <v>7</v>
      </c>
      <c r="L596" s="234"/>
      <c r="M596" s="233" t="s">
        <v>8</v>
      </c>
      <c r="N596" s="236"/>
      <c r="O596" s="237" t="str">
        <f>O559</f>
        <v>BUPA ADVANTAGE CARE PREMIUM BOOKLET, EFFECTIVE JANUARY 1, 2025</v>
      </c>
    </row>
    <row r="597" spans="1:27" ht="28" x14ac:dyDescent="0.15">
      <c r="B597" s="44" t="s">
        <v>209</v>
      </c>
      <c r="C597" s="230" t="s">
        <v>9</v>
      </c>
      <c r="D597" s="231"/>
      <c r="E597" s="230" t="s">
        <v>10</v>
      </c>
      <c r="F597" s="231"/>
      <c r="G597" s="230" t="s">
        <v>11</v>
      </c>
      <c r="H597" s="231"/>
      <c r="I597" s="230" t="s">
        <v>12</v>
      </c>
      <c r="J597" s="231"/>
      <c r="K597" s="230" t="s">
        <v>13</v>
      </c>
      <c r="L597" s="231"/>
      <c r="M597" s="230" t="s">
        <v>14</v>
      </c>
      <c r="N597" s="232"/>
      <c r="O597" s="237"/>
    </row>
    <row r="598" spans="1:27" ht="28" x14ac:dyDescent="0.15">
      <c r="B598" s="45" t="s">
        <v>210</v>
      </c>
      <c r="C598" s="241" t="s">
        <v>10</v>
      </c>
      <c r="D598" s="242"/>
      <c r="E598" s="241" t="s">
        <v>11</v>
      </c>
      <c r="F598" s="242"/>
      <c r="G598" s="241" t="s">
        <v>15</v>
      </c>
      <c r="H598" s="242"/>
      <c r="I598" s="241" t="s">
        <v>12</v>
      </c>
      <c r="J598" s="242"/>
      <c r="K598" s="241" t="s">
        <v>13</v>
      </c>
      <c r="L598" s="242"/>
      <c r="M598" s="241" t="s">
        <v>14</v>
      </c>
      <c r="N598" s="243"/>
      <c r="O598" s="237"/>
    </row>
    <row r="599" spans="1:27" x14ac:dyDescent="0.15">
      <c r="B599" s="33" t="s">
        <v>16</v>
      </c>
      <c r="C599" s="31" t="s">
        <v>17</v>
      </c>
      <c r="D599" s="32" t="s">
        <v>18</v>
      </c>
      <c r="E599" s="31" t="s">
        <v>17</v>
      </c>
      <c r="F599" s="32" t="s">
        <v>18</v>
      </c>
      <c r="G599" s="31" t="s">
        <v>17</v>
      </c>
      <c r="H599" s="32" t="s">
        <v>18</v>
      </c>
      <c r="I599" s="31" t="s">
        <v>17</v>
      </c>
      <c r="J599" s="32" t="s">
        <v>18</v>
      </c>
      <c r="K599" s="31" t="s">
        <v>17</v>
      </c>
      <c r="L599" s="32" t="s">
        <v>18</v>
      </c>
      <c r="M599" s="31" t="s">
        <v>17</v>
      </c>
      <c r="N599" s="39" t="s">
        <v>18</v>
      </c>
      <c r="O599" s="237"/>
    </row>
    <row r="600" spans="1:27" x14ac:dyDescent="0.15">
      <c r="A600" s="13"/>
      <c r="B600" s="33" t="s">
        <v>19</v>
      </c>
      <c r="C600" s="34" t="s">
        <v>20</v>
      </c>
      <c r="D600" s="35" t="s">
        <v>21</v>
      </c>
      <c r="E600" s="34" t="s">
        <v>20</v>
      </c>
      <c r="F600" s="35" t="s">
        <v>21</v>
      </c>
      <c r="G600" s="34" t="s">
        <v>20</v>
      </c>
      <c r="H600" s="35" t="s">
        <v>21</v>
      </c>
      <c r="I600" s="34" t="s">
        <v>20</v>
      </c>
      <c r="J600" s="35" t="s">
        <v>21</v>
      </c>
      <c r="K600" s="34" t="s">
        <v>20</v>
      </c>
      <c r="L600" s="35" t="s">
        <v>21</v>
      </c>
      <c r="M600" s="34" t="s">
        <v>20</v>
      </c>
      <c r="N600" s="38" t="s">
        <v>21</v>
      </c>
      <c r="O600" s="237"/>
      <c r="P600" s="13"/>
      <c r="Q600" s="13"/>
      <c r="R600" s="13"/>
      <c r="S600" s="13"/>
      <c r="T600" s="13"/>
      <c r="U600" s="13"/>
    </row>
    <row r="601" spans="1:27" x14ac:dyDescent="0.15">
      <c r="B601" s="162" t="s">
        <v>22</v>
      </c>
      <c r="C601" s="163">
        <v>6119</v>
      </c>
      <c r="D601" s="163">
        <v>3243.07</v>
      </c>
      <c r="E601" s="163">
        <v>4715</v>
      </c>
      <c r="F601" s="163">
        <v>2498.9500000000003</v>
      </c>
      <c r="G601" s="163">
        <v>3360</v>
      </c>
      <c r="H601" s="163">
        <v>1780.8000000000002</v>
      </c>
      <c r="I601" s="163">
        <v>2558</v>
      </c>
      <c r="J601" s="163">
        <v>1355.74</v>
      </c>
      <c r="K601" s="163">
        <v>2139</v>
      </c>
      <c r="L601" s="163">
        <v>1133.67</v>
      </c>
      <c r="M601" s="163">
        <v>1543</v>
      </c>
      <c r="N601" s="163">
        <v>817.79000000000008</v>
      </c>
      <c r="O601" s="237"/>
      <c r="P601" s="15" t="b">
        <v>1</v>
      </c>
      <c r="Q601" s="15" t="b">
        <v>1</v>
      </c>
      <c r="R601" s="15" t="b">
        <v>1</v>
      </c>
      <c r="S601" s="15" t="b">
        <v>1</v>
      </c>
      <c r="T601" s="15" t="b">
        <v>1</v>
      </c>
      <c r="U601" s="15" t="b">
        <v>1</v>
      </c>
      <c r="V601" s="15" t="b">
        <v>1</v>
      </c>
      <c r="W601" s="15" t="b">
        <v>1</v>
      </c>
      <c r="X601" s="15" t="b">
        <v>1</v>
      </c>
      <c r="Y601" s="15" t="b">
        <v>1</v>
      </c>
      <c r="Z601" s="15" t="b">
        <v>1</v>
      </c>
      <c r="AA601" s="15" t="b">
        <v>1</v>
      </c>
    </row>
    <row r="602" spans="1:27" x14ac:dyDescent="0.15">
      <c r="B602" s="162" t="s">
        <v>23</v>
      </c>
      <c r="C602" s="163">
        <v>9418</v>
      </c>
      <c r="D602" s="163">
        <v>4991.54</v>
      </c>
      <c r="E602" s="163">
        <v>7676</v>
      </c>
      <c r="F602" s="163">
        <v>4068.28</v>
      </c>
      <c r="G602" s="163">
        <v>5308</v>
      </c>
      <c r="H602" s="163">
        <v>2813.2400000000002</v>
      </c>
      <c r="I602" s="163">
        <v>4045</v>
      </c>
      <c r="J602" s="163">
        <v>2143.85</v>
      </c>
      <c r="K602" s="163">
        <v>3379</v>
      </c>
      <c r="L602" s="163">
        <v>1790.8700000000001</v>
      </c>
      <c r="M602" s="163">
        <v>2262</v>
      </c>
      <c r="N602" s="163">
        <v>1198.8600000000001</v>
      </c>
      <c r="O602" s="237"/>
      <c r="P602" s="15" t="b">
        <v>1</v>
      </c>
      <c r="Q602" s="15" t="b">
        <v>1</v>
      </c>
      <c r="R602" s="15" t="b">
        <v>1</v>
      </c>
      <c r="S602" s="15" t="b">
        <v>1</v>
      </c>
      <c r="T602" s="15" t="b">
        <v>1</v>
      </c>
      <c r="U602" s="15" t="b">
        <v>1</v>
      </c>
      <c r="V602" s="15" t="b">
        <v>1</v>
      </c>
      <c r="W602" s="15" t="b">
        <v>1</v>
      </c>
      <c r="X602" s="15" t="b">
        <v>1</v>
      </c>
      <c r="Y602" s="15" t="b">
        <v>1</v>
      </c>
      <c r="Z602" s="15" t="b">
        <v>1</v>
      </c>
      <c r="AA602" s="15" t="b">
        <v>1</v>
      </c>
    </row>
    <row r="603" spans="1:27" x14ac:dyDescent="0.15">
      <c r="B603" s="162" t="s">
        <v>24</v>
      </c>
      <c r="C603" s="163">
        <v>13737</v>
      </c>
      <c r="D603" s="163">
        <v>7280.6100000000006</v>
      </c>
      <c r="E603" s="163">
        <v>11245</v>
      </c>
      <c r="F603" s="163">
        <v>5959.85</v>
      </c>
      <c r="G603" s="163">
        <v>7721</v>
      </c>
      <c r="H603" s="163">
        <v>4092.13</v>
      </c>
      <c r="I603" s="163">
        <v>5902</v>
      </c>
      <c r="J603" s="163">
        <v>3128.06</v>
      </c>
      <c r="K603" s="163">
        <v>4887</v>
      </c>
      <c r="L603" s="163">
        <v>2590.11</v>
      </c>
      <c r="M603" s="163">
        <v>3442</v>
      </c>
      <c r="N603" s="163">
        <v>1824.26</v>
      </c>
      <c r="O603" s="237"/>
      <c r="P603" s="15" t="b">
        <v>1</v>
      </c>
      <c r="Q603" s="15" t="b">
        <v>1</v>
      </c>
      <c r="R603" s="15" t="b">
        <v>1</v>
      </c>
      <c r="S603" s="15" t="b">
        <v>1</v>
      </c>
      <c r="T603" s="15" t="b">
        <v>1</v>
      </c>
      <c r="U603" s="15" t="b">
        <v>1</v>
      </c>
      <c r="V603" s="15" t="b">
        <v>1</v>
      </c>
      <c r="W603" s="15" t="b">
        <v>1</v>
      </c>
      <c r="X603" s="15" t="b">
        <v>1</v>
      </c>
      <c r="Y603" s="15" t="b">
        <v>1</v>
      </c>
      <c r="Z603" s="15" t="b">
        <v>1</v>
      </c>
      <c r="AA603" s="15" t="b">
        <v>1</v>
      </c>
    </row>
    <row r="604" spans="1:27" x14ac:dyDescent="0.15">
      <c r="B604" s="162" t="s">
        <v>25</v>
      </c>
      <c r="C604" s="163">
        <v>14808</v>
      </c>
      <c r="D604" s="163">
        <v>7848.2400000000007</v>
      </c>
      <c r="E604" s="163">
        <v>10549</v>
      </c>
      <c r="F604" s="163">
        <v>5590.97</v>
      </c>
      <c r="G604" s="163">
        <v>7912</v>
      </c>
      <c r="H604" s="163">
        <v>4193.3600000000006</v>
      </c>
      <c r="I604" s="163">
        <v>5824</v>
      </c>
      <c r="J604" s="163">
        <v>3086.7200000000003</v>
      </c>
      <c r="K604" s="163">
        <v>4198</v>
      </c>
      <c r="L604" s="163">
        <v>2224.94</v>
      </c>
      <c r="M604" s="163">
        <v>3317</v>
      </c>
      <c r="N604" s="163">
        <v>1758.01</v>
      </c>
      <c r="O604" s="237"/>
      <c r="P604" s="15" t="b">
        <v>1</v>
      </c>
      <c r="Q604" s="15" t="b">
        <v>1</v>
      </c>
      <c r="R604" s="15" t="b">
        <v>1</v>
      </c>
      <c r="S604" s="15" t="b">
        <v>1</v>
      </c>
      <c r="T604" s="15" t="b">
        <v>1</v>
      </c>
      <c r="U604" s="15" t="b">
        <v>1</v>
      </c>
      <c r="V604" s="15" t="b">
        <v>1</v>
      </c>
      <c r="W604" s="15" t="b">
        <v>1</v>
      </c>
      <c r="X604" s="15" t="b">
        <v>1</v>
      </c>
      <c r="Y604" s="15" t="b">
        <v>1</v>
      </c>
      <c r="Z604" s="15" t="b">
        <v>1</v>
      </c>
      <c r="AA604" s="15" t="b">
        <v>1</v>
      </c>
    </row>
    <row r="605" spans="1:27" x14ac:dyDescent="0.15">
      <c r="B605" s="162" t="s">
        <v>26</v>
      </c>
      <c r="C605" s="163">
        <v>16539</v>
      </c>
      <c r="D605" s="163">
        <v>8765.67</v>
      </c>
      <c r="E605" s="163">
        <v>11737</v>
      </c>
      <c r="F605" s="163">
        <v>6220.6100000000006</v>
      </c>
      <c r="G605" s="163">
        <v>8837</v>
      </c>
      <c r="H605" s="163">
        <v>4683.6100000000006</v>
      </c>
      <c r="I605" s="163">
        <v>6497</v>
      </c>
      <c r="J605" s="163">
        <v>3443.4100000000003</v>
      </c>
      <c r="K605" s="163">
        <v>4692</v>
      </c>
      <c r="L605" s="163">
        <v>2486.7600000000002</v>
      </c>
      <c r="M605" s="163">
        <v>3694</v>
      </c>
      <c r="N605" s="163">
        <v>1957.8200000000002</v>
      </c>
      <c r="O605" s="237"/>
      <c r="P605" s="15" t="b">
        <v>1</v>
      </c>
      <c r="Q605" s="15" t="b">
        <v>1</v>
      </c>
      <c r="R605" s="15" t="b">
        <v>1</v>
      </c>
      <c r="S605" s="15" t="b">
        <v>1</v>
      </c>
      <c r="T605" s="15" t="b">
        <v>1</v>
      </c>
      <c r="U605" s="15" t="b">
        <v>1</v>
      </c>
      <c r="V605" s="15" t="b">
        <v>1</v>
      </c>
      <c r="W605" s="15" t="b">
        <v>1</v>
      </c>
      <c r="X605" s="15" t="b">
        <v>1</v>
      </c>
      <c r="Y605" s="15" t="b">
        <v>1</v>
      </c>
      <c r="Z605" s="15" t="b">
        <v>1</v>
      </c>
      <c r="AA605" s="15" t="b">
        <v>1</v>
      </c>
    </row>
    <row r="606" spans="1:27" x14ac:dyDescent="0.15">
      <c r="B606" s="162" t="s">
        <v>27</v>
      </c>
      <c r="C606" s="163">
        <v>19346</v>
      </c>
      <c r="D606" s="163">
        <v>10253.380000000001</v>
      </c>
      <c r="E606" s="163">
        <v>13599</v>
      </c>
      <c r="F606" s="163">
        <v>7207.47</v>
      </c>
      <c r="G606" s="163">
        <v>10401</v>
      </c>
      <c r="H606" s="163">
        <v>5512.5300000000007</v>
      </c>
      <c r="I606" s="163">
        <v>7718</v>
      </c>
      <c r="J606" s="163">
        <v>4090.5400000000004</v>
      </c>
      <c r="K606" s="163">
        <v>5565</v>
      </c>
      <c r="L606" s="163">
        <v>2949.4500000000003</v>
      </c>
      <c r="M606" s="163">
        <v>4288</v>
      </c>
      <c r="N606" s="163">
        <v>2272.6400000000003</v>
      </c>
      <c r="O606" s="237"/>
      <c r="P606" s="15" t="b">
        <v>1</v>
      </c>
      <c r="Q606" s="15" t="b">
        <v>1</v>
      </c>
      <c r="R606" s="15" t="b">
        <v>1</v>
      </c>
      <c r="S606" s="15" t="b">
        <v>1</v>
      </c>
      <c r="T606" s="15" t="b">
        <v>1</v>
      </c>
      <c r="U606" s="15" t="b">
        <v>1</v>
      </c>
      <c r="V606" s="15" t="b">
        <v>1</v>
      </c>
      <c r="W606" s="15" t="b">
        <v>1</v>
      </c>
      <c r="X606" s="15" t="b">
        <v>1</v>
      </c>
      <c r="Y606" s="15" t="b">
        <v>1</v>
      </c>
      <c r="Z606" s="15" t="b">
        <v>1</v>
      </c>
      <c r="AA606" s="15" t="b">
        <v>1</v>
      </c>
    </row>
    <row r="607" spans="1:27" x14ac:dyDescent="0.15">
      <c r="B607" s="162" t="s">
        <v>28</v>
      </c>
      <c r="C607" s="163">
        <v>21832</v>
      </c>
      <c r="D607" s="163">
        <v>11570.960000000001</v>
      </c>
      <c r="E607" s="163">
        <v>15078</v>
      </c>
      <c r="F607" s="163">
        <v>7991.34</v>
      </c>
      <c r="G607" s="163">
        <v>11580</v>
      </c>
      <c r="H607" s="163">
        <v>6137.4000000000005</v>
      </c>
      <c r="I607" s="163">
        <v>8588</v>
      </c>
      <c r="J607" s="163">
        <v>4551.6400000000003</v>
      </c>
      <c r="K607" s="163">
        <v>6355</v>
      </c>
      <c r="L607" s="163">
        <v>3368.15</v>
      </c>
      <c r="M607" s="163">
        <v>4768</v>
      </c>
      <c r="N607" s="163">
        <v>2527.04</v>
      </c>
      <c r="O607" s="237"/>
      <c r="P607" s="15" t="b">
        <v>1</v>
      </c>
      <c r="Q607" s="15" t="b">
        <v>1</v>
      </c>
      <c r="R607" s="15" t="b">
        <v>1</v>
      </c>
      <c r="S607" s="15" t="b">
        <v>1</v>
      </c>
      <c r="T607" s="15" t="b">
        <v>1</v>
      </c>
      <c r="U607" s="15" t="b">
        <v>1</v>
      </c>
      <c r="V607" s="15" t="b">
        <v>1</v>
      </c>
      <c r="W607" s="15" t="b">
        <v>1</v>
      </c>
      <c r="X607" s="15" t="b">
        <v>1</v>
      </c>
      <c r="Y607" s="15" t="b">
        <v>1</v>
      </c>
      <c r="Z607" s="15" t="b">
        <v>1</v>
      </c>
      <c r="AA607" s="15" t="b">
        <v>1</v>
      </c>
    </row>
    <row r="608" spans="1:27" x14ac:dyDescent="0.15">
      <c r="B608" s="162" t="s">
        <v>29</v>
      </c>
      <c r="C608" s="163">
        <v>24712</v>
      </c>
      <c r="D608" s="163">
        <v>13097.36</v>
      </c>
      <c r="E608" s="163">
        <v>17027</v>
      </c>
      <c r="F608" s="163">
        <v>9024.3100000000013</v>
      </c>
      <c r="G608" s="163">
        <v>13130</v>
      </c>
      <c r="H608" s="163">
        <v>6958.9000000000005</v>
      </c>
      <c r="I608" s="163">
        <v>9751</v>
      </c>
      <c r="J608" s="163">
        <v>5168.0300000000007</v>
      </c>
      <c r="K608" s="163">
        <v>7094</v>
      </c>
      <c r="L608" s="163">
        <v>3759.82</v>
      </c>
      <c r="M608" s="163">
        <v>5384</v>
      </c>
      <c r="N608" s="163">
        <v>2853.52</v>
      </c>
      <c r="O608" s="237"/>
      <c r="P608" s="15" t="b">
        <v>1</v>
      </c>
      <c r="Q608" s="15" t="b">
        <v>1</v>
      </c>
      <c r="R608" s="15" t="b">
        <v>1</v>
      </c>
      <c r="S608" s="15" t="b">
        <v>1</v>
      </c>
      <c r="T608" s="15" t="b">
        <v>1</v>
      </c>
      <c r="U608" s="15" t="b">
        <v>1</v>
      </c>
      <c r="V608" s="15" t="b">
        <v>1</v>
      </c>
      <c r="W608" s="15" t="b">
        <v>1</v>
      </c>
      <c r="X608" s="15" t="b">
        <v>1</v>
      </c>
      <c r="Y608" s="15" t="b">
        <v>1</v>
      </c>
      <c r="Z608" s="15" t="b">
        <v>1</v>
      </c>
      <c r="AA608" s="15" t="b">
        <v>1</v>
      </c>
    </row>
    <row r="609" spans="2:27" x14ac:dyDescent="0.15">
      <c r="B609" s="162" t="s">
        <v>30</v>
      </c>
      <c r="C609" s="163">
        <v>28571</v>
      </c>
      <c r="D609" s="163">
        <v>15142.630000000001</v>
      </c>
      <c r="E609" s="163">
        <v>19774</v>
      </c>
      <c r="F609" s="163">
        <v>10480.220000000001</v>
      </c>
      <c r="G609" s="163">
        <v>15123</v>
      </c>
      <c r="H609" s="163">
        <v>8015.1900000000005</v>
      </c>
      <c r="I609" s="163">
        <v>10981</v>
      </c>
      <c r="J609" s="163">
        <v>5819.93</v>
      </c>
      <c r="K609" s="163">
        <v>8082</v>
      </c>
      <c r="L609" s="163">
        <v>4283.46</v>
      </c>
      <c r="M609" s="163">
        <v>6252</v>
      </c>
      <c r="N609" s="163">
        <v>3313.56</v>
      </c>
      <c r="O609" s="237"/>
      <c r="P609" s="15" t="b">
        <v>1</v>
      </c>
      <c r="Q609" s="15" t="b">
        <v>1</v>
      </c>
      <c r="R609" s="15" t="b">
        <v>1</v>
      </c>
      <c r="S609" s="15" t="b">
        <v>1</v>
      </c>
      <c r="T609" s="15" t="b">
        <v>1</v>
      </c>
      <c r="U609" s="15" t="b">
        <v>1</v>
      </c>
      <c r="V609" s="15" t="b">
        <v>1</v>
      </c>
      <c r="W609" s="15" t="b">
        <v>1</v>
      </c>
      <c r="X609" s="15" t="b">
        <v>1</v>
      </c>
      <c r="Y609" s="15" t="b">
        <v>1</v>
      </c>
      <c r="Z609" s="15" t="b">
        <v>1</v>
      </c>
      <c r="AA609" s="15" t="b">
        <v>1</v>
      </c>
    </row>
    <row r="610" spans="2:27" x14ac:dyDescent="0.15">
      <c r="B610" s="162" t="s">
        <v>31</v>
      </c>
      <c r="C610" s="163">
        <v>32330</v>
      </c>
      <c r="D610" s="163">
        <v>17134.900000000001</v>
      </c>
      <c r="E610" s="163">
        <v>21669</v>
      </c>
      <c r="F610" s="163">
        <v>11484.57</v>
      </c>
      <c r="G610" s="163">
        <v>17017</v>
      </c>
      <c r="H610" s="163">
        <v>9019.01</v>
      </c>
      <c r="I610" s="163">
        <v>12820</v>
      </c>
      <c r="J610" s="163">
        <v>6794.6</v>
      </c>
      <c r="K610" s="163">
        <v>9097</v>
      </c>
      <c r="L610" s="163">
        <v>4821.41</v>
      </c>
      <c r="M610" s="163">
        <v>6885</v>
      </c>
      <c r="N610" s="163">
        <v>3649.05</v>
      </c>
      <c r="O610" s="237"/>
      <c r="P610" s="15" t="b">
        <v>1</v>
      </c>
      <c r="Q610" s="15" t="b">
        <v>1</v>
      </c>
      <c r="R610" s="15" t="b">
        <v>1</v>
      </c>
      <c r="S610" s="15" t="b">
        <v>1</v>
      </c>
      <c r="T610" s="15" t="b">
        <v>1</v>
      </c>
      <c r="U610" s="15" t="b">
        <v>1</v>
      </c>
      <c r="V610" s="15" t="b">
        <v>1</v>
      </c>
      <c r="W610" s="15" t="b">
        <v>1</v>
      </c>
      <c r="X610" s="15" t="b">
        <v>1</v>
      </c>
      <c r="Y610" s="15" t="b">
        <v>1</v>
      </c>
      <c r="Z610" s="15" t="b">
        <v>1</v>
      </c>
      <c r="AA610" s="15" t="b">
        <v>1</v>
      </c>
    </row>
    <row r="611" spans="2:27" x14ac:dyDescent="0.15">
      <c r="B611" s="162" t="s">
        <v>32</v>
      </c>
      <c r="C611" s="163">
        <v>37470</v>
      </c>
      <c r="D611" s="163">
        <v>19859.100000000002</v>
      </c>
      <c r="E611" s="163">
        <v>25615</v>
      </c>
      <c r="F611" s="163">
        <v>13575.95</v>
      </c>
      <c r="G611" s="163">
        <v>19643</v>
      </c>
      <c r="H611" s="163">
        <v>10410.790000000001</v>
      </c>
      <c r="I611" s="163">
        <v>14182</v>
      </c>
      <c r="J611" s="163">
        <v>7516.46</v>
      </c>
      <c r="K611" s="163">
        <v>10525</v>
      </c>
      <c r="L611" s="163">
        <v>5578.25</v>
      </c>
      <c r="M611" s="163">
        <v>8128</v>
      </c>
      <c r="N611" s="163">
        <v>4307.84</v>
      </c>
      <c r="O611" s="237"/>
      <c r="P611" s="15" t="b">
        <v>1</v>
      </c>
      <c r="Q611" s="15" t="b">
        <v>1</v>
      </c>
      <c r="R611" s="15" t="b">
        <v>1</v>
      </c>
      <c r="S611" s="15" t="b">
        <v>1</v>
      </c>
      <c r="T611" s="15" t="b">
        <v>1</v>
      </c>
      <c r="U611" s="15" t="b">
        <v>1</v>
      </c>
      <c r="V611" s="15" t="b">
        <v>1</v>
      </c>
      <c r="W611" s="15" t="b">
        <v>1</v>
      </c>
      <c r="X611" s="15" t="b">
        <v>1</v>
      </c>
      <c r="Y611" s="15" t="b">
        <v>1</v>
      </c>
      <c r="Z611" s="15" t="b">
        <v>1</v>
      </c>
      <c r="AA611" s="15" t="b">
        <v>1</v>
      </c>
    </row>
    <row r="612" spans="2:27" x14ac:dyDescent="0.15">
      <c r="B612" s="162" t="s">
        <v>33</v>
      </c>
      <c r="C612" s="163">
        <v>39863</v>
      </c>
      <c r="D612" s="163">
        <v>21127.39</v>
      </c>
      <c r="E612" s="163">
        <v>28301</v>
      </c>
      <c r="F612" s="163">
        <v>14999.53</v>
      </c>
      <c r="G612" s="163">
        <v>21755</v>
      </c>
      <c r="H612" s="163">
        <v>11530.150000000001</v>
      </c>
      <c r="I612" s="163">
        <v>15613</v>
      </c>
      <c r="J612" s="163">
        <v>8274.8900000000012</v>
      </c>
      <c r="K612" s="163">
        <v>11615</v>
      </c>
      <c r="L612" s="163">
        <v>6155.9500000000007</v>
      </c>
      <c r="M612" s="163">
        <v>9019</v>
      </c>
      <c r="N612" s="163">
        <v>4780.0700000000006</v>
      </c>
      <c r="O612" s="237"/>
      <c r="P612" s="15" t="b">
        <v>1</v>
      </c>
      <c r="Q612" s="15" t="b">
        <v>1</v>
      </c>
      <c r="R612" s="15" t="b">
        <v>1</v>
      </c>
      <c r="S612" s="15" t="b">
        <v>1</v>
      </c>
      <c r="T612" s="15" t="b">
        <v>1</v>
      </c>
      <c r="U612" s="15" t="b">
        <v>1</v>
      </c>
      <c r="V612" s="15" t="b">
        <v>1</v>
      </c>
      <c r="W612" s="15" t="b">
        <v>1</v>
      </c>
      <c r="X612" s="15" t="b">
        <v>1</v>
      </c>
      <c r="Y612" s="15" t="b">
        <v>1</v>
      </c>
      <c r="Z612" s="15" t="b">
        <v>1</v>
      </c>
      <c r="AA612" s="15" t="b">
        <v>1</v>
      </c>
    </row>
    <row r="613" spans="2:27" x14ac:dyDescent="0.15">
      <c r="B613" s="162" t="s">
        <v>34</v>
      </c>
      <c r="C613" s="163">
        <v>44875</v>
      </c>
      <c r="D613" s="163">
        <v>23783.75</v>
      </c>
      <c r="E613" s="163">
        <v>31869</v>
      </c>
      <c r="F613" s="163">
        <v>16890.57</v>
      </c>
      <c r="G613" s="163">
        <v>24487</v>
      </c>
      <c r="H613" s="163">
        <v>12978.11</v>
      </c>
      <c r="I613" s="163">
        <v>17551</v>
      </c>
      <c r="J613" s="163">
        <v>9302.0300000000007</v>
      </c>
      <c r="K613" s="163">
        <v>13074</v>
      </c>
      <c r="L613" s="163">
        <v>6929.22</v>
      </c>
      <c r="M613" s="163">
        <v>10150</v>
      </c>
      <c r="N613" s="163">
        <v>5379.5</v>
      </c>
      <c r="O613" s="237"/>
      <c r="P613" s="15" t="b">
        <v>1</v>
      </c>
      <c r="Q613" s="15" t="b">
        <v>1</v>
      </c>
      <c r="R613" s="15" t="b">
        <v>1</v>
      </c>
      <c r="S613" s="15" t="b">
        <v>1</v>
      </c>
      <c r="T613" s="15" t="b">
        <v>1</v>
      </c>
      <c r="U613" s="15" t="b">
        <v>1</v>
      </c>
      <c r="V613" s="15" t="b">
        <v>1</v>
      </c>
      <c r="W613" s="15" t="b">
        <v>1</v>
      </c>
      <c r="X613" s="15" t="b">
        <v>1</v>
      </c>
      <c r="Y613" s="15" t="b">
        <v>1</v>
      </c>
      <c r="Z613" s="15" t="b">
        <v>1</v>
      </c>
      <c r="AA613" s="15" t="b">
        <v>1</v>
      </c>
    </row>
    <row r="614" spans="2:27" x14ac:dyDescent="0.15">
      <c r="B614" s="162" t="s">
        <v>35</v>
      </c>
      <c r="C614" s="163">
        <v>49878</v>
      </c>
      <c r="D614" s="163">
        <v>26435.34</v>
      </c>
      <c r="E614" s="163">
        <v>35429</v>
      </c>
      <c r="F614" s="163">
        <v>18777.370000000003</v>
      </c>
      <c r="G614" s="163">
        <v>27229</v>
      </c>
      <c r="H614" s="163">
        <v>14431.37</v>
      </c>
      <c r="I614" s="163">
        <v>19521</v>
      </c>
      <c r="J614" s="163">
        <v>10346.130000000001</v>
      </c>
      <c r="K614" s="163">
        <v>14537</v>
      </c>
      <c r="L614" s="163">
        <v>7704.6100000000006</v>
      </c>
      <c r="M614" s="163">
        <v>11294</v>
      </c>
      <c r="N614" s="163">
        <v>5985.8200000000006</v>
      </c>
      <c r="O614" s="237"/>
      <c r="P614" s="15" t="b">
        <v>1</v>
      </c>
      <c r="Q614" s="15" t="b">
        <v>1</v>
      </c>
      <c r="R614" s="15" t="b">
        <v>1</v>
      </c>
      <c r="S614" s="15" t="b">
        <v>1</v>
      </c>
      <c r="T614" s="15" t="b">
        <v>1</v>
      </c>
      <c r="U614" s="15" t="b">
        <v>1</v>
      </c>
      <c r="V614" s="15" t="b">
        <v>1</v>
      </c>
      <c r="W614" s="15" t="b">
        <v>1</v>
      </c>
      <c r="X614" s="15" t="b">
        <v>1</v>
      </c>
      <c r="Y614" s="15" t="b">
        <v>1</v>
      </c>
      <c r="Z614" s="15" t="b">
        <v>1</v>
      </c>
      <c r="AA614" s="15" t="b">
        <v>1</v>
      </c>
    </row>
    <row r="615" spans="2:27" x14ac:dyDescent="0.15">
      <c r="B615" s="162" t="s">
        <v>36</v>
      </c>
      <c r="C615" s="163">
        <v>54883</v>
      </c>
      <c r="D615" s="163">
        <v>29087.99</v>
      </c>
      <c r="E615" s="163">
        <v>38971</v>
      </c>
      <c r="F615" s="163">
        <v>20654.63</v>
      </c>
      <c r="G615" s="163">
        <v>29959</v>
      </c>
      <c r="H615" s="163">
        <v>15878.27</v>
      </c>
      <c r="I615" s="163">
        <v>21481</v>
      </c>
      <c r="J615" s="163">
        <v>11384.93</v>
      </c>
      <c r="K615" s="163">
        <v>16017</v>
      </c>
      <c r="L615" s="163">
        <v>8489.01</v>
      </c>
      <c r="M615" s="163">
        <v>12434</v>
      </c>
      <c r="N615" s="163">
        <v>6590.02</v>
      </c>
      <c r="O615" s="237"/>
      <c r="P615" s="15" t="b">
        <v>1</v>
      </c>
      <c r="Q615" s="15" t="b">
        <v>1</v>
      </c>
      <c r="R615" s="15" t="b">
        <v>1</v>
      </c>
      <c r="S615" s="15" t="b">
        <v>1</v>
      </c>
      <c r="T615" s="15" t="b">
        <v>1</v>
      </c>
      <c r="U615" s="15" t="b">
        <v>1</v>
      </c>
      <c r="V615" s="15" t="b">
        <v>1</v>
      </c>
      <c r="W615" s="15" t="b">
        <v>1</v>
      </c>
      <c r="X615" s="15" t="b">
        <v>1</v>
      </c>
      <c r="Y615" s="15" t="b">
        <v>1</v>
      </c>
      <c r="Z615" s="15" t="b">
        <v>1</v>
      </c>
      <c r="AA615" s="15" t="b">
        <v>1</v>
      </c>
    </row>
    <row r="616" spans="2:27" x14ac:dyDescent="0.15">
      <c r="B616" s="162" t="s">
        <v>37</v>
      </c>
      <c r="C616" s="163">
        <v>59884</v>
      </c>
      <c r="D616" s="163">
        <v>31738.52</v>
      </c>
      <c r="E616" s="163">
        <v>42539</v>
      </c>
      <c r="F616" s="163">
        <v>22545.670000000002</v>
      </c>
      <c r="G616" s="163">
        <v>32678</v>
      </c>
      <c r="H616" s="163">
        <v>17319.34</v>
      </c>
      <c r="I616" s="163">
        <v>23454</v>
      </c>
      <c r="J616" s="163">
        <v>12430.62</v>
      </c>
      <c r="K616" s="163">
        <v>17474</v>
      </c>
      <c r="L616" s="163">
        <v>9261.2200000000012</v>
      </c>
      <c r="M616" s="163">
        <v>13569</v>
      </c>
      <c r="N616" s="163">
        <v>7191.5700000000006</v>
      </c>
      <c r="O616" s="237"/>
      <c r="P616" s="15" t="b">
        <v>1</v>
      </c>
      <c r="Q616" s="15" t="b">
        <v>1</v>
      </c>
      <c r="R616" s="15" t="b">
        <v>1</v>
      </c>
      <c r="S616" s="15" t="b">
        <v>1</v>
      </c>
      <c r="T616" s="15" t="b">
        <v>1</v>
      </c>
      <c r="U616" s="15" t="b">
        <v>1</v>
      </c>
      <c r="V616" s="15" t="b">
        <v>1</v>
      </c>
      <c r="W616" s="15" t="b">
        <v>1</v>
      </c>
      <c r="X616" s="15" t="b">
        <v>1</v>
      </c>
      <c r="Y616" s="15" t="b">
        <v>1</v>
      </c>
      <c r="Z616" s="15" t="b">
        <v>1</v>
      </c>
      <c r="AA616" s="15" t="b">
        <v>1</v>
      </c>
    </row>
    <row r="617" spans="2:27" x14ac:dyDescent="0.15">
      <c r="B617" s="162" t="s">
        <v>38</v>
      </c>
      <c r="C617" s="163">
        <v>65774</v>
      </c>
      <c r="D617" s="163">
        <v>34860.22</v>
      </c>
      <c r="E617" s="163">
        <v>45989</v>
      </c>
      <c r="F617" s="163">
        <v>24374.170000000002</v>
      </c>
      <c r="G617" s="163">
        <v>35590</v>
      </c>
      <c r="H617" s="163">
        <v>18862.7</v>
      </c>
      <c r="I617" s="163">
        <v>25561</v>
      </c>
      <c r="J617" s="163">
        <v>13547.33</v>
      </c>
      <c r="K617" s="163">
        <v>19029</v>
      </c>
      <c r="L617" s="163">
        <v>10085.370000000001</v>
      </c>
      <c r="M617" s="163">
        <v>15462</v>
      </c>
      <c r="N617" s="163">
        <v>8194.86</v>
      </c>
      <c r="O617" s="237"/>
      <c r="P617" s="15" t="b">
        <v>1</v>
      </c>
      <c r="Q617" s="15" t="b">
        <v>1</v>
      </c>
      <c r="R617" s="15" t="b">
        <v>1</v>
      </c>
      <c r="S617" s="15" t="b">
        <v>1</v>
      </c>
      <c r="T617" s="15" t="b">
        <v>1</v>
      </c>
      <c r="U617" s="15" t="b">
        <v>1</v>
      </c>
      <c r="V617" s="15" t="b">
        <v>1</v>
      </c>
      <c r="W617" s="15" t="b">
        <v>1</v>
      </c>
      <c r="X617" s="15" t="b">
        <v>1</v>
      </c>
      <c r="Y617" s="15" t="b">
        <v>1</v>
      </c>
      <c r="Z617" s="15" t="b">
        <v>1</v>
      </c>
      <c r="AA617" s="15" t="b">
        <v>1</v>
      </c>
    </row>
    <row r="618" spans="2:27" x14ac:dyDescent="0.15">
      <c r="B618" s="162" t="s">
        <v>39</v>
      </c>
      <c r="C618" s="163">
        <v>69662</v>
      </c>
      <c r="D618" s="163">
        <v>36920.86</v>
      </c>
      <c r="E618" s="163">
        <v>48702</v>
      </c>
      <c r="F618" s="163">
        <v>25812.06</v>
      </c>
      <c r="G618" s="163">
        <v>37683</v>
      </c>
      <c r="H618" s="163">
        <v>19971.990000000002</v>
      </c>
      <c r="I618" s="163">
        <v>27075</v>
      </c>
      <c r="J618" s="163">
        <v>14349.75</v>
      </c>
      <c r="K618" s="163">
        <v>20149</v>
      </c>
      <c r="L618" s="163">
        <v>10678.970000000001</v>
      </c>
      <c r="M618" s="163">
        <v>16370</v>
      </c>
      <c r="N618" s="163">
        <v>8676.1</v>
      </c>
      <c r="O618" s="237"/>
      <c r="P618" s="15" t="b">
        <v>1</v>
      </c>
      <c r="Q618" s="15" t="b">
        <v>1</v>
      </c>
      <c r="R618" s="15" t="b">
        <v>1</v>
      </c>
      <c r="S618" s="15" t="b">
        <v>1</v>
      </c>
      <c r="T618" s="15" t="b">
        <v>1</v>
      </c>
      <c r="U618" s="15" t="b">
        <v>1</v>
      </c>
      <c r="V618" s="15" t="b">
        <v>1</v>
      </c>
      <c r="W618" s="15" t="b">
        <v>1</v>
      </c>
      <c r="X618" s="15" t="b">
        <v>1</v>
      </c>
      <c r="Y618" s="15" t="b">
        <v>1</v>
      </c>
      <c r="Z618" s="15" t="b">
        <v>1</v>
      </c>
      <c r="AA618" s="15" t="b">
        <v>1</v>
      </c>
    </row>
    <row r="619" spans="2:27" x14ac:dyDescent="0.15">
      <c r="B619" s="162" t="s">
        <v>40</v>
      </c>
      <c r="C619" s="163">
        <v>77415</v>
      </c>
      <c r="D619" s="163">
        <v>41029.950000000004</v>
      </c>
      <c r="E619" s="163">
        <v>54128</v>
      </c>
      <c r="F619" s="163">
        <v>28687.84</v>
      </c>
      <c r="G619" s="163">
        <v>41891</v>
      </c>
      <c r="H619" s="163">
        <v>22202.23</v>
      </c>
      <c r="I619" s="163">
        <v>30099</v>
      </c>
      <c r="J619" s="163">
        <v>15952.470000000001</v>
      </c>
      <c r="K619" s="163">
        <v>22414</v>
      </c>
      <c r="L619" s="163">
        <v>11879.42</v>
      </c>
      <c r="M619" s="163">
        <v>18210</v>
      </c>
      <c r="N619" s="163">
        <v>9651.3000000000011</v>
      </c>
      <c r="O619" s="237"/>
      <c r="P619" s="15" t="b">
        <v>1</v>
      </c>
      <c r="Q619" s="15" t="b">
        <v>1</v>
      </c>
      <c r="R619" s="15" t="b">
        <v>1</v>
      </c>
      <c r="S619" s="15" t="b">
        <v>1</v>
      </c>
      <c r="T619" s="15" t="b">
        <v>1</v>
      </c>
      <c r="U619" s="15" t="b">
        <v>1</v>
      </c>
      <c r="V619" s="15" t="b">
        <v>1</v>
      </c>
      <c r="W619" s="15" t="b">
        <v>1</v>
      </c>
      <c r="X619" s="15" t="b">
        <v>1</v>
      </c>
      <c r="Y619" s="15" t="b">
        <v>1</v>
      </c>
      <c r="Z619" s="15" t="b">
        <v>1</v>
      </c>
      <c r="AA619" s="15" t="b">
        <v>1</v>
      </c>
    </row>
    <row r="620" spans="2:27" x14ac:dyDescent="0.15">
      <c r="B620" s="162" t="s">
        <v>41</v>
      </c>
      <c r="C620" s="163">
        <v>85170</v>
      </c>
      <c r="D620" s="163">
        <v>45140.100000000006</v>
      </c>
      <c r="E620" s="163">
        <v>59546</v>
      </c>
      <c r="F620" s="163">
        <v>31559.38</v>
      </c>
      <c r="G620" s="163">
        <v>46087</v>
      </c>
      <c r="H620" s="163">
        <v>24426.11</v>
      </c>
      <c r="I620" s="163">
        <v>33115</v>
      </c>
      <c r="J620" s="163">
        <v>17550.95</v>
      </c>
      <c r="K620" s="163">
        <v>24670</v>
      </c>
      <c r="L620" s="163">
        <v>13075.1</v>
      </c>
      <c r="M620" s="163">
        <v>20037</v>
      </c>
      <c r="N620" s="163">
        <v>10619.61</v>
      </c>
      <c r="O620" s="237"/>
      <c r="P620" s="15" t="b">
        <v>1</v>
      </c>
      <c r="Q620" s="15" t="b">
        <v>1</v>
      </c>
      <c r="R620" s="15" t="b">
        <v>1</v>
      </c>
      <c r="S620" s="15" t="b">
        <v>1</v>
      </c>
      <c r="T620" s="15" t="b">
        <v>1</v>
      </c>
      <c r="U620" s="15" t="b">
        <v>1</v>
      </c>
      <c r="V620" s="15" t="b">
        <v>1</v>
      </c>
      <c r="W620" s="15" t="b">
        <v>1</v>
      </c>
      <c r="X620" s="15" t="b">
        <v>1</v>
      </c>
      <c r="Y620" s="15" t="b">
        <v>1</v>
      </c>
      <c r="Z620" s="15" t="b">
        <v>1</v>
      </c>
      <c r="AA620" s="15" t="b">
        <v>1</v>
      </c>
    </row>
    <row r="621" spans="2:27" x14ac:dyDescent="0.15">
      <c r="B621" s="162" t="s">
        <v>42</v>
      </c>
      <c r="C621" s="163">
        <v>89032</v>
      </c>
      <c r="D621" s="163">
        <v>47186.96</v>
      </c>
      <c r="E621" s="163">
        <v>62267</v>
      </c>
      <c r="F621" s="163">
        <v>33001.51</v>
      </c>
      <c r="G621" s="163">
        <v>48188</v>
      </c>
      <c r="H621" s="163">
        <v>25539.640000000003</v>
      </c>
      <c r="I621" s="163">
        <v>34619</v>
      </c>
      <c r="J621" s="163">
        <v>18348.07</v>
      </c>
      <c r="K621" s="163">
        <v>25795</v>
      </c>
      <c r="L621" s="163">
        <v>13671.35</v>
      </c>
      <c r="M621" s="163">
        <v>20946</v>
      </c>
      <c r="N621" s="163">
        <v>11101.380000000001</v>
      </c>
      <c r="O621" s="237"/>
      <c r="P621" s="15" t="b">
        <v>1</v>
      </c>
      <c r="Q621" s="15" t="b">
        <v>1</v>
      </c>
      <c r="R621" s="15" t="b">
        <v>1</v>
      </c>
      <c r="S621" s="15" t="b">
        <v>1</v>
      </c>
      <c r="T621" s="15" t="b">
        <v>1</v>
      </c>
      <c r="U621" s="15" t="b">
        <v>1</v>
      </c>
      <c r="V621" s="15" t="b">
        <v>1</v>
      </c>
      <c r="W621" s="15" t="b">
        <v>1</v>
      </c>
      <c r="X621" s="15" t="b">
        <v>1</v>
      </c>
      <c r="Y621" s="15" t="b">
        <v>1</v>
      </c>
      <c r="Z621" s="15" t="b">
        <v>1</v>
      </c>
      <c r="AA621" s="15" t="b">
        <v>1</v>
      </c>
    </row>
    <row r="622" spans="2:27" x14ac:dyDescent="0.15">
      <c r="B622" s="162" t="s">
        <v>43</v>
      </c>
      <c r="C622" s="163">
        <v>90939</v>
      </c>
      <c r="D622" s="163">
        <v>48197.670000000006</v>
      </c>
      <c r="E622" s="163">
        <v>63082</v>
      </c>
      <c r="F622" s="163">
        <v>33433.46</v>
      </c>
      <c r="G622" s="163">
        <v>48945</v>
      </c>
      <c r="H622" s="163">
        <v>25940.850000000002</v>
      </c>
      <c r="I622" s="163">
        <v>35161</v>
      </c>
      <c r="J622" s="163">
        <v>18635.330000000002</v>
      </c>
      <c r="K622" s="163">
        <v>26281</v>
      </c>
      <c r="L622" s="163">
        <v>13928.93</v>
      </c>
      <c r="M622" s="163">
        <v>21214</v>
      </c>
      <c r="N622" s="163">
        <v>11243.42</v>
      </c>
      <c r="O622" s="237"/>
      <c r="P622" s="15" t="b">
        <v>1</v>
      </c>
      <c r="Q622" s="15" t="b">
        <v>1</v>
      </c>
      <c r="R622" s="15" t="b">
        <v>1</v>
      </c>
      <c r="S622" s="15" t="b">
        <v>1</v>
      </c>
      <c r="T622" s="15" t="b">
        <v>1</v>
      </c>
      <c r="U622" s="15" t="b">
        <v>1</v>
      </c>
      <c r="V622" s="15" t="b">
        <v>1</v>
      </c>
      <c r="W622" s="15" t="b">
        <v>1</v>
      </c>
      <c r="X622" s="15" t="b">
        <v>1</v>
      </c>
      <c r="Y622" s="15" t="b">
        <v>1</v>
      </c>
      <c r="Z622" s="15" t="b">
        <v>1</v>
      </c>
      <c r="AA622" s="15" t="b">
        <v>1</v>
      </c>
    </row>
    <row r="623" spans="2:27" x14ac:dyDescent="0.15">
      <c r="B623" s="162" t="s">
        <v>44</v>
      </c>
      <c r="C623" s="163">
        <v>102329</v>
      </c>
      <c r="D623" s="163">
        <v>54234.37</v>
      </c>
      <c r="E623" s="163">
        <v>70994</v>
      </c>
      <c r="F623" s="163">
        <v>37626.82</v>
      </c>
      <c r="G623" s="163">
        <v>55083</v>
      </c>
      <c r="H623" s="163">
        <v>29193.99</v>
      </c>
      <c r="I623" s="163">
        <v>39566</v>
      </c>
      <c r="J623" s="163">
        <v>20969.98</v>
      </c>
      <c r="K623" s="163">
        <v>29576</v>
      </c>
      <c r="L623" s="163">
        <v>15675.28</v>
      </c>
      <c r="M623" s="163">
        <v>23889</v>
      </c>
      <c r="N623" s="163">
        <v>12661.17</v>
      </c>
      <c r="O623" s="237"/>
      <c r="P623" s="15" t="b">
        <v>1</v>
      </c>
      <c r="Q623" s="15" t="b">
        <v>1</v>
      </c>
      <c r="R623" s="15" t="b">
        <v>1</v>
      </c>
      <c r="S623" s="15" t="b">
        <v>1</v>
      </c>
      <c r="T623" s="15" t="b">
        <v>1</v>
      </c>
      <c r="U623" s="15" t="b">
        <v>1</v>
      </c>
      <c r="V623" s="15" t="b">
        <v>1</v>
      </c>
      <c r="W623" s="15" t="b">
        <v>1</v>
      </c>
      <c r="X623" s="15" t="b">
        <v>1</v>
      </c>
      <c r="Y623" s="15" t="b">
        <v>1</v>
      </c>
      <c r="Z623" s="15" t="b">
        <v>1</v>
      </c>
      <c r="AA623" s="15" t="b">
        <v>1</v>
      </c>
    </row>
    <row r="624" spans="2:27" x14ac:dyDescent="0.15">
      <c r="B624" s="162" t="s">
        <v>45</v>
      </c>
      <c r="C624" s="163">
        <v>113686</v>
      </c>
      <c r="D624" s="163">
        <v>60253.58</v>
      </c>
      <c r="E624" s="163">
        <v>78864</v>
      </c>
      <c r="F624" s="163">
        <v>41797.920000000006</v>
      </c>
      <c r="G624" s="163">
        <v>61228</v>
      </c>
      <c r="H624" s="163">
        <v>32450.84</v>
      </c>
      <c r="I624" s="163">
        <v>43964</v>
      </c>
      <c r="J624" s="163">
        <v>23300.920000000002</v>
      </c>
      <c r="K624" s="163">
        <v>32878</v>
      </c>
      <c r="L624" s="163">
        <v>17425.34</v>
      </c>
      <c r="M624" s="163">
        <v>26550</v>
      </c>
      <c r="N624" s="163">
        <v>14071.5</v>
      </c>
      <c r="O624" s="237"/>
      <c r="P624" s="15" t="b">
        <v>1</v>
      </c>
      <c r="Q624" s="15" t="b">
        <v>1</v>
      </c>
      <c r="R624" s="15" t="b">
        <v>1</v>
      </c>
      <c r="S624" s="15" t="b">
        <v>1</v>
      </c>
      <c r="T624" s="15" t="b">
        <v>1</v>
      </c>
      <c r="U624" s="15" t="b">
        <v>1</v>
      </c>
      <c r="V624" s="15" t="b">
        <v>1</v>
      </c>
      <c r="W624" s="15" t="b">
        <v>1</v>
      </c>
      <c r="X624" s="15" t="b">
        <v>1</v>
      </c>
      <c r="Y624" s="15" t="b">
        <v>1</v>
      </c>
      <c r="Z624" s="15" t="b">
        <v>1</v>
      </c>
      <c r="AA624" s="15" t="b">
        <v>1</v>
      </c>
    </row>
    <row r="625" spans="2:39" x14ac:dyDescent="0.15">
      <c r="B625" s="162" t="s">
        <v>46</v>
      </c>
      <c r="C625" s="163">
        <v>125079</v>
      </c>
      <c r="D625" s="163">
        <v>66291.87000000001</v>
      </c>
      <c r="E625" s="163">
        <v>86786</v>
      </c>
      <c r="F625" s="163">
        <v>45996.58</v>
      </c>
      <c r="G625" s="163">
        <v>67350</v>
      </c>
      <c r="H625" s="163">
        <v>35695.5</v>
      </c>
      <c r="I625" s="163">
        <v>48375</v>
      </c>
      <c r="J625" s="163">
        <v>25638.75</v>
      </c>
      <c r="K625" s="163">
        <v>36168</v>
      </c>
      <c r="L625" s="163">
        <v>19169.04</v>
      </c>
      <c r="M625" s="163">
        <v>29212</v>
      </c>
      <c r="N625" s="163">
        <v>15482.36</v>
      </c>
      <c r="O625" s="237"/>
      <c r="P625" s="15" t="b">
        <v>1</v>
      </c>
      <c r="Q625" s="15" t="b">
        <v>1</v>
      </c>
      <c r="R625" s="15" t="b">
        <v>1</v>
      </c>
      <c r="S625" s="15" t="b">
        <v>1</v>
      </c>
      <c r="T625" s="15" t="b">
        <v>1</v>
      </c>
      <c r="U625" s="15" t="b">
        <v>1</v>
      </c>
      <c r="V625" s="15" t="b">
        <v>1</v>
      </c>
      <c r="W625" s="15" t="b">
        <v>1</v>
      </c>
      <c r="X625" s="15" t="b">
        <v>1</v>
      </c>
      <c r="Y625" s="15" t="b">
        <v>1</v>
      </c>
      <c r="Z625" s="15" t="b">
        <v>1</v>
      </c>
      <c r="AA625" s="15" t="b">
        <v>1</v>
      </c>
    </row>
    <row r="626" spans="2:39" x14ac:dyDescent="0.15">
      <c r="B626" s="162" t="s">
        <v>47</v>
      </c>
      <c r="C626" s="163">
        <v>136457</v>
      </c>
      <c r="D626" s="163">
        <v>72322.210000000006</v>
      </c>
      <c r="E626" s="163">
        <v>94689</v>
      </c>
      <c r="F626" s="163">
        <v>50185.170000000006</v>
      </c>
      <c r="G626" s="163">
        <v>73496</v>
      </c>
      <c r="H626" s="163">
        <v>38952.880000000005</v>
      </c>
      <c r="I626" s="163">
        <v>52792</v>
      </c>
      <c r="J626" s="163">
        <v>27979.760000000002</v>
      </c>
      <c r="K626" s="163">
        <v>39478</v>
      </c>
      <c r="L626" s="163">
        <v>20923.34</v>
      </c>
      <c r="M626" s="163">
        <v>31886</v>
      </c>
      <c r="N626" s="163">
        <v>16899.580000000002</v>
      </c>
      <c r="O626" s="237"/>
      <c r="P626" s="15" t="b">
        <v>1</v>
      </c>
      <c r="Q626" s="15" t="b">
        <v>1</v>
      </c>
      <c r="R626" s="15" t="b">
        <v>1</v>
      </c>
      <c r="S626" s="15" t="b">
        <v>1</v>
      </c>
      <c r="T626" s="15" t="b">
        <v>1</v>
      </c>
      <c r="U626" s="15" t="b">
        <v>1</v>
      </c>
      <c r="V626" s="15" t="b">
        <v>1</v>
      </c>
      <c r="W626" s="15" t="b">
        <v>1</v>
      </c>
      <c r="X626" s="15" t="b">
        <v>1</v>
      </c>
      <c r="Y626" s="15" t="b">
        <v>1</v>
      </c>
      <c r="Z626" s="15" t="b">
        <v>1</v>
      </c>
      <c r="AA626" s="15" t="b">
        <v>1</v>
      </c>
    </row>
    <row r="627" spans="2:39" x14ac:dyDescent="0.15">
      <c r="B627" s="162" t="s">
        <v>48</v>
      </c>
      <c r="C627" s="163">
        <v>149008</v>
      </c>
      <c r="D627" s="163">
        <v>78974.240000000005</v>
      </c>
      <c r="E627" s="163">
        <v>103572</v>
      </c>
      <c r="F627" s="163">
        <v>54893.16</v>
      </c>
      <c r="G627" s="163">
        <v>81967</v>
      </c>
      <c r="H627" s="163">
        <v>43442.51</v>
      </c>
      <c r="I627" s="163">
        <v>60562</v>
      </c>
      <c r="J627" s="163">
        <v>32097.86</v>
      </c>
      <c r="K627" s="163">
        <v>43218</v>
      </c>
      <c r="L627" s="163">
        <v>22905.54</v>
      </c>
      <c r="M627" s="163">
        <v>36591</v>
      </c>
      <c r="N627" s="163">
        <v>19393.23</v>
      </c>
      <c r="O627" s="237"/>
      <c r="P627" s="15" t="b">
        <v>1</v>
      </c>
      <c r="Q627" s="15" t="b">
        <v>1</v>
      </c>
      <c r="R627" s="15" t="b">
        <v>1</v>
      </c>
      <c r="S627" s="15" t="b">
        <v>1</v>
      </c>
      <c r="T627" s="15" t="b">
        <v>1</v>
      </c>
      <c r="U627" s="15" t="b">
        <v>1</v>
      </c>
      <c r="V627" s="15" t="b">
        <v>1</v>
      </c>
      <c r="W627" s="15" t="b">
        <v>1</v>
      </c>
      <c r="X627" s="15" t="b">
        <v>1</v>
      </c>
      <c r="Y627" s="15" t="b">
        <v>1</v>
      </c>
      <c r="Z627" s="15" t="b">
        <v>1</v>
      </c>
      <c r="AA627" s="15" t="b">
        <v>1</v>
      </c>
    </row>
    <row r="628" spans="2:39" x14ac:dyDescent="0.15">
      <c r="B628" s="223" t="s">
        <v>187</v>
      </c>
      <c r="C628" s="223"/>
      <c r="D628" s="223"/>
      <c r="E628" s="223"/>
      <c r="F628" s="223"/>
      <c r="G628" s="223"/>
      <c r="H628" s="223"/>
      <c r="I628" s="223"/>
      <c r="J628" s="223"/>
      <c r="K628" s="223"/>
    </row>
    <row r="632" spans="2:39" ht="18" x14ac:dyDescent="0.15">
      <c r="B632" s="25" t="s">
        <v>207</v>
      </c>
      <c r="D632" s="224" t="s">
        <v>251</v>
      </c>
      <c r="E632" s="224"/>
      <c r="F632" s="224"/>
      <c r="G632" s="224"/>
      <c r="H632" s="224"/>
      <c r="I632" s="224"/>
      <c r="J632" s="224"/>
      <c r="K632" s="224"/>
      <c r="L632" s="224"/>
      <c r="M632" s="224"/>
      <c r="N632" s="224"/>
      <c r="O632" s="224"/>
    </row>
    <row r="633" spans="2:39" x14ac:dyDescent="0.15">
      <c r="D633" s="225" t="s">
        <v>252</v>
      </c>
      <c r="E633" s="225"/>
      <c r="F633" s="225"/>
      <c r="G633" s="225"/>
      <c r="H633" s="225"/>
      <c r="I633" s="225"/>
      <c r="J633" s="225"/>
      <c r="K633" s="225"/>
      <c r="L633" s="225"/>
      <c r="M633" s="225"/>
      <c r="N633" s="225"/>
      <c r="O633" s="225"/>
    </row>
    <row r="634" spans="2:39" x14ac:dyDescent="0.15">
      <c r="B634" s="48" t="s">
        <v>2</v>
      </c>
      <c r="C634" s="244" t="s">
        <v>3</v>
      </c>
      <c r="D634" s="245"/>
      <c r="E634" s="244" t="s">
        <v>4</v>
      </c>
      <c r="F634" s="245"/>
      <c r="G634" s="244" t="s">
        <v>5</v>
      </c>
      <c r="H634" s="245"/>
      <c r="I634" s="244" t="s">
        <v>6</v>
      </c>
      <c r="J634" s="245"/>
      <c r="K634" s="244" t="s">
        <v>7</v>
      </c>
      <c r="L634" s="245"/>
      <c r="M634" s="244" t="s">
        <v>8</v>
      </c>
      <c r="N634" s="245"/>
      <c r="O634" s="237" t="str">
        <f>O596</f>
        <v>BUPA ADVANTAGE CARE PREMIUM BOOKLET, EFFECTIVE JANUARY 1, 2025</v>
      </c>
    </row>
    <row r="635" spans="2:39" ht="28" x14ac:dyDescent="0.15">
      <c r="B635" s="44" t="s">
        <v>209</v>
      </c>
      <c r="C635" s="230" t="s">
        <v>9</v>
      </c>
      <c r="D635" s="231"/>
      <c r="E635" s="230" t="s">
        <v>10</v>
      </c>
      <c r="F635" s="231"/>
      <c r="G635" s="230" t="s">
        <v>11</v>
      </c>
      <c r="H635" s="231"/>
      <c r="I635" s="230" t="s">
        <v>12</v>
      </c>
      <c r="J635" s="231"/>
      <c r="K635" s="230" t="s">
        <v>13</v>
      </c>
      <c r="L635" s="231"/>
      <c r="M635" s="230" t="s">
        <v>14</v>
      </c>
      <c r="N635" s="231"/>
      <c r="O635" s="237"/>
    </row>
    <row r="636" spans="2:39" ht="28" x14ac:dyDescent="0.15">
      <c r="B636" s="45" t="s">
        <v>210</v>
      </c>
      <c r="C636" s="241" t="s">
        <v>10</v>
      </c>
      <c r="D636" s="242"/>
      <c r="E636" s="241" t="s">
        <v>11</v>
      </c>
      <c r="F636" s="242"/>
      <c r="G636" s="241" t="s">
        <v>15</v>
      </c>
      <c r="H636" s="242"/>
      <c r="I636" s="241" t="s">
        <v>12</v>
      </c>
      <c r="J636" s="242"/>
      <c r="K636" s="241" t="s">
        <v>13</v>
      </c>
      <c r="L636" s="242"/>
      <c r="M636" s="241" t="s">
        <v>14</v>
      </c>
      <c r="N636" s="242"/>
      <c r="O636" s="237"/>
    </row>
    <row r="637" spans="2:39" ht="16" x14ac:dyDescent="0.2">
      <c r="B637" s="159" t="s">
        <v>16</v>
      </c>
      <c r="C637" s="134" t="s">
        <v>17</v>
      </c>
      <c r="D637" s="124" t="s">
        <v>18</v>
      </c>
      <c r="E637" s="134" t="s">
        <v>17</v>
      </c>
      <c r="F637" s="124" t="s">
        <v>18</v>
      </c>
      <c r="G637" s="134" t="s">
        <v>17</v>
      </c>
      <c r="H637" s="124" t="s">
        <v>18</v>
      </c>
      <c r="I637" s="134" t="s">
        <v>17</v>
      </c>
      <c r="J637" s="124" t="s">
        <v>18</v>
      </c>
      <c r="K637" s="134" t="s">
        <v>17</v>
      </c>
      <c r="L637" s="124" t="s">
        <v>18</v>
      </c>
      <c r="M637" s="134" t="s">
        <v>17</v>
      </c>
      <c r="N637" s="159" t="s">
        <v>18</v>
      </c>
      <c r="O637" s="237"/>
      <c r="AB637" s="26">
        <v>0</v>
      </c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</row>
    <row r="638" spans="2:39" ht="16" x14ac:dyDescent="0.2">
      <c r="B638" s="159" t="s">
        <v>19</v>
      </c>
      <c r="C638" s="135" t="s">
        <v>20</v>
      </c>
      <c r="D638" s="125" t="s">
        <v>21</v>
      </c>
      <c r="E638" s="135" t="s">
        <v>20</v>
      </c>
      <c r="F638" s="125" t="s">
        <v>21</v>
      </c>
      <c r="G638" s="135" t="s">
        <v>20</v>
      </c>
      <c r="H638" s="125" t="s">
        <v>21</v>
      </c>
      <c r="I638" s="135" t="s">
        <v>20</v>
      </c>
      <c r="J638" s="125" t="s">
        <v>21</v>
      </c>
      <c r="K638" s="135" t="s">
        <v>20</v>
      </c>
      <c r="L638" s="125" t="s">
        <v>21</v>
      </c>
      <c r="M638" s="135" t="s">
        <v>20</v>
      </c>
      <c r="N638" s="125" t="s">
        <v>21</v>
      </c>
      <c r="O638" s="237"/>
      <c r="AB638" s="28" t="s">
        <v>52</v>
      </c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</row>
    <row r="639" spans="2:39" x14ac:dyDescent="0.15">
      <c r="B639" s="162" t="s">
        <v>22</v>
      </c>
      <c r="C639" s="163">
        <v>7488</v>
      </c>
      <c r="D639" s="163">
        <v>3968.6400000000003</v>
      </c>
      <c r="E639" s="163">
        <v>5777</v>
      </c>
      <c r="F639" s="163">
        <v>3061.81</v>
      </c>
      <c r="G639" s="163">
        <v>4117</v>
      </c>
      <c r="H639" s="163">
        <v>2182.0100000000002</v>
      </c>
      <c r="I639" s="163">
        <v>3019</v>
      </c>
      <c r="J639" s="163">
        <v>1600.0700000000002</v>
      </c>
      <c r="K639" s="163">
        <v>2449</v>
      </c>
      <c r="L639" s="163">
        <v>1297.97</v>
      </c>
      <c r="M639" s="163">
        <v>1762</v>
      </c>
      <c r="N639" s="163">
        <v>933.86</v>
      </c>
      <c r="O639" s="237"/>
      <c r="AB639" s="29">
        <v>4655</v>
      </c>
      <c r="AC639" s="29">
        <v>2467.15</v>
      </c>
      <c r="AD639" s="29">
        <v>3591</v>
      </c>
      <c r="AE639" s="29">
        <v>1903.23</v>
      </c>
      <c r="AF639" s="29">
        <v>2559</v>
      </c>
      <c r="AG639" s="29">
        <v>1356.27</v>
      </c>
      <c r="AH639" s="29">
        <v>1941</v>
      </c>
      <c r="AI639" s="29">
        <v>1028.73</v>
      </c>
      <c r="AJ639" s="29">
        <v>1704</v>
      </c>
      <c r="AK639" s="29">
        <v>903.12</v>
      </c>
      <c r="AL639" s="29">
        <v>1226</v>
      </c>
      <c r="AM639" s="29">
        <v>649.78000000000009</v>
      </c>
    </row>
    <row r="640" spans="2:39" x14ac:dyDescent="0.15">
      <c r="B640" s="162" t="s">
        <v>23</v>
      </c>
      <c r="C640" s="163">
        <v>11526</v>
      </c>
      <c r="D640" s="163">
        <v>6108.7800000000007</v>
      </c>
      <c r="E640" s="163">
        <v>9403</v>
      </c>
      <c r="F640" s="163">
        <v>4983.59</v>
      </c>
      <c r="G640" s="163">
        <v>6487</v>
      </c>
      <c r="H640" s="163">
        <v>3438.11</v>
      </c>
      <c r="I640" s="163">
        <v>4760</v>
      </c>
      <c r="J640" s="163">
        <v>2522.8000000000002</v>
      </c>
      <c r="K640" s="163">
        <v>3877</v>
      </c>
      <c r="L640" s="163">
        <v>2054.81</v>
      </c>
      <c r="M640" s="163">
        <v>2590</v>
      </c>
      <c r="N640" s="163">
        <v>1372.7</v>
      </c>
      <c r="O640" s="237"/>
      <c r="AB640" s="29">
        <v>7166</v>
      </c>
      <c r="AC640" s="29">
        <v>3797.98</v>
      </c>
      <c r="AD640" s="29">
        <v>5845</v>
      </c>
      <c r="AE640" s="29">
        <v>3097.8500000000004</v>
      </c>
      <c r="AF640" s="29">
        <v>4033</v>
      </c>
      <c r="AG640" s="29">
        <v>2137.4900000000002</v>
      </c>
      <c r="AH640" s="29">
        <v>3062</v>
      </c>
      <c r="AI640" s="29">
        <v>1622.8600000000001</v>
      </c>
      <c r="AJ640" s="29">
        <v>2698</v>
      </c>
      <c r="AK640" s="29">
        <v>1429.94</v>
      </c>
      <c r="AL640" s="29">
        <v>1802</v>
      </c>
      <c r="AM640" s="29">
        <v>955.06000000000006</v>
      </c>
    </row>
    <row r="641" spans="2:39" x14ac:dyDescent="0.15">
      <c r="B641" s="162" t="s">
        <v>24</v>
      </c>
      <c r="C641" s="163">
        <v>16816</v>
      </c>
      <c r="D641" s="163">
        <v>8912.48</v>
      </c>
      <c r="E641" s="163">
        <v>13767</v>
      </c>
      <c r="F641" s="163">
        <v>7296.51</v>
      </c>
      <c r="G641" s="163">
        <v>9452</v>
      </c>
      <c r="H641" s="163">
        <v>5009.5600000000004</v>
      </c>
      <c r="I641" s="163">
        <v>6948</v>
      </c>
      <c r="J641" s="163">
        <v>3682.44</v>
      </c>
      <c r="K641" s="163">
        <v>5616</v>
      </c>
      <c r="L641" s="163">
        <v>2976.48</v>
      </c>
      <c r="M641" s="163">
        <v>3942</v>
      </c>
      <c r="N641" s="163">
        <v>2089.2600000000002</v>
      </c>
      <c r="O641" s="237"/>
      <c r="AB641" s="29">
        <v>10455</v>
      </c>
      <c r="AC641" s="29">
        <v>5541.1500000000005</v>
      </c>
      <c r="AD641" s="29">
        <v>8559</v>
      </c>
      <c r="AE641" s="29">
        <v>4536.2700000000004</v>
      </c>
      <c r="AF641" s="29">
        <v>5876</v>
      </c>
      <c r="AG641" s="29">
        <v>3114.28</v>
      </c>
      <c r="AH641" s="29">
        <v>4469</v>
      </c>
      <c r="AI641" s="29">
        <v>2368.5700000000002</v>
      </c>
      <c r="AJ641" s="29">
        <v>3909</v>
      </c>
      <c r="AK641" s="29">
        <v>2071.77</v>
      </c>
      <c r="AL641" s="29">
        <v>2743</v>
      </c>
      <c r="AM641" s="29">
        <v>1453.79</v>
      </c>
    </row>
    <row r="642" spans="2:39" x14ac:dyDescent="0.15">
      <c r="B642" s="162" t="s">
        <v>25</v>
      </c>
      <c r="C642" s="163">
        <v>18181</v>
      </c>
      <c r="D642" s="163">
        <v>9635.93</v>
      </c>
      <c r="E642" s="163">
        <v>12972</v>
      </c>
      <c r="F642" s="163">
        <v>6875.1600000000008</v>
      </c>
      <c r="G642" s="163">
        <v>9743</v>
      </c>
      <c r="H642" s="163">
        <v>5163.79</v>
      </c>
      <c r="I642" s="163">
        <v>6929</v>
      </c>
      <c r="J642" s="163">
        <v>3672.3700000000003</v>
      </c>
      <c r="K642" s="163">
        <v>4870</v>
      </c>
      <c r="L642" s="163">
        <v>2581.1</v>
      </c>
      <c r="M642" s="163">
        <v>3860</v>
      </c>
      <c r="N642" s="163">
        <v>2045.8000000000002</v>
      </c>
      <c r="O642" s="237"/>
      <c r="AB642" s="29">
        <v>11303</v>
      </c>
      <c r="AC642" s="29">
        <v>5990.59</v>
      </c>
      <c r="AD642" s="29">
        <v>8064</v>
      </c>
      <c r="AE642" s="29">
        <v>4273.92</v>
      </c>
      <c r="AF642" s="29">
        <v>6057</v>
      </c>
      <c r="AG642" s="29">
        <v>3210.21</v>
      </c>
      <c r="AH642" s="29">
        <v>4457</v>
      </c>
      <c r="AI642" s="29">
        <v>2362.21</v>
      </c>
      <c r="AJ642" s="29">
        <v>3390</v>
      </c>
      <c r="AK642" s="29">
        <v>1796.7</v>
      </c>
      <c r="AL642" s="29">
        <v>2686</v>
      </c>
      <c r="AM642" s="29">
        <v>1423.5800000000002</v>
      </c>
    </row>
    <row r="643" spans="2:39" x14ac:dyDescent="0.15">
      <c r="B643" s="162" t="s">
        <v>26</v>
      </c>
      <c r="C643" s="163">
        <v>20319</v>
      </c>
      <c r="D643" s="163">
        <v>10769.07</v>
      </c>
      <c r="E643" s="163">
        <v>14420</v>
      </c>
      <c r="F643" s="163">
        <v>7642.6</v>
      </c>
      <c r="G643" s="163">
        <v>10870</v>
      </c>
      <c r="H643" s="163">
        <v>5761.1</v>
      </c>
      <c r="I643" s="163">
        <v>7708</v>
      </c>
      <c r="J643" s="163">
        <v>4085.2400000000002</v>
      </c>
      <c r="K643" s="163">
        <v>5427</v>
      </c>
      <c r="L643" s="163">
        <v>2876.31</v>
      </c>
      <c r="M643" s="163">
        <v>4278</v>
      </c>
      <c r="N643" s="163">
        <v>2267.34</v>
      </c>
      <c r="O643" s="237"/>
      <c r="AB643" s="29">
        <v>12633</v>
      </c>
      <c r="AC643" s="29">
        <v>6695.4900000000007</v>
      </c>
      <c r="AD643" s="29">
        <v>8965</v>
      </c>
      <c r="AE643" s="29">
        <v>4751.45</v>
      </c>
      <c r="AF643" s="29">
        <v>6757</v>
      </c>
      <c r="AG643" s="29">
        <v>3581.21</v>
      </c>
      <c r="AH643" s="29">
        <v>4958</v>
      </c>
      <c r="AI643" s="29">
        <v>2627.7400000000002</v>
      </c>
      <c r="AJ643" s="29">
        <v>3778</v>
      </c>
      <c r="AK643" s="29">
        <v>2002.3400000000001</v>
      </c>
      <c r="AL643" s="29">
        <v>2978</v>
      </c>
      <c r="AM643" s="29">
        <v>1578.3400000000001</v>
      </c>
    </row>
    <row r="644" spans="2:39" x14ac:dyDescent="0.15">
      <c r="B644" s="162" t="s">
        <v>27</v>
      </c>
      <c r="C644" s="163">
        <v>23721</v>
      </c>
      <c r="D644" s="163">
        <v>12572.130000000001</v>
      </c>
      <c r="E644" s="163">
        <v>16688</v>
      </c>
      <c r="F644" s="163">
        <v>8844.6400000000012</v>
      </c>
      <c r="G644" s="163">
        <v>12781</v>
      </c>
      <c r="H644" s="163">
        <v>6773.93</v>
      </c>
      <c r="I644" s="163">
        <v>9160</v>
      </c>
      <c r="J644" s="163">
        <v>4854.8</v>
      </c>
      <c r="K644" s="163">
        <v>6436</v>
      </c>
      <c r="L644" s="163">
        <v>3411.0800000000004</v>
      </c>
      <c r="M644" s="163">
        <v>4962</v>
      </c>
      <c r="N644" s="163">
        <v>2629.86</v>
      </c>
      <c r="O644" s="237"/>
      <c r="AB644" s="29">
        <v>14748</v>
      </c>
      <c r="AC644" s="29">
        <v>7816.4400000000005</v>
      </c>
      <c r="AD644" s="29">
        <v>10375</v>
      </c>
      <c r="AE644" s="29">
        <v>5498.75</v>
      </c>
      <c r="AF644" s="29">
        <v>7946</v>
      </c>
      <c r="AG644" s="29">
        <v>4211.38</v>
      </c>
      <c r="AH644" s="29">
        <v>5893</v>
      </c>
      <c r="AI644" s="29">
        <v>3123.29</v>
      </c>
      <c r="AJ644" s="29">
        <v>4480</v>
      </c>
      <c r="AK644" s="29">
        <v>2374.4</v>
      </c>
      <c r="AL644" s="29">
        <v>3454</v>
      </c>
      <c r="AM644" s="29">
        <v>1830.6200000000001</v>
      </c>
    </row>
    <row r="645" spans="2:39" x14ac:dyDescent="0.15">
      <c r="B645" s="162" t="s">
        <v>28</v>
      </c>
      <c r="C645" s="163">
        <v>26784</v>
      </c>
      <c r="D645" s="163">
        <v>14195.52</v>
      </c>
      <c r="E645" s="163">
        <v>18511</v>
      </c>
      <c r="F645" s="163">
        <v>9810.83</v>
      </c>
      <c r="G645" s="163">
        <v>14224</v>
      </c>
      <c r="H645" s="163">
        <v>7538.72</v>
      </c>
      <c r="I645" s="163">
        <v>10188</v>
      </c>
      <c r="J645" s="163">
        <v>5399.64</v>
      </c>
      <c r="K645" s="163">
        <v>7332</v>
      </c>
      <c r="L645" s="163">
        <v>3885.96</v>
      </c>
      <c r="M645" s="163">
        <v>5498</v>
      </c>
      <c r="N645" s="163">
        <v>2913.94</v>
      </c>
      <c r="O645" s="237"/>
      <c r="AB645" s="29">
        <v>16652</v>
      </c>
      <c r="AC645" s="29">
        <v>8825.5600000000013</v>
      </c>
      <c r="AD645" s="29">
        <v>11508</v>
      </c>
      <c r="AE645" s="29">
        <v>6099.2400000000007</v>
      </c>
      <c r="AF645" s="29">
        <v>8843</v>
      </c>
      <c r="AG645" s="29">
        <v>4686.79</v>
      </c>
      <c r="AH645" s="29">
        <v>6554</v>
      </c>
      <c r="AI645" s="29">
        <v>3473.6200000000003</v>
      </c>
      <c r="AJ645" s="29">
        <v>5104</v>
      </c>
      <c r="AK645" s="29">
        <v>2705.1200000000003</v>
      </c>
      <c r="AL645" s="29">
        <v>3827</v>
      </c>
      <c r="AM645" s="29">
        <v>2028.3100000000002</v>
      </c>
    </row>
    <row r="646" spans="2:39" x14ac:dyDescent="0.15">
      <c r="B646" s="162" t="s">
        <v>29</v>
      </c>
      <c r="C646" s="163">
        <v>30312</v>
      </c>
      <c r="D646" s="163">
        <v>16065.36</v>
      </c>
      <c r="E646" s="163">
        <v>20897</v>
      </c>
      <c r="F646" s="163">
        <v>11075.41</v>
      </c>
      <c r="G646" s="163">
        <v>16113</v>
      </c>
      <c r="H646" s="163">
        <v>8539.8900000000012</v>
      </c>
      <c r="I646" s="163">
        <v>11551</v>
      </c>
      <c r="J646" s="163">
        <v>6122.0300000000007</v>
      </c>
      <c r="K646" s="163">
        <v>8185</v>
      </c>
      <c r="L646" s="163">
        <v>4338.05</v>
      </c>
      <c r="M646" s="163">
        <v>6224</v>
      </c>
      <c r="N646" s="163">
        <v>3298.7200000000003</v>
      </c>
      <c r="O646" s="237"/>
      <c r="AB646" s="29">
        <v>18846</v>
      </c>
      <c r="AC646" s="29">
        <v>9988.380000000001</v>
      </c>
      <c r="AD646" s="29">
        <v>12992</v>
      </c>
      <c r="AE646" s="29">
        <v>6885.76</v>
      </c>
      <c r="AF646" s="29">
        <v>10017</v>
      </c>
      <c r="AG646" s="29">
        <v>5309.01</v>
      </c>
      <c r="AH646" s="29">
        <v>7431</v>
      </c>
      <c r="AI646" s="29">
        <v>3938.4300000000003</v>
      </c>
      <c r="AJ646" s="29">
        <v>5698</v>
      </c>
      <c r="AK646" s="29">
        <v>3019.94</v>
      </c>
      <c r="AL646" s="29">
        <v>4333</v>
      </c>
      <c r="AM646" s="29">
        <v>2296.4900000000002</v>
      </c>
    </row>
    <row r="647" spans="2:39" x14ac:dyDescent="0.15">
      <c r="B647" s="162" t="s">
        <v>30</v>
      </c>
      <c r="C647" s="163">
        <v>35024</v>
      </c>
      <c r="D647" s="163">
        <v>18562.72</v>
      </c>
      <c r="E647" s="163">
        <v>24276</v>
      </c>
      <c r="F647" s="163">
        <v>12866.28</v>
      </c>
      <c r="G647" s="163">
        <v>18571</v>
      </c>
      <c r="H647" s="163">
        <v>9842.630000000001</v>
      </c>
      <c r="I647" s="163">
        <v>13032</v>
      </c>
      <c r="J647" s="163">
        <v>6906.96</v>
      </c>
      <c r="K647" s="163">
        <v>9329</v>
      </c>
      <c r="L647" s="163">
        <v>4944.37</v>
      </c>
      <c r="M647" s="163">
        <v>7232</v>
      </c>
      <c r="N647" s="163">
        <v>3832.96</v>
      </c>
      <c r="O647" s="237"/>
      <c r="AB647" s="29">
        <v>21776</v>
      </c>
      <c r="AC647" s="29">
        <v>11541.28</v>
      </c>
      <c r="AD647" s="29">
        <v>15093</v>
      </c>
      <c r="AE647" s="29">
        <v>7999.29</v>
      </c>
      <c r="AF647" s="29">
        <v>11545</v>
      </c>
      <c r="AG647" s="29">
        <v>6118.85</v>
      </c>
      <c r="AH647" s="29">
        <v>8384</v>
      </c>
      <c r="AI647" s="29">
        <v>4443.5200000000004</v>
      </c>
      <c r="AJ647" s="29">
        <v>6494</v>
      </c>
      <c r="AK647" s="29">
        <v>3441.82</v>
      </c>
      <c r="AL647" s="29">
        <v>5035</v>
      </c>
      <c r="AM647" s="29">
        <v>2668.55</v>
      </c>
    </row>
    <row r="648" spans="2:39" x14ac:dyDescent="0.15">
      <c r="B648" s="162" t="s">
        <v>31</v>
      </c>
      <c r="C648" s="163">
        <v>39625</v>
      </c>
      <c r="D648" s="163">
        <v>21001.25</v>
      </c>
      <c r="E648" s="163">
        <v>26595</v>
      </c>
      <c r="F648" s="163">
        <v>14095.35</v>
      </c>
      <c r="G648" s="163">
        <v>20863</v>
      </c>
      <c r="H648" s="163">
        <v>11057.390000000001</v>
      </c>
      <c r="I648" s="163">
        <v>15177</v>
      </c>
      <c r="J648" s="163">
        <v>8043.81</v>
      </c>
      <c r="K648" s="163">
        <v>10460</v>
      </c>
      <c r="L648" s="163">
        <v>5543.8</v>
      </c>
      <c r="M648" s="163">
        <v>7937</v>
      </c>
      <c r="N648" s="163">
        <v>4206.6100000000006</v>
      </c>
      <c r="O648" s="237"/>
      <c r="AB648" s="29">
        <v>24636</v>
      </c>
      <c r="AC648" s="29">
        <v>13057.08</v>
      </c>
      <c r="AD648" s="29">
        <v>16534</v>
      </c>
      <c r="AE648" s="29">
        <v>8763.02</v>
      </c>
      <c r="AF648" s="29">
        <v>12971</v>
      </c>
      <c r="AG648" s="29">
        <v>6874.63</v>
      </c>
      <c r="AH648" s="29">
        <v>9764</v>
      </c>
      <c r="AI648" s="29">
        <v>5174.92</v>
      </c>
      <c r="AJ648" s="29">
        <v>7282</v>
      </c>
      <c r="AK648" s="29">
        <v>3859.46</v>
      </c>
      <c r="AL648" s="29">
        <v>5525</v>
      </c>
      <c r="AM648" s="29">
        <v>2928.25</v>
      </c>
    </row>
    <row r="649" spans="2:39" x14ac:dyDescent="0.15">
      <c r="B649" s="162" t="s">
        <v>32</v>
      </c>
      <c r="C649" s="163">
        <v>45918</v>
      </c>
      <c r="D649" s="163">
        <v>24336.54</v>
      </c>
      <c r="E649" s="163">
        <v>31417</v>
      </c>
      <c r="F649" s="163">
        <v>16651.010000000002</v>
      </c>
      <c r="G649" s="163">
        <v>24097</v>
      </c>
      <c r="H649" s="163">
        <v>12771.41</v>
      </c>
      <c r="I649" s="163">
        <v>16785</v>
      </c>
      <c r="J649" s="163">
        <v>8896.0500000000011</v>
      </c>
      <c r="K649" s="163">
        <v>12123</v>
      </c>
      <c r="L649" s="163">
        <v>6425.1900000000005</v>
      </c>
      <c r="M649" s="163">
        <v>9390</v>
      </c>
      <c r="N649" s="163">
        <v>4976.7</v>
      </c>
      <c r="O649" s="237"/>
      <c r="AB649" s="29">
        <v>28549</v>
      </c>
      <c r="AC649" s="29">
        <v>15130.970000000001</v>
      </c>
      <c r="AD649" s="29">
        <v>19533</v>
      </c>
      <c r="AE649" s="29">
        <v>10352.49</v>
      </c>
      <c r="AF649" s="29">
        <v>14982</v>
      </c>
      <c r="AG649" s="29">
        <v>7940.46</v>
      </c>
      <c r="AH649" s="29">
        <v>10799</v>
      </c>
      <c r="AI649" s="29">
        <v>5723.47</v>
      </c>
      <c r="AJ649" s="29">
        <v>8440</v>
      </c>
      <c r="AK649" s="29">
        <v>4473.2</v>
      </c>
      <c r="AL649" s="29">
        <v>6536</v>
      </c>
      <c r="AM649" s="29">
        <v>3464.0800000000004</v>
      </c>
    </row>
    <row r="650" spans="2:39" x14ac:dyDescent="0.15">
      <c r="B650" s="162" t="s">
        <v>33</v>
      </c>
      <c r="C650" s="163">
        <v>48864</v>
      </c>
      <c r="D650" s="163">
        <v>25897.920000000002</v>
      </c>
      <c r="E650" s="163">
        <v>34712</v>
      </c>
      <c r="F650" s="163">
        <v>18397.36</v>
      </c>
      <c r="G650" s="163">
        <v>26683</v>
      </c>
      <c r="H650" s="163">
        <v>14141.990000000002</v>
      </c>
      <c r="I650" s="163">
        <v>18454</v>
      </c>
      <c r="J650" s="163">
        <v>9780.6200000000008</v>
      </c>
      <c r="K650" s="163">
        <v>13378</v>
      </c>
      <c r="L650" s="163">
        <v>7090.34</v>
      </c>
      <c r="M650" s="163">
        <v>10392</v>
      </c>
      <c r="N650" s="163">
        <v>5507.76</v>
      </c>
      <c r="O650" s="237"/>
      <c r="AB650" s="29">
        <v>30381</v>
      </c>
      <c r="AC650" s="29">
        <v>16101.93</v>
      </c>
      <c r="AD650" s="29">
        <v>21582</v>
      </c>
      <c r="AE650" s="29">
        <v>11438.460000000001</v>
      </c>
      <c r="AF650" s="29">
        <v>16589</v>
      </c>
      <c r="AG650" s="29">
        <v>8792.17</v>
      </c>
      <c r="AH650" s="29">
        <v>11873</v>
      </c>
      <c r="AI650" s="29">
        <v>6292.6900000000005</v>
      </c>
      <c r="AJ650" s="29">
        <v>9314</v>
      </c>
      <c r="AK650" s="29">
        <v>4936.42</v>
      </c>
      <c r="AL650" s="29">
        <v>7235</v>
      </c>
      <c r="AM650" s="29">
        <v>3834.55</v>
      </c>
    </row>
    <row r="651" spans="2:39" x14ac:dyDescent="0.15">
      <c r="B651" s="162" t="s">
        <v>34</v>
      </c>
      <c r="C651" s="163">
        <v>54987</v>
      </c>
      <c r="D651" s="163">
        <v>29143.11</v>
      </c>
      <c r="E651" s="163">
        <v>39070</v>
      </c>
      <c r="F651" s="163">
        <v>20707.100000000002</v>
      </c>
      <c r="G651" s="163">
        <v>30020</v>
      </c>
      <c r="H651" s="163">
        <v>15910.6</v>
      </c>
      <c r="I651" s="163">
        <v>20782</v>
      </c>
      <c r="J651" s="163">
        <v>11014.460000000001</v>
      </c>
      <c r="K651" s="163">
        <v>15050</v>
      </c>
      <c r="L651" s="163">
        <v>7976.5</v>
      </c>
      <c r="M651" s="163">
        <v>11705</v>
      </c>
      <c r="N651" s="163">
        <v>6203.6500000000005</v>
      </c>
      <c r="O651" s="237"/>
      <c r="AB651" s="29">
        <v>34188</v>
      </c>
      <c r="AC651" s="29">
        <v>18119.64</v>
      </c>
      <c r="AD651" s="29">
        <v>24291</v>
      </c>
      <c r="AE651" s="29">
        <v>12874.230000000001</v>
      </c>
      <c r="AF651" s="29">
        <v>18664</v>
      </c>
      <c r="AG651" s="29">
        <v>9891.92</v>
      </c>
      <c r="AH651" s="29">
        <v>13370</v>
      </c>
      <c r="AI651" s="29">
        <v>7086.1</v>
      </c>
      <c r="AJ651" s="29">
        <v>10478</v>
      </c>
      <c r="AK651" s="29">
        <v>5553.34</v>
      </c>
      <c r="AL651" s="29">
        <v>8149</v>
      </c>
      <c r="AM651" s="29">
        <v>4318.97</v>
      </c>
    </row>
    <row r="652" spans="2:39" x14ac:dyDescent="0.15">
      <c r="B652" s="162" t="s">
        <v>35</v>
      </c>
      <c r="C652" s="163">
        <v>61101</v>
      </c>
      <c r="D652" s="163">
        <v>32383.530000000002</v>
      </c>
      <c r="E652" s="163">
        <v>43420</v>
      </c>
      <c r="F652" s="163">
        <v>23012.600000000002</v>
      </c>
      <c r="G652" s="163">
        <v>33370</v>
      </c>
      <c r="H652" s="163">
        <v>17686.100000000002</v>
      </c>
      <c r="I652" s="163">
        <v>23095</v>
      </c>
      <c r="J652" s="163">
        <v>12240.35</v>
      </c>
      <c r="K652" s="163">
        <v>16737</v>
      </c>
      <c r="L652" s="163">
        <v>8870.61</v>
      </c>
      <c r="M652" s="163">
        <v>13009</v>
      </c>
      <c r="N652" s="163">
        <v>6894.77</v>
      </c>
      <c r="O652" s="237"/>
      <c r="AB652" s="29">
        <v>37989</v>
      </c>
      <c r="AC652" s="29">
        <v>20134.170000000002</v>
      </c>
      <c r="AD652" s="29">
        <v>26996</v>
      </c>
      <c r="AE652" s="29">
        <v>14307.880000000001</v>
      </c>
      <c r="AF652" s="29">
        <v>20747</v>
      </c>
      <c r="AG652" s="29">
        <v>10995.91</v>
      </c>
      <c r="AH652" s="29">
        <v>14859</v>
      </c>
      <c r="AI652" s="29">
        <v>7875.27</v>
      </c>
      <c r="AJ652" s="29">
        <v>11652</v>
      </c>
      <c r="AK652" s="29">
        <v>6175.56</v>
      </c>
      <c r="AL652" s="29">
        <v>9057</v>
      </c>
      <c r="AM652" s="29">
        <v>4800.21</v>
      </c>
    </row>
    <row r="653" spans="2:39" x14ac:dyDescent="0.15">
      <c r="B653" s="162" t="s">
        <v>36</v>
      </c>
      <c r="C653" s="163">
        <v>67229</v>
      </c>
      <c r="D653" s="163">
        <v>35631.370000000003</v>
      </c>
      <c r="E653" s="163">
        <v>47772</v>
      </c>
      <c r="F653" s="163">
        <v>25319.16</v>
      </c>
      <c r="G653" s="163">
        <v>36719</v>
      </c>
      <c r="H653" s="163">
        <v>19461.07</v>
      </c>
      <c r="I653" s="163">
        <v>25415</v>
      </c>
      <c r="J653" s="163">
        <v>13469.95</v>
      </c>
      <c r="K653" s="163">
        <v>18422</v>
      </c>
      <c r="L653" s="163">
        <v>9763.66</v>
      </c>
      <c r="M653" s="163">
        <v>14319</v>
      </c>
      <c r="N653" s="163">
        <v>7589.0700000000006</v>
      </c>
      <c r="O653" s="237"/>
      <c r="AB653" s="29">
        <v>41800</v>
      </c>
      <c r="AC653" s="29">
        <v>22154</v>
      </c>
      <c r="AD653" s="29">
        <v>29701</v>
      </c>
      <c r="AE653" s="29">
        <v>15741.53</v>
      </c>
      <c r="AF653" s="29">
        <v>22829</v>
      </c>
      <c r="AG653" s="29">
        <v>12099.37</v>
      </c>
      <c r="AH653" s="29">
        <v>16351</v>
      </c>
      <c r="AI653" s="29">
        <v>8666.0300000000007</v>
      </c>
      <c r="AJ653" s="29">
        <v>12826</v>
      </c>
      <c r="AK653" s="29">
        <v>6797.7800000000007</v>
      </c>
      <c r="AL653" s="29">
        <v>9969</v>
      </c>
      <c r="AM653" s="29">
        <v>5283.5700000000006</v>
      </c>
    </row>
    <row r="654" spans="2:39" x14ac:dyDescent="0.15">
      <c r="B654" s="162" t="s">
        <v>37</v>
      </c>
      <c r="C654" s="163">
        <v>73348</v>
      </c>
      <c r="D654" s="163">
        <v>38874.44</v>
      </c>
      <c r="E654" s="163">
        <v>52111</v>
      </c>
      <c r="F654" s="163">
        <v>27618.83</v>
      </c>
      <c r="G654" s="163">
        <v>40061</v>
      </c>
      <c r="H654" s="163">
        <v>21232.33</v>
      </c>
      <c r="I654" s="163">
        <v>27733</v>
      </c>
      <c r="J654" s="163">
        <v>14698.490000000002</v>
      </c>
      <c r="K654" s="163">
        <v>20104</v>
      </c>
      <c r="L654" s="163">
        <v>10655.12</v>
      </c>
      <c r="M654" s="163">
        <v>15623</v>
      </c>
      <c r="N654" s="163">
        <v>8280.19</v>
      </c>
      <c r="O654" s="237"/>
      <c r="AB654" s="29">
        <v>45604</v>
      </c>
      <c r="AC654" s="29">
        <v>24170.120000000003</v>
      </c>
      <c r="AD654" s="29">
        <v>32400</v>
      </c>
      <c r="AE654" s="29">
        <v>17172</v>
      </c>
      <c r="AF654" s="29">
        <v>24907</v>
      </c>
      <c r="AG654" s="29">
        <v>13200.710000000001</v>
      </c>
      <c r="AH654" s="29">
        <v>17843</v>
      </c>
      <c r="AI654" s="29">
        <v>9456.7900000000009</v>
      </c>
      <c r="AJ654" s="29">
        <v>13996</v>
      </c>
      <c r="AK654" s="29">
        <v>7417.88</v>
      </c>
      <c r="AL654" s="29">
        <v>10877</v>
      </c>
      <c r="AM654" s="29">
        <v>5764.81</v>
      </c>
    </row>
    <row r="655" spans="2:39" x14ac:dyDescent="0.15">
      <c r="B655" s="162" t="s">
        <v>38</v>
      </c>
      <c r="C655" s="163">
        <v>80554</v>
      </c>
      <c r="D655" s="163">
        <v>42693.62</v>
      </c>
      <c r="E655" s="163">
        <v>56349</v>
      </c>
      <c r="F655" s="163">
        <v>29864.97</v>
      </c>
      <c r="G655" s="163">
        <v>43604</v>
      </c>
      <c r="H655" s="163">
        <v>23110.120000000003</v>
      </c>
      <c r="I655" s="163">
        <v>30227</v>
      </c>
      <c r="J655" s="163">
        <v>16020.310000000001</v>
      </c>
      <c r="K655" s="163">
        <v>21896</v>
      </c>
      <c r="L655" s="163">
        <v>11604.880000000001</v>
      </c>
      <c r="M655" s="163">
        <v>17777</v>
      </c>
      <c r="N655" s="163">
        <v>9421.8100000000013</v>
      </c>
      <c r="O655" s="237"/>
      <c r="AB655" s="29">
        <v>50084</v>
      </c>
      <c r="AC655" s="29">
        <v>26544.52</v>
      </c>
      <c r="AD655" s="29">
        <v>35034</v>
      </c>
      <c r="AE655" s="29">
        <v>18568.02</v>
      </c>
      <c r="AF655" s="29">
        <v>27110</v>
      </c>
      <c r="AG655" s="29">
        <v>14368.300000000001</v>
      </c>
      <c r="AH655" s="29">
        <v>19448</v>
      </c>
      <c r="AI655" s="29">
        <v>10307.44</v>
      </c>
      <c r="AJ655" s="29">
        <v>15244</v>
      </c>
      <c r="AK655" s="29">
        <v>8079.3200000000006</v>
      </c>
      <c r="AL655" s="29">
        <v>12377</v>
      </c>
      <c r="AM655" s="29">
        <v>6559.81</v>
      </c>
    </row>
    <row r="656" spans="2:39" x14ac:dyDescent="0.15">
      <c r="B656" s="162" t="s">
        <v>39</v>
      </c>
      <c r="C656" s="163">
        <v>85291</v>
      </c>
      <c r="D656" s="163">
        <v>45204.23</v>
      </c>
      <c r="E656" s="163">
        <v>59664</v>
      </c>
      <c r="F656" s="163">
        <v>31621.920000000002</v>
      </c>
      <c r="G656" s="163">
        <v>46168</v>
      </c>
      <c r="H656" s="163">
        <v>24469.040000000001</v>
      </c>
      <c r="I656" s="163">
        <v>32014</v>
      </c>
      <c r="J656" s="163">
        <v>16967.420000000002</v>
      </c>
      <c r="K656" s="163">
        <v>23184</v>
      </c>
      <c r="L656" s="163">
        <v>12287.52</v>
      </c>
      <c r="M656" s="163">
        <v>18838</v>
      </c>
      <c r="N656" s="163">
        <v>9984.1400000000012</v>
      </c>
      <c r="O656" s="237"/>
      <c r="AB656" s="29">
        <v>53029</v>
      </c>
      <c r="AC656" s="29">
        <v>28105.370000000003</v>
      </c>
      <c r="AD656" s="29">
        <v>37095</v>
      </c>
      <c r="AE656" s="29">
        <v>19660.350000000002</v>
      </c>
      <c r="AF656" s="29">
        <v>28705</v>
      </c>
      <c r="AG656" s="29">
        <v>15213.650000000001</v>
      </c>
      <c r="AH656" s="29">
        <v>20598</v>
      </c>
      <c r="AI656" s="29">
        <v>10916.94</v>
      </c>
      <c r="AJ656" s="29">
        <v>16141</v>
      </c>
      <c r="AK656" s="29">
        <v>8554.73</v>
      </c>
      <c r="AL656" s="29">
        <v>13115</v>
      </c>
      <c r="AM656" s="29">
        <v>6950.9500000000007</v>
      </c>
    </row>
    <row r="657" spans="2:39" x14ac:dyDescent="0.15">
      <c r="B657" s="162" t="s">
        <v>40</v>
      </c>
      <c r="C657" s="163">
        <v>94803</v>
      </c>
      <c r="D657" s="163">
        <v>50245.590000000004</v>
      </c>
      <c r="E657" s="163">
        <v>66303</v>
      </c>
      <c r="F657" s="163">
        <v>35140.590000000004</v>
      </c>
      <c r="G657" s="163">
        <v>51303</v>
      </c>
      <c r="H657" s="163">
        <v>27190.59</v>
      </c>
      <c r="I657" s="163">
        <v>35578</v>
      </c>
      <c r="J657" s="163">
        <v>18856.34</v>
      </c>
      <c r="K657" s="163">
        <v>25765</v>
      </c>
      <c r="L657" s="163">
        <v>13655.45</v>
      </c>
      <c r="M657" s="163">
        <v>20927</v>
      </c>
      <c r="N657" s="163">
        <v>11091.310000000001</v>
      </c>
      <c r="O657" s="237"/>
      <c r="AB657" s="29">
        <v>58944</v>
      </c>
      <c r="AC657" s="29">
        <v>31240.320000000003</v>
      </c>
      <c r="AD657" s="29">
        <v>41223</v>
      </c>
      <c r="AE657" s="29">
        <v>21848.190000000002</v>
      </c>
      <c r="AF657" s="29">
        <v>31897</v>
      </c>
      <c r="AG657" s="29">
        <v>16905.41</v>
      </c>
      <c r="AH657" s="29">
        <v>22891</v>
      </c>
      <c r="AI657" s="29">
        <v>12132.230000000001</v>
      </c>
      <c r="AJ657" s="29">
        <v>17938</v>
      </c>
      <c r="AK657" s="29">
        <v>9507.1400000000012</v>
      </c>
      <c r="AL657" s="29">
        <v>14570</v>
      </c>
      <c r="AM657" s="29">
        <v>7722.1</v>
      </c>
    </row>
    <row r="658" spans="2:39" x14ac:dyDescent="0.15">
      <c r="B658" s="162" t="s">
        <v>41</v>
      </c>
      <c r="C658" s="163">
        <v>104278</v>
      </c>
      <c r="D658" s="163">
        <v>55267.340000000004</v>
      </c>
      <c r="E658" s="163">
        <v>72954</v>
      </c>
      <c r="F658" s="163">
        <v>38665.620000000003</v>
      </c>
      <c r="G658" s="163">
        <v>56458</v>
      </c>
      <c r="H658" s="163">
        <v>29922.74</v>
      </c>
      <c r="I658" s="163">
        <v>39144</v>
      </c>
      <c r="J658" s="163">
        <v>20746.32</v>
      </c>
      <c r="K658" s="163">
        <v>28348</v>
      </c>
      <c r="L658" s="163">
        <v>15024.44</v>
      </c>
      <c r="M658" s="163">
        <v>23036</v>
      </c>
      <c r="N658" s="163">
        <v>12209.08</v>
      </c>
      <c r="O658" s="237"/>
      <c r="AB658" s="29">
        <v>64834</v>
      </c>
      <c r="AC658" s="29">
        <v>34362.020000000004</v>
      </c>
      <c r="AD658" s="29">
        <v>45359</v>
      </c>
      <c r="AE658" s="29">
        <v>24040.27</v>
      </c>
      <c r="AF658" s="29">
        <v>35102</v>
      </c>
      <c r="AG658" s="29">
        <v>18604.060000000001</v>
      </c>
      <c r="AH658" s="29">
        <v>25185</v>
      </c>
      <c r="AI658" s="29">
        <v>13348.050000000001</v>
      </c>
      <c r="AJ658" s="29">
        <v>19736</v>
      </c>
      <c r="AK658" s="29">
        <v>10460.08</v>
      </c>
      <c r="AL658" s="29">
        <v>16038</v>
      </c>
      <c r="AM658" s="29">
        <v>8500.1400000000012</v>
      </c>
    </row>
    <row r="659" spans="2:39" x14ac:dyDescent="0.15">
      <c r="B659" s="162" t="s">
        <v>42</v>
      </c>
      <c r="C659" s="163">
        <v>109043</v>
      </c>
      <c r="D659" s="163">
        <v>57792.79</v>
      </c>
      <c r="E659" s="163">
        <v>76266</v>
      </c>
      <c r="F659" s="163">
        <v>40420.980000000003</v>
      </c>
      <c r="G659" s="163">
        <v>59018</v>
      </c>
      <c r="H659" s="163">
        <v>31279.54</v>
      </c>
      <c r="I659" s="163">
        <v>40918</v>
      </c>
      <c r="J659" s="163">
        <v>21686.54</v>
      </c>
      <c r="K659" s="163">
        <v>29637</v>
      </c>
      <c r="L659" s="163">
        <v>15707.61</v>
      </c>
      <c r="M659" s="163">
        <v>24085</v>
      </c>
      <c r="N659" s="163">
        <v>12765.050000000001</v>
      </c>
      <c r="O659" s="237"/>
      <c r="AB659" s="29">
        <v>67797</v>
      </c>
      <c r="AC659" s="29">
        <v>35932.410000000003</v>
      </c>
      <c r="AD659" s="29">
        <v>47418</v>
      </c>
      <c r="AE659" s="29">
        <v>25131.54</v>
      </c>
      <c r="AF659" s="29">
        <v>36694</v>
      </c>
      <c r="AG659" s="29">
        <v>19447.82</v>
      </c>
      <c r="AH659" s="29">
        <v>26327</v>
      </c>
      <c r="AI659" s="29">
        <v>13953.310000000001</v>
      </c>
      <c r="AJ659" s="29">
        <v>20635</v>
      </c>
      <c r="AK659" s="29">
        <v>10936.550000000001</v>
      </c>
      <c r="AL659" s="29">
        <v>16769</v>
      </c>
      <c r="AM659" s="29">
        <v>8887.57</v>
      </c>
    </row>
    <row r="660" spans="2:39" x14ac:dyDescent="0.15">
      <c r="B660" s="162" t="s">
        <v>43</v>
      </c>
      <c r="C660" s="163">
        <v>111345</v>
      </c>
      <c r="D660" s="163">
        <v>59012.850000000006</v>
      </c>
      <c r="E660" s="163">
        <v>77254</v>
      </c>
      <c r="F660" s="163">
        <v>40944.620000000003</v>
      </c>
      <c r="G660" s="163">
        <v>59961</v>
      </c>
      <c r="H660" s="163">
        <v>31779.33</v>
      </c>
      <c r="I660" s="163">
        <v>41548</v>
      </c>
      <c r="J660" s="163">
        <v>22020.440000000002</v>
      </c>
      <c r="K660" s="163">
        <v>30191</v>
      </c>
      <c r="L660" s="163">
        <v>16001.230000000001</v>
      </c>
      <c r="M660" s="163">
        <v>24394</v>
      </c>
      <c r="N660" s="163">
        <v>12928.820000000002</v>
      </c>
      <c r="O660" s="237"/>
      <c r="AB660" s="29">
        <v>69229</v>
      </c>
      <c r="AC660" s="29">
        <v>36691.370000000003</v>
      </c>
      <c r="AD660" s="29">
        <v>48033</v>
      </c>
      <c r="AE660" s="29">
        <v>25457.49</v>
      </c>
      <c r="AF660" s="29">
        <v>37280</v>
      </c>
      <c r="AG660" s="29">
        <v>19758.400000000001</v>
      </c>
      <c r="AH660" s="29">
        <v>26732</v>
      </c>
      <c r="AI660" s="29">
        <v>14167.960000000001</v>
      </c>
      <c r="AJ660" s="29">
        <v>21020</v>
      </c>
      <c r="AK660" s="29">
        <v>11140.6</v>
      </c>
      <c r="AL660" s="29">
        <v>16984</v>
      </c>
      <c r="AM660" s="29">
        <v>9001.52</v>
      </c>
    </row>
    <row r="661" spans="2:39" x14ac:dyDescent="0.15">
      <c r="B661" s="162" t="s">
        <v>44</v>
      </c>
      <c r="C661" s="163">
        <v>125276</v>
      </c>
      <c r="D661" s="163">
        <v>66396.28</v>
      </c>
      <c r="E661" s="163">
        <v>86916</v>
      </c>
      <c r="F661" s="163">
        <v>46065.48</v>
      </c>
      <c r="G661" s="163">
        <v>67477</v>
      </c>
      <c r="H661" s="163">
        <v>35762.810000000005</v>
      </c>
      <c r="I661" s="163">
        <v>46745</v>
      </c>
      <c r="J661" s="163">
        <v>24774.850000000002</v>
      </c>
      <c r="K661" s="163">
        <v>33984</v>
      </c>
      <c r="L661" s="163">
        <v>18011.52</v>
      </c>
      <c r="M661" s="163">
        <v>27460</v>
      </c>
      <c r="N661" s="163">
        <v>14553.800000000001</v>
      </c>
      <c r="O661" s="237"/>
      <c r="AB661" s="29">
        <v>77890</v>
      </c>
      <c r="AC661" s="29">
        <v>41281.700000000004</v>
      </c>
      <c r="AD661" s="29">
        <v>54039</v>
      </c>
      <c r="AE661" s="29">
        <v>28640.670000000002</v>
      </c>
      <c r="AF661" s="29">
        <v>41953</v>
      </c>
      <c r="AG661" s="29">
        <v>22235.09</v>
      </c>
      <c r="AH661" s="29">
        <v>30076</v>
      </c>
      <c r="AI661" s="29">
        <v>15940.28</v>
      </c>
      <c r="AJ661" s="29">
        <v>23661</v>
      </c>
      <c r="AK661" s="29">
        <v>12540.33</v>
      </c>
      <c r="AL661" s="29">
        <v>19118</v>
      </c>
      <c r="AM661" s="29">
        <v>10132.540000000001</v>
      </c>
    </row>
    <row r="662" spans="2:39" x14ac:dyDescent="0.15">
      <c r="B662" s="162" t="s">
        <v>45</v>
      </c>
      <c r="C662" s="163">
        <v>139209</v>
      </c>
      <c r="D662" s="163">
        <v>73780.77</v>
      </c>
      <c r="E662" s="163">
        <v>96598</v>
      </c>
      <c r="F662" s="163">
        <v>51196.94</v>
      </c>
      <c r="G662" s="163">
        <v>74965</v>
      </c>
      <c r="H662" s="163">
        <v>39731.450000000004</v>
      </c>
      <c r="I662" s="163">
        <v>51949</v>
      </c>
      <c r="J662" s="163">
        <v>27532.97</v>
      </c>
      <c r="K662" s="163">
        <v>37766</v>
      </c>
      <c r="L662" s="163">
        <v>20015.98</v>
      </c>
      <c r="M662" s="163">
        <v>30517</v>
      </c>
      <c r="N662" s="163">
        <v>16174.01</v>
      </c>
      <c r="O662" s="237"/>
      <c r="AB662" s="29">
        <v>86553</v>
      </c>
      <c r="AC662" s="29">
        <v>45873.090000000004</v>
      </c>
      <c r="AD662" s="29">
        <v>60060</v>
      </c>
      <c r="AE662" s="29">
        <v>31831.800000000003</v>
      </c>
      <c r="AF662" s="29">
        <v>46610</v>
      </c>
      <c r="AG662" s="29">
        <v>24703.300000000003</v>
      </c>
      <c r="AH662" s="29">
        <v>33425</v>
      </c>
      <c r="AI662" s="29">
        <v>17715.25</v>
      </c>
      <c r="AJ662" s="29">
        <v>26294</v>
      </c>
      <c r="AK662" s="29">
        <v>13935.820000000002</v>
      </c>
      <c r="AL662" s="29">
        <v>21247</v>
      </c>
      <c r="AM662" s="29">
        <v>11260.91</v>
      </c>
    </row>
    <row r="663" spans="2:39" x14ac:dyDescent="0.15">
      <c r="B663" s="162" t="s">
        <v>46</v>
      </c>
      <c r="C663" s="163">
        <v>153136</v>
      </c>
      <c r="D663" s="163">
        <v>81162.080000000002</v>
      </c>
      <c r="E663" s="163">
        <v>106260</v>
      </c>
      <c r="F663" s="163">
        <v>56317.8</v>
      </c>
      <c r="G663" s="163">
        <v>82475</v>
      </c>
      <c r="H663" s="163">
        <v>43711.75</v>
      </c>
      <c r="I663" s="163">
        <v>57141</v>
      </c>
      <c r="J663" s="163">
        <v>30284.730000000003</v>
      </c>
      <c r="K663" s="163">
        <v>41549</v>
      </c>
      <c r="L663" s="163">
        <v>22020.97</v>
      </c>
      <c r="M663" s="163">
        <v>33574</v>
      </c>
      <c r="N663" s="163">
        <v>17794.22</v>
      </c>
      <c r="O663" s="237"/>
      <c r="AB663" s="29">
        <v>95212</v>
      </c>
      <c r="AC663" s="29">
        <v>50462.36</v>
      </c>
      <c r="AD663" s="29">
        <v>66067</v>
      </c>
      <c r="AE663" s="29">
        <v>35015.51</v>
      </c>
      <c r="AF663" s="29">
        <v>51278</v>
      </c>
      <c r="AG663" s="29">
        <v>27177.34</v>
      </c>
      <c r="AH663" s="29">
        <v>36765</v>
      </c>
      <c r="AI663" s="29">
        <v>19485.45</v>
      </c>
      <c r="AJ663" s="29">
        <v>28928</v>
      </c>
      <c r="AK663" s="29">
        <v>15331.84</v>
      </c>
      <c r="AL663" s="29">
        <v>23375</v>
      </c>
      <c r="AM663" s="29">
        <v>12388.75</v>
      </c>
    </row>
    <row r="664" spans="2:39" x14ac:dyDescent="0.15">
      <c r="B664" s="162" t="s">
        <v>47</v>
      </c>
      <c r="C664" s="163">
        <v>167065</v>
      </c>
      <c r="D664" s="163">
        <v>88544.450000000012</v>
      </c>
      <c r="E664" s="163">
        <v>115930</v>
      </c>
      <c r="F664" s="163">
        <v>61442.9</v>
      </c>
      <c r="G664" s="163">
        <v>89986</v>
      </c>
      <c r="H664" s="163">
        <v>47692.58</v>
      </c>
      <c r="I664" s="163">
        <v>62360</v>
      </c>
      <c r="J664" s="163">
        <v>33050.800000000003</v>
      </c>
      <c r="K664" s="163">
        <v>45351</v>
      </c>
      <c r="L664" s="163">
        <v>24036.030000000002</v>
      </c>
      <c r="M664" s="163">
        <v>36627</v>
      </c>
      <c r="N664" s="163">
        <v>19412.310000000001</v>
      </c>
      <c r="O664" s="237"/>
      <c r="AB664" s="29">
        <v>103873</v>
      </c>
      <c r="AC664" s="29">
        <v>55052.69</v>
      </c>
      <c r="AD664" s="29">
        <v>72079</v>
      </c>
      <c r="AE664" s="29">
        <v>38201.870000000003</v>
      </c>
      <c r="AF664" s="29">
        <v>55949</v>
      </c>
      <c r="AG664" s="29">
        <v>29652.97</v>
      </c>
      <c r="AH664" s="29">
        <v>40123</v>
      </c>
      <c r="AI664" s="29">
        <v>21265.190000000002</v>
      </c>
      <c r="AJ664" s="29">
        <v>31575</v>
      </c>
      <c r="AK664" s="29">
        <v>16734.75</v>
      </c>
      <c r="AL664" s="29">
        <v>25501</v>
      </c>
      <c r="AM664" s="29">
        <v>13515.53</v>
      </c>
    </row>
    <row r="665" spans="2:39" x14ac:dyDescent="0.15">
      <c r="B665" s="162" t="s">
        <v>48</v>
      </c>
      <c r="C665" s="163">
        <v>182412</v>
      </c>
      <c r="D665" s="163">
        <v>96678.36</v>
      </c>
      <c r="E665" s="163">
        <v>126827</v>
      </c>
      <c r="F665" s="163">
        <v>67218.31</v>
      </c>
      <c r="G665" s="163">
        <v>100368</v>
      </c>
      <c r="H665" s="163">
        <v>53195.040000000001</v>
      </c>
      <c r="I665" s="163">
        <v>71524</v>
      </c>
      <c r="J665" s="163">
        <v>37907.72</v>
      </c>
      <c r="K665" s="163">
        <v>49632</v>
      </c>
      <c r="L665" s="163">
        <v>26304.960000000003</v>
      </c>
      <c r="M665" s="163">
        <v>42035</v>
      </c>
      <c r="N665" s="163">
        <v>22278.550000000003</v>
      </c>
      <c r="O665" s="237"/>
      <c r="AB665" s="29">
        <v>113415</v>
      </c>
      <c r="AC665" s="29">
        <v>60109.950000000004</v>
      </c>
      <c r="AD665" s="29">
        <v>78855</v>
      </c>
      <c r="AE665" s="29">
        <v>41793.15</v>
      </c>
      <c r="AF665" s="29">
        <v>62404</v>
      </c>
      <c r="AG665" s="29">
        <v>33074.120000000003</v>
      </c>
      <c r="AH665" s="29">
        <v>46019</v>
      </c>
      <c r="AI665" s="29">
        <v>24390.07</v>
      </c>
      <c r="AJ665" s="29">
        <v>34556</v>
      </c>
      <c r="AK665" s="29">
        <v>18314.68</v>
      </c>
      <c r="AL665" s="29">
        <v>29266</v>
      </c>
      <c r="AM665" s="29">
        <v>15510.980000000001</v>
      </c>
    </row>
    <row r="666" spans="2:39" x14ac:dyDescent="0.15">
      <c r="B666" s="20" t="s">
        <v>185</v>
      </c>
    </row>
    <row r="669" spans="2:39" ht="18" x14ac:dyDescent="0.15">
      <c r="B669" s="25" t="s">
        <v>208</v>
      </c>
      <c r="E669" s="49" t="s">
        <v>251</v>
      </c>
      <c r="F669" s="49"/>
      <c r="G669" s="49"/>
      <c r="H669" s="49"/>
      <c r="I669" s="49"/>
      <c r="J669" s="49"/>
      <c r="K669" s="49"/>
      <c r="L669" s="49"/>
      <c r="M669" s="49"/>
      <c r="N669" s="49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</row>
    <row r="670" spans="2:39" x14ac:dyDescent="0.15">
      <c r="E670" s="50" t="s">
        <v>252</v>
      </c>
      <c r="F670" s="50"/>
      <c r="G670" s="50"/>
      <c r="H670" s="50"/>
      <c r="I670" s="50"/>
      <c r="J670" s="50"/>
      <c r="K670" s="50"/>
      <c r="L670" s="50"/>
      <c r="M670" s="50"/>
      <c r="N670" s="50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</row>
    <row r="671" spans="2:39" x14ac:dyDescent="0.15">
      <c r="B671" s="16" t="s">
        <v>2</v>
      </c>
      <c r="C671" s="233" t="s">
        <v>3</v>
      </c>
      <c r="D671" s="234"/>
      <c r="E671" s="246" t="s">
        <v>4</v>
      </c>
      <c r="F671" s="247"/>
      <c r="G671" s="246" t="s">
        <v>5</v>
      </c>
      <c r="H671" s="248"/>
      <c r="I671" s="246" t="s">
        <v>6</v>
      </c>
      <c r="J671" s="247"/>
      <c r="K671" s="246" t="s">
        <v>7</v>
      </c>
      <c r="L671" s="247"/>
      <c r="M671" s="246" t="s">
        <v>8</v>
      </c>
      <c r="N671" s="248"/>
      <c r="O671" s="237" t="str">
        <f>O634</f>
        <v>BUPA ADVANTAGE CARE PREMIUM BOOKLET, EFFECTIVE JANUARY 1, 2025</v>
      </c>
    </row>
    <row r="672" spans="2:39" ht="28" x14ac:dyDescent="0.15">
      <c r="B672" s="44" t="s">
        <v>209</v>
      </c>
      <c r="C672" s="230" t="s">
        <v>9</v>
      </c>
      <c r="D672" s="231"/>
      <c r="E672" s="230" t="s">
        <v>10</v>
      </c>
      <c r="F672" s="231"/>
      <c r="G672" s="230" t="s">
        <v>11</v>
      </c>
      <c r="H672" s="232"/>
      <c r="I672" s="230" t="s">
        <v>12</v>
      </c>
      <c r="J672" s="231"/>
      <c r="K672" s="230" t="s">
        <v>13</v>
      </c>
      <c r="L672" s="231"/>
      <c r="M672" s="230" t="s">
        <v>14</v>
      </c>
      <c r="N672" s="232"/>
      <c r="O672" s="237"/>
    </row>
    <row r="673" spans="2:39" ht="28" x14ac:dyDescent="0.15">
      <c r="B673" s="45" t="s">
        <v>210</v>
      </c>
      <c r="C673" s="241" t="s">
        <v>10</v>
      </c>
      <c r="D673" s="242"/>
      <c r="E673" s="241" t="s">
        <v>11</v>
      </c>
      <c r="F673" s="242"/>
      <c r="G673" s="241" t="s">
        <v>15</v>
      </c>
      <c r="H673" s="243"/>
      <c r="I673" s="241" t="s">
        <v>12</v>
      </c>
      <c r="J673" s="242"/>
      <c r="K673" s="241" t="s">
        <v>13</v>
      </c>
      <c r="L673" s="242"/>
      <c r="M673" s="241" t="s">
        <v>14</v>
      </c>
      <c r="N673" s="243"/>
      <c r="O673" s="23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</row>
    <row r="674" spans="2:39" ht="16" x14ac:dyDescent="0.2">
      <c r="B674" s="159" t="s">
        <v>16</v>
      </c>
      <c r="C674" s="134" t="s">
        <v>17</v>
      </c>
      <c r="D674" s="124" t="s">
        <v>18</v>
      </c>
      <c r="E674" s="134" t="s">
        <v>17</v>
      </c>
      <c r="F674" s="124" t="s">
        <v>18</v>
      </c>
      <c r="G674" s="134" t="s">
        <v>17</v>
      </c>
      <c r="H674" s="139" t="s">
        <v>18</v>
      </c>
      <c r="I674" s="134" t="s">
        <v>17</v>
      </c>
      <c r="J674" s="124" t="s">
        <v>18</v>
      </c>
      <c r="K674" s="134" t="s">
        <v>17</v>
      </c>
      <c r="L674" s="124" t="s">
        <v>18</v>
      </c>
      <c r="M674" s="134" t="s">
        <v>17</v>
      </c>
      <c r="N674" s="160" t="s">
        <v>18</v>
      </c>
      <c r="O674" s="237"/>
      <c r="AB674" s="26">
        <v>0</v>
      </c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</row>
    <row r="675" spans="2:39" ht="16" x14ac:dyDescent="0.2">
      <c r="B675" s="159" t="s">
        <v>19</v>
      </c>
      <c r="C675" s="135" t="s">
        <v>20</v>
      </c>
      <c r="D675" s="125" t="s">
        <v>21</v>
      </c>
      <c r="E675" s="135" t="s">
        <v>20</v>
      </c>
      <c r="F675" s="125" t="s">
        <v>21</v>
      </c>
      <c r="G675" s="135" t="s">
        <v>20</v>
      </c>
      <c r="H675" s="140" t="s">
        <v>21</v>
      </c>
      <c r="I675" s="135" t="s">
        <v>20</v>
      </c>
      <c r="J675" s="125" t="s">
        <v>21</v>
      </c>
      <c r="K675" s="135" t="s">
        <v>20</v>
      </c>
      <c r="L675" s="125" t="s">
        <v>21</v>
      </c>
      <c r="M675" s="135" t="s">
        <v>20</v>
      </c>
      <c r="N675" s="140" t="s">
        <v>21</v>
      </c>
      <c r="O675" s="237"/>
      <c r="AB675" s="28" t="s">
        <v>52</v>
      </c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</row>
    <row r="676" spans="2:39" x14ac:dyDescent="0.15">
      <c r="B676" s="162" t="s">
        <v>22</v>
      </c>
      <c r="C676" s="163">
        <v>5826</v>
      </c>
      <c r="D676" s="163">
        <v>3087.78</v>
      </c>
      <c r="E676" s="163">
        <v>4498</v>
      </c>
      <c r="F676" s="163">
        <v>2383.94</v>
      </c>
      <c r="G676" s="163">
        <v>3203</v>
      </c>
      <c r="H676" s="163">
        <v>1697.5900000000001</v>
      </c>
      <c r="I676" s="163">
        <v>2347</v>
      </c>
      <c r="J676" s="163">
        <v>1243.9100000000001</v>
      </c>
      <c r="K676" s="163">
        <v>1902</v>
      </c>
      <c r="L676" s="163">
        <v>1008.0600000000001</v>
      </c>
      <c r="M676" s="163">
        <v>1384</v>
      </c>
      <c r="N676" s="163">
        <v>733.52</v>
      </c>
      <c r="O676" s="237"/>
      <c r="AB676" s="29">
        <v>3622</v>
      </c>
      <c r="AC676" s="29">
        <v>1919.66</v>
      </c>
      <c r="AD676" s="29">
        <v>2795</v>
      </c>
      <c r="AE676" s="29">
        <v>1481.3500000000001</v>
      </c>
      <c r="AF676" s="29">
        <v>1990</v>
      </c>
      <c r="AG676" s="29">
        <v>1054.7</v>
      </c>
      <c r="AH676" s="29">
        <v>1509</v>
      </c>
      <c r="AI676" s="29">
        <v>799.7700000000001</v>
      </c>
      <c r="AJ676" s="29">
        <v>1323</v>
      </c>
      <c r="AK676" s="29">
        <v>701.19</v>
      </c>
      <c r="AL676" s="29">
        <v>962</v>
      </c>
      <c r="AM676" s="29">
        <v>509.86</v>
      </c>
    </row>
    <row r="677" spans="2:39" x14ac:dyDescent="0.15">
      <c r="B677" s="162" t="s">
        <v>23</v>
      </c>
      <c r="C677" s="163">
        <v>8968</v>
      </c>
      <c r="D677" s="163">
        <v>4753.04</v>
      </c>
      <c r="E677" s="163">
        <v>7312</v>
      </c>
      <c r="F677" s="163">
        <v>3875.36</v>
      </c>
      <c r="G677" s="163">
        <v>5053</v>
      </c>
      <c r="H677" s="163">
        <v>2678.09</v>
      </c>
      <c r="I677" s="163">
        <v>3710</v>
      </c>
      <c r="J677" s="163">
        <v>1966.3000000000002</v>
      </c>
      <c r="K677" s="163">
        <v>3022</v>
      </c>
      <c r="L677" s="163">
        <v>1601.66</v>
      </c>
      <c r="M677" s="163">
        <v>2022</v>
      </c>
      <c r="N677" s="163">
        <v>1071.6600000000001</v>
      </c>
      <c r="O677" s="237"/>
      <c r="AB677" s="29">
        <v>5575</v>
      </c>
      <c r="AC677" s="29">
        <v>2954.75</v>
      </c>
      <c r="AD677" s="29">
        <v>4545</v>
      </c>
      <c r="AE677" s="29">
        <v>2408.85</v>
      </c>
      <c r="AF677" s="29">
        <v>3141</v>
      </c>
      <c r="AG677" s="29">
        <v>1664.73</v>
      </c>
      <c r="AH677" s="29">
        <v>2386</v>
      </c>
      <c r="AI677" s="29">
        <v>1264.5800000000002</v>
      </c>
      <c r="AJ677" s="29">
        <v>2103</v>
      </c>
      <c r="AK677" s="29">
        <v>1114.5900000000001</v>
      </c>
      <c r="AL677" s="29">
        <v>1407</v>
      </c>
      <c r="AM677" s="29">
        <v>745.71</v>
      </c>
    </row>
    <row r="678" spans="2:39" x14ac:dyDescent="0.15">
      <c r="B678" s="162" t="s">
        <v>24</v>
      </c>
      <c r="C678" s="163">
        <v>13081</v>
      </c>
      <c r="D678" s="163">
        <v>6932.93</v>
      </c>
      <c r="E678" s="163">
        <v>10693</v>
      </c>
      <c r="F678" s="163">
        <v>5667.29</v>
      </c>
      <c r="G678" s="163">
        <v>7353</v>
      </c>
      <c r="H678" s="163">
        <v>3897.09</v>
      </c>
      <c r="I678" s="163">
        <v>5415</v>
      </c>
      <c r="J678" s="163">
        <v>2869.9500000000003</v>
      </c>
      <c r="K678" s="163">
        <v>4376</v>
      </c>
      <c r="L678" s="163">
        <v>2319.2800000000002</v>
      </c>
      <c r="M678" s="163">
        <v>3075</v>
      </c>
      <c r="N678" s="163">
        <v>1629.75</v>
      </c>
      <c r="O678" s="237"/>
      <c r="AB678" s="29">
        <v>8132</v>
      </c>
      <c r="AC678" s="29">
        <v>4309.96</v>
      </c>
      <c r="AD678" s="29">
        <v>6648</v>
      </c>
      <c r="AE678" s="29">
        <v>3523.44</v>
      </c>
      <c r="AF678" s="29">
        <v>4571</v>
      </c>
      <c r="AG678" s="29">
        <v>2422.63</v>
      </c>
      <c r="AH678" s="29">
        <v>3483</v>
      </c>
      <c r="AI678" s="29">
        <v>1845.99</v>
      </c>
      <c r="AJ678" s="29">
        <v>3046</v>
      </c>
      <c r="AK678" s="29">
        <v>1614.38</v>
      </c>
      <c r="AL678" s="29">
        <v>2140</v>
      </c>
      <c r="AM678" s="29">
        <v>1134.2</v>
      </c>
    </row>
    <row r="679" spans="2:39" x14ac:dyDescent="0.15">
      <c r="B679" s="162" t="s">
        <v>25</v>
      </c>
      <c r="C679" s="163">
        <v>14079</v>
      </c>
      <c r="D679" s="163">
        <v>7461.8700000000008</v>
      </c>
      <c r="E679" s="163">
        <v>10043</v>
      </c>
      <c r="F679" s="163">
        <v>5322.79</v>
      </c>
      <c r="G679" s="163">
        <v>7542</v>
      </c>
      <c r="H679" s="163">
        <v>3997.26</v>
      </c>
      <c r="I679" s="163">
        <v>5359</v>
      </c>
      <c r="J679" s="163">
        <v>2840.27</v>
      </c>
      <c r="K679" s="163">
        <v>3751</v>
      </c>
      <c r="L679" s="163">
        <v>1988.0300000000002</v>
      </c>
      <c r="M679" s="163">
        <v>2963</v>
      </c>
      <c r="N679" s="163">
        <v>1570.39</v>
      </c>
      <c r="O679" s="237"/>
      <c r="AB679" s="29">
        <v>8753</v>
      </c>
      <c r="AC679" s="29">
        <v>4639.09</v>
      </c>
      <c r="AD679" s="29">
        <v>6243</v>
      </c>
      <c r="AE679" s="29">
        <v>3308.79</v>
      </c>
      <c r="AF679" s="29">
        <v>4688</v>
      </c>
      <c r="AG679" s="29">
        <v>2484.6400000000003</v>
      </c>
      <c r="AH679" s="29">
        <v>3447</v>
      </c>
      <c r="AI679" s="29">
        <v>1826.91</v>
      </c>
      <c r="AJ679" s="29">
        <v>2611</v>
      </c>
      <c r="AK679" s="29">
        <v>1383.8300000000002</v>
      </c>
      <c r="AL679" s="29">
        <v>2062</v>
      </c>
      <c r="AM679" s="29">
        <v>1092.8600000000001</v>
      </c>
    </row>
    <row r="680" spans="2:39" x14ac:dyDescent="0.15">
      <c r="B680" s="162" t="s">
        <v>26</v>
      </c>
      <c r="C680" s="163">
        <v>15763</v>
      </c>
      <c r="D680" s="163">
        <v>8354.3900000000012</v>
      </c>
      <c r="E680" s="163">
        <v>11167</v>
      </c>
      <c r="F680" s="163">
        <v>5918.51</v>
      </c>
      <c r="G680" s="163">
        <v>8412</v>
      </c>
      <c r="H680" s="163">
        <v>4458.3600000000006</v>
      </c>
      <c r="I680" s="163">
        <v>5949</v>
      </c>
      <c r="J680" s="163">
        <v>3152.9700000000003</v>
      </c>
      <c r="K680" s="163">
        <v>4180</v>
      </c>
      <c r="L680" s="163">
        <v>2215.4</v>
      </c>
      <c r="M680" s="163">
        <v>3292</v>
      </c>
      <c r="N680" s="163">
        <v>1744.76</v>
      </c>
      <c r="O680" s="237"/>
      <c r="AB680" s="29">
        <v>9800</v>
      </c>
      <c r="AC680" s="29">
        <v>5194</v>
      </c>
      <c r="AD680" s="29">
        <v>6942</v>
      </c>
      <c r="AE680" s="29">
        <v>3679.26</v>
      </c>
      <c r="AF680" s="29">
        <v>5229</v>
      </c>
      <c r="AG680" s="29">
        <v>2771.3700000000003</v>
      </c>
      <c r="AH680" s="29">
        <v>3826</v>
      </c>
      <c r="AI680" s="29">
        <v>2027.7800000000002</v>
      </c>
      <c r="AJ680" s="29">
        <v>2909</v>
      </c>
      <c r="AK680" s="29">
        <v>1541.77</v>
      </c>
      <c r="AL680" s="29">
        <v>2291</v>
      </c>
      <c r="AM680" s="29">
        <v>1214.23</v>
      </c>
    </row>
    <row r="681" spans="2:39" x14ac:dyDescent="0.15">
      <c r="B681" s="162" t="s">
        <v>27</v>
      </c>
      <c r="C681" s="163">
        <v>18411</v>
      </c>
      <c r="D681" s="163">
        <v>9757.83</v>
      </c>
      <c r="E681" s="163">
        <v>12939</v>
      </c>
      <c r="F681" s="163">
        <v>6857.67</v>
      </c>
      <c r="G681" s="163">
        <v>9898</v>
      </c>
      <c r="H681" s="163">
        <v>5245.9400000000005</v>
      </c>
      <c r="I681" s="163">
        <v>7090</v>
      </c>
      <c r="J681" s="163">
        <v>3757.7000000000003</v>
      </c>
      <c r="K681" s="163">
        <v>4964</v>
      </c>
      <c r="L681" s="163">
        <v>2630.92</v>
      </c>
      <c r="M681" s="163">
        <v>3824</v>
      </c>
      <c r="N681" s="163">
        <v>2026.72</v>
      </c>
      <c r="O681" s="237"/>
      <c r="AB681" s="29">
        <v>11446</v>
      </c>
      <c r="AC681" s="29">
        <v>6066.38</v>
      </c>
      <c r="AD681" s="29">
        <v>8044</v>
      </c>
      <c r="AE681" s="29">
        <v>4263.3200000000006</v>
      </c>
      <c r="AF681" s="29">
        <v>6153</v>
      </c>
      <c r="AG681" s="29">
        <v>3261.09</v>
      </c>
      <c r="AH681" s="29">
        <v>4561</v>
      </c>
      <c r="AI681" s="29">
        <v>2417.33</v>
      </c>
      <c r="AJ681" s="29">
        <v>3456</v>
      </c>
      <c r="AK681" s="29">
        <v>1831.68</v>
      </c>
      <c r="AL681" s="29">
        <v>2662</v>
      </c>
      <c r="AM681" s="29">
        <v>1410.8600000000001</v>
      </c>
    </row>
    <row r="682" spans="2:39" x14ac:dyDescent="0.15">
      <c r="B682" s="162" t="s">
        <v>28</v>
      </c>
      <c r="C682" s="163">
        <v>20778</v>
      </c>
      <c r="D682" s="163">
        <v>11012.34</v>
      </c>
      <c r="E682" s="163">
        <v>14357</v>
      </c>
      <c r="F682" s="163">
        <v>7609.21</v>
      </c>
      <c r="G682" s="163">
        <v>11016</v>
      </c>
      <c r="H682" s="163">
        <v>5838.4800000000005</v>
      </c>
      <c r="I682" s="163">
        <v>7894</v>
      </c>
      <c r="J682" s="163">
        <v>4183.8200000000006</v>
      </c>
      <c r="K682" s="163">
        <v>5673</v>
      </c>
      <c r="L682" s="163">
        <v>3006.69</v>
      </c>
      <c r="M682" s="163">
        <v>4244</v>
      </c>
      <c r="N682" s="163">
        <v>2249.3200000000002</v>
      </c>
      <c r="O682" s="237"/>
      <c r="AB682" s="29">
        <v>12918</v>
      </c>
      <c r="AC682" s="29">
        <v>6846.54</v>
      </c>
      <c r="AD682" s="29">
        <v>8925</v>
      </c>
      <c r="AE682" s="29">
        <v>4730.25</v>
      </c>
      <c r="AF682" s="29">
        <v>6848</v>
      </c>
      <c r="AG682" s="29">
        <v>3629.44</v>
      </c>
      <c r="AH682" s="29">
        <v>5078</v>
      </c>
      <c r="AI682" s="29">
        <v>2691.34</v>
      </c>
      <c r="AJ682" s="29">
        <v>3949</v>
      </c>
      <c r="AK682" s="29">
        <v>2092.9700000000003</v>
      </c>
      <c r="AL682" s="29">
        <v>2954</v>
      </c>
      <c r="AM682" s="29">
        <v>1565.6200000000001</v>
      </c>
    </row>
    <row r="683" spans="2:39" x14ac:dyDescent="0.15">
      <c r="B683" s="162" t="s">
        <v>29</v>
      </c>
      <c r="C683" s="163">
        <v>23533</v>
      </c>
      <c r="D683" s="163">
        <v>12472.49</v>
      </c>
      <c r="E683" s="163">
        <v>16200</v>
      </c>
      <c r="F683" s="163">
        <v>8586</v>
      </c>
      <c r="G683" s="163">
        <v>12497</v>
      </c>
      <c r="H683" s="163">
        <v>6623.4100000000008</v>
      </c>
      <c r="I683" s="163">
        <v>8952</v>
      </c>
      <c r="J683" s="163">
        <v>4744.5600000000004</v>
      </c>
      <c r="K683" s="163">
        <v>6335</v>
      </c>
      <c r="L683" s="163">
        <v>3357.55</v>
      </c>
      <c r="M683" s="163">
        <v>4815</v>
      </c>
      <c r="N683" s="163">
        <v>2551.9500000000003</v>
      </c>
      <c r="O683" s="237"/>
      <c r="AB683" s="29">
        <v>14631</v>
      </c>
      <c r="AC683" s="29">
        <v>7754.43</v>
      </c>
      <c r="AD683" s="29">
        <v>10072</v>
      </c>
      <c r="AE683" s="29">
        <v>5338.16</v>
      </c>
      <c r="AF683" s="29">
        <v>7769</v>
      </c>
      <c r="AG683" s="29">
        <v>4117.5700000000006</v>
      </c>
      <c r="AH683" s="29">
        <v>5759</v>
      </c>
      <c r="AI683" s="29">
        <v>3052.27</v>
      </c>
      <c r="AJ683" s="29">
        <v>4410</v>
      </c>
      <c r="AK683" s="29">
        <v>2337.3000000000002</v>
      </c>
      <c r="AL683" s="29">
        <v>3351</v>
      </c>
      <c r="AM683" s="29">
        <v>1776.0300000000002</v>
      </c>
    </row>
    <row r="684" spans="2:39" x14ac:dyDescent="0.15">
      <c r="B684" s="162" t="s">
        <v>30</v>
      </c>
      <c r="C684" s="163">
        <v>27186</v>
      </c>
      <c r="D684" s="163">
        <v>14408.58</v>
      </c>
      <c r="E684" s="163">
        <v>18835</v>
      </c>
      <c r="F684" s="163">
        <v>9982.5500000000011</v>
      </c>
      <c r="G684" s="163">
        <v>14383</v>
      </c>
      <c r="H684" s="163">
        <v>7622.9900000000007</v>
      </c>
      <c r="I684" s="163">
        <v>10099</v>
      </c>
      <c r="J684" s="163">
        <v>5352.47</v>
      </c>
      <c r="K684" s="163">
        <v>7217</v>
      </c>
      <c r="L684" s="163">
        <v>3825.01</v>
      </c>
      <c r="M684" s="163">
        <v>5602</v>
      </c>
      <c r="N684" s="163">
        <v>2969.06</v>
      </c>
      <c r="O684" s="237"/>
      <c r="AB684" s="29">
        <v>16902</v>
      </c>
      <c r="AC684" s="29">
        <v>8958.0600000000013</v>
      </c>
      <c r="AD684" s="29">
        <v>11710</v>
      </c>
      <c r="AE684" s="29">
        <v>6206.3</v>
      </c>
      <c r="AF684" s="29">
        <v>8942</v>
      </c>
      <c r="AG684" s="29">
        <v>4739.26</v>
      </c>
      <c r="AH684" s="29">
        <v>6497</v>
      </c>
      <c r="AI684" s="29">
        <v>3443.4100000000003</v>
      </c>
      <c r="AJ684" s="29">
        <v>5023</v>
      </c>
      <c r="AK684" s="29">
        <v>2662.19</v>
      </c>
      <c r="AL684" s="29">
        <v>3899</v>
      </c>
      <c r="AM684" s="29">
        <v>2066.4700000000003</v>
      </c>
    </row>
    <row r="685" spans="2:39" x14ac:dyDescent="0.15">
      <c r="B685" s="162" t="s">
        <v>31</v>
      </c>
      <c r="C685" s="163">
        <v>30768</v>
      </c>
      <c r="D685" s="163">
        <v>16307.04</v>
      </c>
      <c r="E685" s="163">
        <v>20636</v>
      </c>
      <c r="F685" s="163">
        <v>10937.08</v>
      </c>
      <c r="G685" s="163">
        <v>16188</v>
      </c>
      <c r="H685" s="163">
        <v>8579.6400000000012</v>
      </c>
      <c r="I685" s="163">
        <v>11770</v>
      </c>
      <c r="J685" s="163">
        <v>6238.1</v>
      </c>
      <c r="K685" s="163">
        <v>8118</v>
      </c>
      <c r="L685" s="163">
        <v>4302.54</v>
      </c>
      <c r="M685" s="163">
        <v>6148</v>
      </c>
      <c r="N685" s="163">
        <v>3258.44</v>
      </c>
      <c r="O685" s="237"/>
      <c r="AB685" s="29">
        <v>19129</v>
      </c>
      <c r="AC685" s="29">
        <v>10138.370000000001</v>
      </c>
      <c r="AD685" s="29">
        <v>12829</v>
      </c>
      <c r="AE685" s="29">
        <v>6799.37</v>
      </c>
      <c r="AF685" s="29">
        <v>10064</v>
      </c>
      <c r="AG685" s="29">
        <v>5333.92</v>
      </c>
      <c r="AH685" s="29">
        <v>7572</v>
      </c>
      <c r="AI685" s="29">
        <v>4013.1600000000003</v>
      </c>
      <c r="AJ685" s="29">
        <v>5651</v>
      </c>
      <c r="AK685" s="29">
        <v>2995.03</v>
      </c>
      <c r="AL685" s="29">
        <v>4279</v>
      </c>
      <c r="AM685" s="29">
        <v>2267.87</v>
      </c>
    </row>
    <row r="686" spans="2:39" x14ac:dyDescent="0.15">
      <c r="B686" s="162" t="s">
        <v>32</v>
      </c>
      <c r="C686" s="163">
        <v>35661</v>
      </c>
      <c r="D686" s="163">
        <v>18900.330000000002</v>
      </c>
      <c r="E686" s="163">
        <v>24385</v>
      </c>
      <c r="F686" s="163">
        <v>12924.050000000001</v>
      </c>
      <c r="G686" s="163">
        <v>18707</v>
      </c>
      <c r="H686" s="163">
        <v>9914.7100000000009</v>
      </c>
      <c r="I686" s="163">
        <v>13030</v>
      </c>
      <c r="J686" s="163">
        <v>6905.9000000000005</v>
      </c>
      <c r="K686" s="163">
        <v>9407</v>
      </c>
      <c r="L686" s="163">
        <v>4985.71</v>
      </c>
      <c r="M686" s="163">
        <v>7273</v>
      </c>
      <c r="N686" s="163">
        <v>3854.69</v>
      </c>
      <c r="O686" s="237"/>
      <c r="AB686" s="29">
        <v>22172</v>
      </c>
      <c r="AC686" s="29">
        <v>11751.16</v>
      </c>
      <c r="AD686" s="29">
        <v>15161</v>
      </c>
      <c r="AE686" s="29">
        <v>8035.3300000000008</v>
      </c>
      <c r="AF686" s="29">
        <v>11630</v>
      </c>
      <c r="AG686" s="29">
        <v>6163.9000000000005</v>
      </c>
      <c r="AH686" s="29">
        <v>8382</v>
      </c>
      <c r="AI686" s="29">
        <v>4442.46</v>
      </c>
      <c r="AJ686" s="29">
        <v>6549</v>
      </c>
      <c r="AK686" s="29">
        <v>3470.9700000000003</v>
      </c>
      <c r="AL686" s="29">
        <v>5063</v>
      </c>
      <c r="AM686" s="29">
        <v>2683.3900000000003</v>
      </c>
    </row>
    <row r="687" spans="2:39" x14ac:dyDescent="0.15">
      <c r="B687" s="162" t="s">
        <v>33</v>
      </c>
      <c r="C687" s="163">
        <v>37951</v>
      </c>
      <c r="D687" s="163">
        <v>20114.030000000002</v>
      </c>
      <c r="E687" s="163">
        <v>26959</v>
      </c>
      <c r="F687" s="163">
        <v>14288.27</v>
      </c>
      <c r="G687" s="163">
        <v>20709</v>
      </c>
      <c r="H687" s="163">
        <v>10975.77</v>
      </c>
      <c r="I687" s="163">
        <v>14336</v>
      </c>
      <c r="J687" s="163">
        <v>7598.08</v>
      </c>
      <c r="K687" s="163">
        <v>10372</v>
      </c>
      <c r="L687" s="163">
        <v>5497.16</v>
      </c>
      <c r="M687" s="163">
        <v>8042</v>
      </c>
      <c r="N687" s="163">
        <v>4262.26</v>
      </c>
      <c r="O687" s="237"/>
      <c r="AB687" s="29">
        <v>23595</v>
      </c>
      <c r="AC687" s="29">
        <v>12505.35</v>
      </c>
      <c r="AD687" s="29">
        <v>16761</v>
      </c>
      <c r="AE687" s="29">
        <v>8883.33</v>
      </c>
      <c r="AF687" s="29">
        <v>12875</v>
      </c>
      <c r="AG687" s="29">
        <v>6823.75</v>
      </c>
      <c r="AH687" s="29">
        <v>9223</v>
      </c>
      <c r="AI687" s="29">
        <v>4888.1900000000005</v>
      </c>
      <c r="AJ687" s="29">
        <v>7221</v>
      </c>
      <c r="AK687" s="29">
        <v>3827.13</v>
      </c>
      <c r="AL687" s="29">
        <v>5599</v>
      </c>
      <c r="AM687" s="29">
        <v>2967.4700000000003</v>
      </c>
    </row>
    <row r="688" spans="2:39" x14ac:dyDescent="0.15">
      <c r="B688" s="162" t="s">
        <v>34</v>
      </c>
      <c r="C688" s="163">
        <v>42709</v>
      </c>
      <c r="D688" s="163">
        <v>22635.77</v>
      </c>
      <c r="E688" s="163">
        <v>30339</v>
      </c>
      <c r="F688" s="163">
        <v>16079.67</v>
      </c>
      <c r="G688" s="163">
        <v>23307</v>
      </c>
      <c r="H688" s="163">
        <v>12352.710000000001</v>
      </c>
      <c r="I688" s="163">
        <v>16135</v>
      </c>
      <c r="J688" s="163">
        <v>8551.5500000000011</v>
      </c>
      <c r="K688" s="163">
        <v>11682</v>
      </c>
      <c r="L688" s="163">
        <v>6191.46</v>
      </c>
      <c r="M688" s="163">
        <v>9059</v>
      </c>
      <c r="N688" s="163">
        <v>4801.2700000000004</v>
      </c>
      <c r="O688" s="237"/>
      <c r="AB688" s="29">
        <v>26554</v>
      </c>
      <c r="AC688" s="29">
        <v>14073.62</v>
      </c>
      <c r="AD688" s="29">
        <v>18862</v>
      </c>
      <c r="AE688" s="29">
        <v>9996.86</v>
      </c>
      <c r="AF688" s="29">
        <v>14490</v>
      </c>
      <c r="AG688" s="29">
        <v>7679.7000000000007</v>
      </c>
      <c r="AH688" s="29">
        <v>10381</v>
      </c>
      <c r="AI688" s="29">
        <v>5501.93</v>
      </c>
      <c r="AJ688" s="29">
        <v>8133</v>
      </c>
      <c r="AK688" s="29">
        <v>4310.49</v>
      </c>
      <c r="AL688" s="29">
        <v>6307</v>
      </c>
      <c r="AM688" s="29">
        <v>3342.71</v>
      </c>
    </row>
    <row r="689" spans="2:39" x14ac:dyDescent="0.15">
      <c r="B689" s="162" t="s">
        <v>35</v>
      </c>
      <c r="C689" s="163">
        <v>47477</v>
      </c>
      <c r="D689" s="163">
        <v>25162.81</v>
      </c>
      <c r="E689" s="163">
        <v>33731</v>
      </c>
      <c r="F689" s="163">
        <v>17877.43</v>
      </c>
      <c r="G689" s="163">
        <v>25913</v>
      </c>
      <c r="H689" s="163">
        <v>13733.890000000001</v>
      </c>
      <c r="I689" s="163">
        <v>17932</v>
      </c>
      <c r="J689" s="163">
        <v>9503.9600000000009</v>
      </c>
      <c r="K689" s="163">
        <v>12993</v>
      </c>
      <c r="L689" s="163">
        <v>6886.29</v>
      </c>
      <c r="M689" s="163">
        <v>10078</v>
      </c>
      <c r="N689" s="163">
        <v>5341.34</v>
      </c>
      <c r="O689" s="237"/>
      <c r="AB689" s="29">
        <v>29518</v>
      </c>
      <c r="AC689" s="29">
        <v>15644.54</v>
      </c>
      <c r="AD689" s="29">
        <v>20972</v>
      </c>
      <c r="AE689" s="29">
        <v>11115.16</v>
      </c>
      <c r="AF689" s="29">
        <v>16111</v>
      </c>
      <c r="AG689" s="29">
        <v>8538.83</v>
      </c>
      <c r="AH689" s="29">
        <v>11537</v>
      </c>
      <c r="AI689" s="29">
        <v>6114.6100000000006</v>
      </c>
      <c r="AJ689" s="29">
        <v>9045</v>
      </c>
      <c r="AK689" s="29">
        <v>4793.8500000000004</v>
      </c>
      <c r="AL689" s="29">
        <v>7016</v>
      </c>
      <c r="AM689" s="29">
        <v>3718.48</v>
      </c>
    </row>
    <row r="690" spans="2:39" x14ac:dyDescent="0.15">
      <c r="B690" s="162" t="s">
        <v>36</v>
      </c>
      <c r="C690" s="163">
        <v>52243</v>
      </c>
      <c r="D690" s="163">
        <v>27688.79</v>
      </c>
      <c r="E690" s="163">
        <v>37100</v>
      </c>
      <c r="F690" s="163">
        <v>19663</v>
      </c>
      <c r="G690" s="163">
        <v>28527</v>
      </c>
      <c r="H690" s="163">
        <v>15119.310000000001</v>
      </c>
      <c r="I690" s="163">
        <v>19751</v>
      </c>
      <c r="J690" s="163">
        <v>10468.030000000001</v>
      </c>
      <c r="K690" s="163">
        <v>14306</v>
      </c>
      <c r="L690" s="163">
        <v>7582.18</v>
      </c>
      <c r="M690" s="163">
        <v>11110</v>
      </c>
      <c r="N690" s="163">
        <v>5888.3</v>
      </c>
      <c r="O690" s="237"/>
      <c r="AB690" s="29">
        <v>32482</v>
      </c>
      <c r="AC690" s="29">
        <v>17215.46</v>
      </c>
      <c r="AD690" s="29">
        <v>23066</v>
      </c>
      <c r="AE690" s="29">
        <v>12224.980000000001</v>
      </c>
      <c r="AF690" s="29">
        <v>17736</v>
      </c>
      <c r="AG690" s="29">
        <v>9400.08</v>
      </c>
      <c r="AH690" s="29">
        <v>12707</v>
      </c>
      <c r="AI690" s="29">
        <v>6734.71</v>
      </c>
      <c r="AJ690" s="29">
        <v>9960</v>
      </c>
      <c r="AK690" s="29">
        <v>5278.8</v>
      </c>
      <c r="AL690" s="29">
        <v>7735</v>
      </c>
      <c r="AM690" s="29">
        <v>4099.55</v>
      </c>
    </row>
    <row r="691" spans="2:39" x14ac:dyDescent="0.15">
      <c r="B691" s="162" t="s">
        <v>37</v>
      </c>
      <c r="C691" s="163">
        <v>56994</v>
      </c>
      <c r="D691" s="163">
        <v>30206.82</v>
      </c>
      <c r="E691" s="163">
        <v>40487</v>
      </c>
      <c r="F691" s="163">
        <v>21458.11</v>
      </c>
      <c r="G691" s="163">
        <v>31120</v>
      </c>
      <c r="H691" s="163">
        <v>16493.600000000002</v>
      </c>
      <c r="I691" s="163">
        <v>21545</v>
      </c>
      <c r="J691" s="163">
        <v>11418.85</v>
      </c>
      <c r="K691" s="163">
        <v>15608</v>
      </c>
      <c r="L691" s="163">
        <v>8272.24</v>
      </c>
      <c r="M691" s="163">
        <v>12125</v>
      </c>
      <c r="N691" s="163">
        <v>6426.25</v>
      </c>
      <c r="O691" s="237"/>
      <c r="AB691" s="29">
        <v>35435</v>
      </c>
      <c r="AC691" s="29">
        <v>18780.55</v>
      </c>
      <c r="AD691" s="29">
        <v>25172</v>
      </c>
      <c r="AE691" s="29">
        <v>13341.16</v>
      </c>
      <c r="AF691" s="29">
        <v>19348</v>
      </c>
      <c r="AG691" s="29">
        <v>10254.44</v>
      </c>
      <c r="AH691" s="29">
        <v>13862</v>
      </c>
      <c r="AI691" s="29">
        <v>7346.8600000000006</v>
      </c>
      <c r="AJ691" s="29">
        <v>10866</v>
      </c>
      <c r="AK691" s="29">
        <v>5758.9800000000005</v>
      </c>
      <c r="AL691" s="29">
        <v>8441</v>
      </c>
      <c r="AM691" s="29">
        <v>4473.7300000000005</v>
      </c>
    </row>
    <row r="692" spans="2:39" x14ac:dyDescent="0.15">
      <c r="B692" s="162" t="s">
        <v>38</v>
      </c>
      <c r="C692" s="163">
        <v>62624</v>
      </c>
      <c r="D692" s="163">
        <v>33190.720000000001</v>
      </c>
      <c r="E692" s="163">
        <v>43770</v>
      </c>
      <c r="F692" s="163">
        <v>23198.100000000002</v>
      </c>
      <c r="G692" s="163">
        <v>33869</v>
      </c>
      <c r="H692" s="163">
        <v>17950.57</v>
      </c>
      <c r="I692" s="163">
        <v>23494</v>
      </c>
      <c r="J692" s="163">
        <v>12451.820000000002</v>
      </c>
      <c r="K692" s="163">
        <v>17008</v>
      </c>
      <c r="L692" s="163">
        <v>9014.24</v>
      </c>
      <c r="M692" s="163">
        <v>13802</v>
      </c>
      <c r="N692" s="163">
        <v>7315.06</v>
      </c>
      <c r="O692" s="237"/>
      <c r="AB692" s="29">
        <v>38936</v>
      </c>
      <c r="AC692" s="29">
        <v>20636.080000000002</v>
      </c>
      <c r="AD692" s="29">
        <v>27213</v>
      </c>
      <c r="AE692" s="29">
        <v>14422.890000000001</v>
      </c>
      <c r="AF692" s="29">
        <v>21057</v>
      </c>
      <c r="AG692" s="29">
        <v>11160.210000000001</v>
      </c>
      <c r="AH692" s="29">
        <v>15116</v>
      </c>
      <c r="AI692" s="29">
        <v>8011.4800000000005</v>
      </c>
      <c r="AJ692" s="29">
        <v>11841</v>
      </c>
      <c r="AK692" s="29">
        <v>6275.7300000000005</v>
      </c>
      <c r="AL692" s="29">
        <v>9609</v>
      </c>
      <c r="AM692" s="29">
        <v>5092.7700000000004</v>
      </c>
    </row>
    <row r="693" spans="2:39" x14ac:dyDescent="0.15">
      <c r="B693" s="162" t="s">
        <v>39</v>
      </c>
      <c r="C693" s="163">
        <v>66300</v>
      </c>
      <c r="D693" s="163">
        <v>35139</v>
      </c>
      <c r="E693" s="163">
        <v>46356</v>
      </c>
      <c r="F693" s="163">
        <v>24568.68</v>
      </c>
      <c r="G693" s="163">
        <v>35864</v>
      </c>
      <c r="H693" s="163">
        <v>19007.920000000002</v>
      </c>
      <c r="I693" s="163">
        <v>24881</v>
      </c>
      <c r="J693" s="163">
        <v>13186.93</v>
      </c>
      <c r="K693" s="163">
        <v>18008</v>
      </c>
      <c r="L693" s="163">
        <v>9544.24</v>
      </c>
      <c r="M693" s="163">
        <v>14636</v>
      </c>
      <c r="N693" s="163">
        <v>7757.0800000000008</v>
      </c>
      <c r="O693" s="237"/>
      <c r="AB693" s="29">
        <v>41222</v>
      </c>
      <c r="AC693" s="29">
        <v>21847.66</v>
      </c>
      <c r="AD693" s="29">
        <v>28822</v>
      </c>
      <c r="AE693" s="29">
        <v>15275.660000000002</v>
      </c>
      <c r="AF693" s="29">
        <v>22298</v>
      </c>
      <c r="AG693" s="29">
        <v>11817.94</v>
      </c>
      <c r="AH693" s="29">
        <v>16008</v>
      </c>
      <c r="AI693" s="29">
        <v>8484.24</v>
      </c>
      <c r="AJ693" s="29">
        <v>12537</v>
      </c>
      <c r="AK693" s="29">
        <v>6644.6100000000006</v>
      </c>
      <c r="AL693" s="29">
        <v>10189</v>
      </c>
      <c r="AM693" s="29">
        <v>5400.17</v>
      </c>
    </row>
    <row r="694" spans="2:39" x14ac:dyDescent="0.15">
      <c r="B694" s="162" t="s">
        <v>40</v>
      </c>
      <c r="C694" s="163">
        <v>73687</v>
      </c>
      <c r="D694" s="163">
        <v>39054.11</v>
      </c>
      <c r="E694" s="163">
        <v>51535</v>
      </c>
      <c r="F694" s="163">
        <v>27313.550000000003</v>
      </c>
      <c r="G694" s="163">
        <v>39860</v>
      </c>
      <c r="H694" s="163">
        <v>21125.8</v>
      </c>
      <c r="I694" s="163">
        <v>27661</v>
      </c>
      <c r="J694" s="163">
        <v>14660.33</v>
      </c>
      <c r="K694" s="163">
        <v>20024</v>
      </c>
      <c r="L694" s="163">
        <v>10612.720000000001</v>
      </c>
      <c r="M694" s="163">
        <v>16264</v>
      </c>
      <c r="N694" s="163">
        <v>8619.92</v>
      </c>
      <c r="O694" s="237"/>
      <c r="AB694" s="29">
        <v>45815</v>
      </c>
      <c r="AC694" s="29">
        <v>24281.95</v>
      </c>
      <c r="AD694" s="29">
        <v>32041</v>
      </c>
      <c r="AE694" s="29">
        <v>16981.73</v>
      </c>
      <c r="AF694" s="29">
        <v>24783</v>
      </c>
      <c r="AG694" s="29">
        <v>13134.99</v>
      </c>
      <c r="AH694" s="29">
        <v>17797</v>
      </c>
      <c r="AI694" s="29">
        <v>9432.41</v>
      </c>
      <c r="AJ694" s="29">
        <v>13941</v>
      </c>
      <c r="AK694" s="29">
        <v>7388.7300000000005</v>
      </c>
      <c r="AL694" s="29">
        <v>11323</v>
      </c>
      <c r="AM694" s="29">
        <v>6001.1900000000005</v>
      </c>
    </row>
    <row r="695" spans="2:39" x14ac:dyDescent="0.15">
      <c r="B695" s="162" t="s">
        <v>41</v>
      </c>
      <c r="C695" s="163">
        <v>81082</v>
      </c>
      <c r="D695" s="163">
        <v>42973.46</v>
      </c>
      <c r="E695" s="163">
        <v>56689</v>
      </c>
      <c r="F695" s="163">
        <v>30045.170000000002</v>
      </c>
      <c r="G695" s="163">
        <v>43862</v>
      </c>
      <c r="H695" s="163">
        <v>23246.86</v>
      </c>
      <c r="I695" s="163">
        <v>30433</v>
      </c>
      <c r="J695" s="163">
        <v>16129.490000000002</v>
      </c>
      <c r="K695" s="163">
        <v>22035</v>
      </c>
      <c r="L695" s="163">
        <v>11678.550000000001</v>
      </c>
      <c r="M695" s="163">
        <v>17896</v>
      </c>
      <c r="N695" s="163">
        <v>9484.880000000001</v>
      </c>
      <c r="O695" s="237"/>
      <c r="AB695" s="29">
        <v>50412</v>
      </c>
      <c r="AC695" s="29">
        <v>26718.36</v>
      </c>
      <c r="AD695" s="29">
        <v>35245</v>
      </c>
      <c r="AE695" s="29">
        <v>18679.850000000002</v>
      </c>
      <c r="AF695" s="29">
        <v>27271</v>
      </c>
      <c r="AG695" s="29">
        <v>14453.630000000001</v>
      </c>
      <c r="AH695" s="29">
        <v>19581</v>
      </c>
      <c r="AI695" s="29">
        <v>10377.93</v>
      </c>
      <c r="AJ695" s="29">
        <v>15341</v>
      </c>
      <c r="AK695" s="29">
        <v>8130.7300000000005</v>
      </c>
      <c r="AL695" s="29">
        <v>12459</v>
      </c>
      <c r="AM695" s="29">
        <v>6603.27</v>
      </c>
    </row>
    <row r="696" spans="2:39" x14ac:dyDescent="0.15">
      <c r="B696" s="162" t="s">
        <v>42</v>
      </c>
      <c r="C696" s="163">
        <v>84771</v>
      </c>
      <c r="D696" s="163">
        <v>44928.630000000005</v>
      </c>
      <c r="E696" s="163">
        <v>59274</v>
      </c>
      <c r="F696" s="163">
        <v>31415.22</v>
      </c>
      <c r="G696" s="163">
        <v>45859</v>
      </c>
      <c r="H696" s="163">
        <v>24305.27</v>
      </c>
      <c r="I696" s="163">
        <v>31812</v>
      </c>
      <c r="J696" s="163">
        <v>16860.36</v>
      </c>
      <c r="K696" s="163">
        <v>23047</v>
      </c>
      <c r="L696" s="163">
        <v>12214.91</v>
      </c>
      <c r="M696" s="163">
        <v>18721</v>
      </c>
      <c r="N696" s="163">
        <v>9922.130000000001</v>
      </c>
      <c r="O696" s="237"/>
      <c r="AB696" s="29">
        <v>52706</v>
      </c>
      <c r="AC696" s="29">
        <v>27934.18</v>
      </c>
      <c r="AD696" s="29">
        <v>36853</v>
      </c>
      <c r="AE696" s="29">
        <v>19532.09</v>
      </c>
      <c r="AF696" s="29">
        <v>28512</v>
      </c>
      <c r="AG696" s="29">
        <v>15111.36</v>
      </c>
      <c r="AH696" s="29">
        <v>20468</v>
      </c>
      <c r="AI696" s="29">
        <v>10848.04</v>
      </c>
      <c r="AJ696" s="29">
        <v>16046</v>
      </c>
      <c r="AK696" s="29">
        <v>8504.380000000001</v>
      </c>
      <c r="AL696" s="29">
        <v>13034</v>
      </c>
      <c r="AM696" s="29">
        <v>6908.02</v>
      </c>
    </row>
    <row r="697" spans="2:39" x14ac:dyDescent="0.15">
      <c r="B697" s="162" t="s">
        <v>43</v>
      </c>
      <c r="C697" s="163">
        <v>86569</v>
      </c>
      <c r="D697" s="163">
        <v>45881.57</v>
      </c>
      <c r="E697" s="163">
        <v>60046</v>
      </c>
      <c r="F697" s="163">
        <v>31824.38</v>
      </c>
      <c r="G697" s="163">
        <v>46591</v>
      </c>
      <c r="H697" s="163">
        <v>24693.23</v>
      </c>
      <c r="I697" s="163">
        <v>32302</v>
      </c>
      <c r="J697" s="163">
        <v>17120.060000000001</v>
      </c>
      <c r="K697" s="163">
        <v>23478</v>
      </c>
      <c r="L697" s="163">
        <v>12443.34</v>
      </c>
      <c r="M697" s="163">
        <v>18957</v>
      </c>
      <c r="N697" s="163">
        <v>10047.210000000001</v>
      </c>
      <c r="O697" s="237"/>
      <c r="AB697" s="29">
        <v>53824</v>
      </c>
      <c r="AC697" s="29">
        <v>28526.720000000001</v>
      </c>
      <c r="AD697" s="29">
        <v>37333</v>
      </c>
      <c r="AE697" s="29">
        <v>19786.490000000002</v>
      </c>
      <c r="AF697" s="29">
        <v>28967</v>
      </c>
      <c r="AG697" s="29">
        <v>15352.51</v>
      </c>
      <c r="AH697" s="29">
        <v>20783</v>
      </c>
      <c r="AI697" s="29">
        <v>11014.99</v>
      </c>
      <c r="AJ697" s="29">
        <v>16346</v>
      </c>
      <c r="AK697" s="29">
        <v>8663.380000000001</v>
      </c>
      <c r="AL697" s="29">
        <v>13198</v>
      </c>
      <c r="AM697" s="29">
        <v>6994.9400000000005</v>
      </c>
    </row>
    <row r="698" spans="2:39" x14ac:dyDescent="0.15">
      <c r="B698" s="162" t="s">
        <v>44</v>
      </c>
      <c r="C698" s="163">
        <v>97396</v>
      </c>
      <c r="D698" s="163">
        <v>51619.880000000005</v>
      </c>
      <c r="E698" s="163">
        <v>67557</v>
      </c>
      <c r="F698" s="163">
        <v>35805.21</v>
      </c>
      <c r="G698" s="163">
        <v>52432</v>
      </c>
      <c r="H698" s="163">
        <v>27788.960000000003</v>
      </c>
      <c r="I698" s="163">
        <v>36358</v>
      </c>
      <c r="J698" s="163">
        <v>19269.740000000002</v>
      </c>
      <c r="K698" s="163">
        <v>26427</v>
      </c>
      <c r="L698" s="163">
        <v>14006.310000000001</v>
      </c>
      <c r="M698" s="163">
        <v>21346</v>
      </c>
      <c r="N698" s="163">
        <v>11313.380000000001</v>
      </c>
      <c r="O698" s="237"/>
      <c r="AB698" s="29">
        <v>60556</v>
      </c>
      <c r="AC698" s="29">
        <v>32094.68</v>
      </c>
      <c r="AD698" s="29">
        <v>42003</v>
      </c>
      <c r="AE698" s="29">
        <v>22261.59</v>
      </c>
      <c r="AF698" s="29">
        <v>32600</v>
      </c>
      <c r="AG698" s="29">
        <v>17278</v>
      </c>
      <c r="AH698" s="29">
        <v>23393</v>
      </c>
      <c r="AI698" s="29">
        <v>12398.29</v>
      </c>
      <c r="AJ698" s="29">
        <v>18400</v>
      </c>
      <c r="AK698" s="29">
        <v>9752</v>
      </c>
      <c r="AL698" s="29">
        <v>14861</v>
      </c>
      <c r="AM698" s="29">
        <v>7876.3300000000008</v>
      </c>
    </row>
    <row r="699" spans="2:39" x14ac:dyDescent="0.15">
      <c r="B699" s="162" t="s">
        <v>45</v>
      </c>
      <c r="C699" s="163">
        <v>108232</v>
      </c>
      <c r="D699" s="163">
        <v>57362.960000000006</v>
      </c>
      <c r="E699" s="163">
        <v>75081</v>
      </c>
      <c r="F699" s="163">
        <v>39792.93</v>
      </c>
      <c r="G699" s="163">
        <v>58261</v>
      </c>
      <c r="H699" s="163">
        <v>30878.33</v>
      </c>
      <c r="I699" s="163">
        <v>40424</v>
      </c>
      <c r="J699" s="163">
        <v>21424.720000000001</v>
      </c>
      <c r="K699" s="163">
        <v>29377</v>
      </c>
      <c r="L699" s="163">
        <v>15569.810000000001</v>
      </c>
      <c r="M699" s="163">
        <v>23721</v>
      </c>
      <c r="N699" s="163">
        <v>12572.130000000001</v>
      </c>
      <c r="O699" s="237"/>
      <c r="AB699" s="29">
        <v>67293</v>
      </c>
      <c r="AC699" s="29">
        <v>35665.29</v>
      </c>
      <c r="AD699" s="29">
        <v>46682</v>
      </c>
      <c r="AE699" s="29">
        <v>24741.460000000003</v>
      </c>
      <c r="AF699" s="29">
        <v>36223</v>
      </c>
      <c r="AG699" s="29">
        <v>19198.190000000002</v>
      </c>
      <c r="AH699" s="29">
        <v>26009</v>
      </c>
      <c r="AI699" s="29">
        <v>13784.77</v>
      </c>
      <c r="AJ699" s="29">
        <v>20453</v>
      </c>
      <c r="AK699" s="29">
        <v>10840.09</v>
      </c>
      <c r="AL699" s="29">
        <v>16515</v>
      </c>
      <c r="AM699" s="29">
        <v>8752.9500000000007</v>
      </c>
    </row>
    <row r="700" spans="2:39" x14ac:dyDescent="0.15">
      <c r="B700" s="162" t="s">
        <v>46</v>
      </c>
      <c r="C700" s="163">
        <v>119056</v>
      </c>
      <c r="D700" s="163">
        <v>63099.68</v>
      </c>
      <c r="E700" s="163">
        <v>82610</v>
      </c>
      <c r="F700" s="163">
        <v>43783.3</v>
      </c>
      <c r="G700" s="163">
        <v>64099</v>
      </c>
      <c r="H700" s="163">
        <v>33972.47</v>
      </c>
      <c r="I700" s="163">
        <v>44467</v>
      </c>
      <c r="J700" s="163">
        <v>23567.510000000002</v>
      </c>
      <c r="K700" s="163">
        <v>32324</v>
      </c>
      <c r="L700" s="163">
        <v>17131.72</v>
      </c>
      <c r="M700" s="163">
        <v>26101</v>
      </c>
      <c r="N700" s="163">
        <v>13833.53</v>
      </c>
      <c r="O700" s="237"/>
      <c r="AB700" s="29">
        <v>74023</v>
      </c>
      <c r="AC700" s="29">
        <v>39232.19</v>
      </c>
      <c r="AD700" s="29">
        <v>51362</v>
      </c>
      <c r="AE700" s="29">
        <v>27221.86</v>
      </c>
      <c r="AF700" s="29">
        <v>39853</v>
      </c>
      <c r="AG700" s="29">
        <v>21122.09</v>
      </c>
      <c r="AH700" s="29">
        <v>28610</v>
      </c>
      <c r="AI700" s="29">
        <v>15163.300000000001</v>
      </c>
      <c r="AJ700" s="29">
        <v>22505</v>
      </c>
      <c r="AK700" s="29">
        <v>11927.650000000001</v>
      </c>
      <c r="AL700" s="29">
        <v>18172</v>
      </c>
      <c r="AM700" s="29">
        <v>9631.16</v>
      </c>
    </row>
    <row r="701" spans="2:39" x14ac:dyDescent="0.15">
      <c r="B701" s="162" t="s">
        <v>47</v>
      </c>
      <c r="C701" s="163">
        <v>129900</v>
      </c>
      <c r="D701" s="163">
        <v>68847</v>
      </c>
      <c r="E701" s="163">
        <v>90128</v>
      </c>
      <c r="F701" s="163">
        <v>47767.840000000004</v>
      </c>
      <c r="G701" s="163">
        <v>69948</v>
      </c>
      <c r="H701" s="163">
        <v>37072.44</v>
      </c>
      <c r="I701" s="163">
        <v>48513</v>
      </c>
      <c r="J701" s="163">
        <v>25711.890000000003</v>
      </c>
      <c r="K701" s="163">
        <v>35261</v>
      </c>
      <c r="L701" s="163">
        <v>18688.330000000002</v>
      </c>
      <c r="M701" s="163">
        <v>28491</v>
      </c>
      <c r="N701" s="163">
        <v>15100.230000000001</v>
      </c>
      <c r="O701" s="237"/>
      <c r="AB701" s="29">
        <v>80765</v>
      </c>
      <c r="AC701" s="29">
        <v>42805.450000000004</v>
      </c>
      <c r="AD701" s="29">
        <v>56037</v>
      </c>
      <c r="AE701" s="29">
        <v>29699.61</v>
      </c>
      <c r="AF701" s="29">
        <v>43490</v>
      </c>
      <c r="AG701" s="29">
        <v>23049.7</v>
      </c>
      <c r="AH701" s="29">
        <v>31213</v>
      </c>
      <c r="AI701" s="29">
        <v>16542.89</v>
      </c>
      <c r="AJ701" s="29">
        <v>24550</v>
      </c>
      <c r="AK701" s="29">
        <v>13011.5</v>
      </c>
      <c r="AL701" s="29">
        <v>19836</v>
      </c>
      <c r="AM701" s="29">
        <v>10513.08</v>
      </c>
    </row>
    <row r="702" spans="2:39" x14ac:dyDescent="0.15">
      <c r="B702" s="162" t="s">
        <v>48</v>
      </c>
      <c r="C702" s="163">
        <v>141827</v>
      </c>
      <c r="D702" s="163">
        <v>75168.31</v>
      </c>
      <c r="E702" s="163">
        <v>98599</v>
      </c>
      <c r="F702" s="163">
        <v>52257.47</v>
      </c>
      <c r="G702" s="163">
        <v>78010</v>
      </c>
      <c r="H702" s="163">
        <v>41345.300000000003</v>
      </c>
      <c r="I702" s="163">
        <v>55653</v>
      </c>
      <c r="J702" s="163">
        <v>29496.09</v>
      </c>
      <c r="K702" s="163">
        <v>38613</v>
      </c>
      <c r="L702" s="163">
        <v>20464.89</v>
      </c>
      <c r="M702" s="163">
        <v>32696</v>
      </c>
      <c r="N702" s="163">
        <v>17328.88</v>
      </c>
      <c r="O702" s="237"/>
      <c r="AB702" s="29">
        <v>88181</v>
      </c>
      <c r="AC702" s="29">
        <v>46735.93</v>
      </c>
      <c r="AD702" s="29">
        <v>61304</v>
      </c>
      <c r="AE702" s="29">
        <v>32491.120000000003</v>
      </c>
      <c r="AF702" s="29">
        <v>48503</v>
      </c>
      <c r="AG702" s="29">
        <v>25706.59</v>
      </c>
      <c r="AH702" s="29">
        <v>35807</v>
      </c>
      <c r="AI702" s="29">
        <v>18977.710000000003</v>
      </c>
      <c r="AJ702" s="29">
        <v>26884</v>
      </c>
      <c r="AK702" s="29">
        <v>14248.52</v>
      </c>
      <c r="AL702" s="29">
        <v>22764</v>
      </c>
      <c r="AM702" s="29">
        <v>12064.92</v>
      </c>
    </row>
    <row r="703" spans="2:39" x14ac:dyDescent="0.15">
      <c r="B703" s="223" t="s">
        <v>187</v>
      </c>
      <c r="C703" s="223"/>
      <c r="D703" s="223"/>
      <c r="E703" s="223"/>
      <c r="F703" s="223"/>
      <c r="G703" s="223"/>
      <c r="H703" s="223"/>
      <c r="I703" s="223"/>
      <c r="J703" s="223"/>
      <c r="K703" s="223"/>
    </row>
    <row r="709" spans="1:15" ht="18" x14ac:dyDescent="0.15">
      <c r="A709" s="53"/>
      <c r="B709" s="59" t="s">
        <v>53</v>
      </c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</row>
    <row r="711" spans="1:15" x14ac:dyDescent="0.15">
      <c r="B711" s="16" t="s">
        <v>2</v>
      </c>
      <c r="C711" s="234" t="s">
        <v>3</v>
      </c>
      <c r="D711" s="234"/>
      <c r="E711" s="234" t="s">
        <v>4</v>
      </c>
      <c r="F711" s="234"/>
      <c r="G711" s="234" t="s">
        <v>5</v>
      </c>
      <c r="H711" s="234"/>
      <c r="I711" s="234" t="s">
        <v>6</v>
      </c>
      <c r="J711" s="234"/>
      <c r="K711" s="234" t="s">
        <v>7</v>
      </c>
      <c r="L711" s="234"/>
      <c r="M711" s="234" t="s">
        <v>8</v>
      </c>
      <c r="N711" s="234"/>
      <c r="O711" s="237" t="str">
        <f>O671</f>
        <v>BUPA ADVANTAGE CARE PREMIUM BOOKLET, EFFECTIVE JANUARY 1, 2025</v>
      </c>
    </row>
    <row r="712" spans="1:15" ht="28" x14ac:dyDescent="0.15">
      <c r="B712" s="44" t="s">
        <v>209</v>
      </c>
      <c r="C712" s="231" t="s">
        <v>9</v>
      </c>
      <c r="D712" s="231"/>
      <c r="E712" s="231" t="s">
        <v>10</v>
      </c>
      <c r="F712" s="231"/>
      <c r="G712" s="231" t="s">
        <v>11</v>
      </c>
      <c r="H712" s="231"/>
      <c r="I712" s="231" t="s">
        <v>12</v>
      </c>
      <c r="J712" s="231"/>
      <c r="K712" s="231" t="s">
        <v>13</v>
      </c>
      <c r="L712" s="231"/>
      <c r="M712" s="231" t="s">
        <v>14</v>
      </c>
      <c r="N712" s="231"/>
      <c r="O712" s="237"/>
    </row>
    <row r="713" spans="1:15" ht="28" x14ac:dyDescent="0.15">
      <c r="B713" s="45" t="s">
        <v>210</v>
      </c>
      <c r="C713" s="242" t="s">
        <v>10</v>
      </c>
      <c r="D713" s="242"/>
      <c r="E713" s="242" t="s">
        <v>11</v>
      </c>
      <c r="F713" s="242"/>
      <c r="G713" s="242" t="s">
        <v>15</v>
      </c>
      <c r="H713" s="242"/>
      <c r="I713" s="242" t="s">
        <v>12</v>
      </c>
      <c r="J713" s="242"/>
      <c r="K713" s="242" t="s">
        <v>13</v>
      </c>
      <c r="L713" s="242"/>
      <c r="M713" s="242" t="s">
        <v>14</v>
      </c>
      <c r="N713" s="242"/>
      <c r="O713" s="237"/>
    </row>
    <row r="714" spans="1:15" x14ac:dyDescent="0.15">
      <c r="B714" s="33" t="s">
        <v>16</v>
      </c>
      <c r="C714" s="32" t="s">
        <v>17</v>
      </c>
      <c r="D714" s="32" t="s">
        <v>18</v>
      </c>
      <c r="E714" s="32" t="s">
        <v>17</v>
      </c>
      <c r="F714" s="32" t="s">
        <v>18</v>
      </c>
      <c r="G714" s="32" t="s">
        <v>17</v>
      </c>
      <c r="H714" s="32" t="s">
        <v>18</v>
      </c>
      <c r="I714" s="32" t="s">
        <v>17</v>
      </c>
      <c r="J714" s="32" t="s">
        <v>18</v>
      </c>
      <c r="K714" s="32" t="s">
        <v>17</v>
      </c>
      <c r="L714" s="32" t="s">
        <v>18</v>
      </c>
      <c r="M714" s="32" t="s">
        <v>17</v>
      </c>
      <c r="N714" s="33" t="s">
        <v>18</v>
      </c>
      <c r="O714" s="237"/>
    </row>
    <row r="715" spans="1:15" x14ac:dyDescent="0.15">
      <c r="B715" s="33" t="s">
        <v>19</v>
      </c>
      <c r="C715" s="35" t="s">
        <v>20</v>
      </c>
      <c r="D715" s="35" t="s">
        <v>21</v>
      </c>
      <c r="E715" s="35" t="s">
        <v>20</v>
      </c>
      <c r="F715" s="35" t="s">
        <v>21</v>
      </c>
      <c r="G715" s="35" t="s">
        <v>20</v>
      </c>
      <c r="H715" s="35" t="s">
        <v>21</v>
      </c>
      <c r="I715" s="35" t="s">
        <v>20</v>
      </c>
      <c r="J715" s="35" t="s">
        <v>21</v>
      </c>
      <c r="K715" s="35" t="s">
        <v>20</v>
      </c>
      <c r="L715" s="35" t="s">
        <v>21</v>
      </c>
      <c r="M715" s="35" t="s">
        <v>20</v>
      </c>
      <c r="N715" s="35" t="s">
        <v>21</v>
      </c>
      <c r="O715" s="237"/>
    </row>
    <row r="716" spans="1:15" x14ac:dyDescent="0.15">
      <c r="B716" s="162" t="s">
        <v>22</v>
      </c>
      <c r="C716" s="163">
        <v>8134</v>
      </c>
      <c r="D716" s="163">
        <v>4311.0200000000004</v>
      </c>
      <c r="E716" s="163">
        <v>6270</v>
      </c>
      <c r="F716" s="163">
        <v>3323.1000000000004</v>
      </c>
      <c r="G716" s="163">
        <v>4454</v>
      </c>
      <c r="H716" s="163">
        <v>2360.6200000000003</v>
      </c>
      <c r="I716" s="163">
        <v>3272</v>
      </c>
      <c r="J716" s="163">
        <v>1734.16</v>
      </c>
      <c r="K716" s="163">
        <v>2646</v>
      </c>
      <c r="L716" s="163">
        <v>1402.38</v>
      </c>
      <c r="M716" s="163">
        <v>1901</v>
      </c>
      <c r="N716" s="163">
        <v>1007.5300000000001</v>
      </c>
      <c r="O716" s="237"/>
    </row>
    <row r="717" spans="1:15" x14ac:dyDescent="0.15">
      <c r="B717" s="162" t="s">
        <v>23</v>
      </c>
      <c r="C717" s="163">
        <v>12519</v>
      </c>
      <c r="D717" s="163">
        <v>6635.0700000000006</v>
      </c>
      <c r="E717" s="163">
        <v>10217</v>
      </c>
      <c r="F717" s="163">
        <v>5415.01</v>
      </c>
      <c r="G717" s="163">
        <v>7030</v>
      </c>
      <c r="H717" s="163">
        <v>3725.9</v>
      </c>
      <c r="I717" s="163">
        <v>5166</v>
      </c>
      <c r="J717" s="163">
        <v>2737.98</v>
      </c>
      <c r="K717" s="163">
        <v>4196</v>
      </c>
      <c r="L717" s="163">
        <v>2223.88</v>
      </c>
      <c r="M717" s="163">
        <v>2802</v>
      </c>
      <c r="N717" s="163">
        <v>1485.0600000000002</v>
      </c>
      <c r="O717" s="237"/>
    </row>
    <row r="718" spans="1:15" x14ac:dyDescent="0.15">
      <c r="B718" s="162" t="s">
        <v>24</v>
      </c>
      <c r="C718" s="163">
        <v>18295</v>
      </c>
      <c r="D718" s="163">
        <v>9696.35</v>
      </c>
      <c r="E718" s="163">
        <v>14953</v>
      </c>
      <c r="F718" s="163">
        <v>7925.09</v>
      </c>
      <c r="G718" s="163">
        <v>10276</v>
      </c>
      <c r="H718" s="163">
        <v>5446.2800000000007</v>
      </c>
      <c r="I718" s="163">
        <v>7549</v>
      </c>
      <c r="J718" s="163">
        <v>4000.9700000000003</v>
      </c>
      <c r="K718" s="163">
        <v>6089</v>
      </c>
      <c r="L718" s="163">
        <v>3227.17</v>
      </c>
      <c r="M718" s="163">
        <v>4262</v>
      </c>
      <c r="N718" s="163">
        <v>2258.86</v>
      </c>
      <c r="O718" s="237"/>
    </row>
    <row r="719" spans="1:15" x14ac:dyDescent="0.15">
      <c r="B719" s="162" t="s">
        <v>25</v>
      </c>
      <c r="C719" s="163">
        <v>19777</v>
      </c>
      <c r="D719" s="163">
        <v>10481.810000000001</v>
      </c>
      <c r="E719" s="163">
        <v>14121</v>
      </c>
      <c r="F719" s="163">
        <v>7484.13</v>
      </c>
      <c r="G719" s="163">
        <v>10604</v>
      </c>
      <c r="H719" s="163">
        <v>5620.12</v>
      </c>
      <c r="I719" s="163">
        <v>7532</v>
      </c>
      <c r="J719" s="163">
        <v>3991.96</v>
      </c>
      <c r="K719" s="163">
        <v>5282</v>
      </c>
      <c r="L719" s="163">
        <v>2799.46</v>
      </c>
      <c r="M719" s="163">
        <v>4189</v>
      </c>
      <c r="N719" s="163">
        <v>2220.17</v>
      </c>
      <c r="O719" s="237"/>
    </row>
    <row r="720" spans="1:15" x14ac:dyDescent="0.15">
      <c r="B720" s="162" t="s">
        <v>26</v>
      </c>
      <c r="C720" s="163">
        <v>22116</v>
      </c>
      <c r="D720" s="163">
        <v>11721.480000000001</v>
      </c>
      <c r="E720" s="163">
        <v>15705</v>
      </c>
      <c r="F720" s="163">
        <v>8323.65</v>
      </c>
      <c r="G720" s="163">
        <v>11830</v>
      </c>
      <c r="H720" s="163">
        <v>6269.9000000000005</v>
      </c>
      <c r="I720" s="163">
        <v>8376</v>
      </c>
      <c r="J720" s="163">
        <v>4439.2800000000007</v>
      </c>
      <c r="K720" s="163">
        <v>5895</v>
      </c>
      <c r="L720" s="163">
        <v>3124.3500000000004</v>
      </c>
      <c r="M720" s="163">
        <v>4634</v>
      </c>
      <c r="N720" s="163">
        <v>2456.02</v>
      </c>
      <c r="O720" s="237"/>
    </row>
    <row r="721" spans="2:15" x14ac:dyDescent="0.15">
      <c r="B721" s="162" t="s">
        <v>27</v>
      </c>
      <c r="C721" s="163">
        <v>25831</v>
      </c>
      <c r="D721" s="163">
        <v>13690.43</v>
      </c>
      <c r="E721" s="163">
        <v>18183</v>
      </c>
      <c r="F721" s="163">
        <v>9636.99</v>
      </c>
      <c r="G721" s="163">
        <v>13902</v>
      </c>
      <c r="H721" s="163">
        <v>7368.06</v>
      </c>
      <c r="I721" s="163">
        <v>9963</v>
      </c>
      <c r="J721" s="163">
        <v>5280.39</v>
      </c>
      <c r="K721" s="163">
        <v>6997</v>
      </c>
      <c r="L721" s="163">
        <v>3708.4100000000003</v>
      </c>
      <c r="M721" s="163">
        <v>5387</v>
      </c>
      <c r="N721" s="163">
        <v>2855.11</v>
      </c>
      <c r="O721" s="237"/>
    </row>
    <row r="722" spans="2:15" x14ac:dyDescent="0.15">
      <c r="B722" s="162" t="s">
        <v>28</v>
      </c>
      <c r="C722" s="163">
        <v>29173</v>
      </c>
      <c r="D722" s="163">
        <v>15461.69</v>
      </c>
      <c r="E722" s="163">
        <v>20154</v>
      </c>
      <c r="F722" s="163">
        <v>10681.62</v>
      </c>
      <c r="G722" s="163">
        <v>15484</v>
      </c>
      <c r="H722" s="163">
        <v>8206.52</v>
      </c>
      <c r="I722" s="163">
        <v>11081</v>
      </c>
      <c r="J722" s="163">
        <v>5872.93</v>
      </c>
      <c r="K722" s="163">
        <v>7969</v>
      </c>
      <c r="L722" s="163">
        <v>4223.5700000000006</v>
      </c>
      <c r="M722" s="163">
        <v>5980</v>
      </c>
      <c r="N722" s="163">
        <v>3169.4</v>
      </c>
      <c r="O722" s="237"/>
    </row>
    <row r="723" spans="2:15" x14ac:dyDescent="0.15">
      <c r="B723" s="162" t="s">
        <v>29</v>
      </c>
      <c r="C723" s="163">
        <v>33034</v>
      </c>
      <c r="D723" s="163">
        <v>17508.02</v>
      </c>
      <c r="E723" s="163">
        <v>22749</v>
      </c>
      <c r="F723" s="163">
        <v>12056.970000000001</v>
      </c>
      <c r="G723" s="163">
        <v>17554</v>
      </c>
      <c r="H723" s="163">
        <v>9303.6200000000008</v>
      </c>
      <c r="I723" s="163">
        <v>12582</v>
      </c>
      <c r="J723" s="163">
        <v>6668.46</v>
      </c>
      <c r="K723" s="163">
        <v>8910</v>
      </c>
      <c r="L723" s="163">
        <v>4722.3</v>
      </c>
      <c r="M723" s="163">
        <v>6774</v>
      </c>
      <c r="N723" s="163">
        <v>3590.2200000000003</v>
      </c>
      <c r="O723" s="237"/>
    </row>
    <row r="724" spans="2:15" x14ac:dyDescent="0.15">
      <c r="B724" s="162" t="s">
        <v>30</v>
      </c>
      <c r="C724" s="163">
        <v>38148</v>
      </c>
      <c r="D724" s="163">
        <v>20218.440000000002</v>
      </c>
      <c r="E724" s="163">
        <v>26445</v>
      </c>
      <c r="F724" s="163">
        <v>14015.85</v>
      </c>
      <c r="G724" s="163">
        <v>20222</v>
      </c>
      <c r="H724" s="163">
        <v>10717.66</v>
      </c>
      <c r="I724" s="163">
        <v>14172</v>
      </c>
      <c r="J724" s="163">
        <v>7511.1600000000008</v>
      </c>
      <c r="K724" s="163">
        <v>10140</v>
      </c>
      <c r="L724" s="163">
        <v>5374.2</v>
      </c>
      <c r="M724" s="163">
        <v>7878</v>
      </c>
      <c r="N724" s="163">
        <v>4175.34</v>
      </c>
      <c r="O724" s="237"/>
    </row>
    <row r="725" spans="2:15" x14ac:dyDescent="0.15">
      <c r="B725" s="162" t="s">
        <v>31</v>
      </c>
      <c r="C725" s="163">
        <v>43162</v>
      </c>
      <c r="D725" s="163">
        <v>22875.86</v>
      </c>
      <c r="E725" s="163">
        <v>28963</v>
      </c>
      <c r="F725" s="163">
        <v>15350.390000000001</v>
      </c>
      <c r="G725" s="163">
        <v>22730</v>
      </c>
      <c r="H725" s="163">
        <v>12046.900000000001</v>
      </c>
      <c r="I725" s="163">
        <v>16518</v>
      </c>
      <c r="J725" s="163">
        <v>8754.5400000000009</v>
      </c>
      <c r="K725" s="163">
        <v>11390</v>
      </c>
      <c r="L725" s="163">
        <v>6036.7000000000007</v>
      </c>
      <c r="M725" s="163">
        <v>8632</v>
      </c>
      <c r="N725" s="163">
        <v>4574.96</v>
      </c>
      <c r="O725" s="237"/>
    </row>
    <row r="726" spans="2:15" x14ac:dyDescent="0.15">
      <c r="B726" s="162" t="s">
        <v>32</v>
      </c>
      <c r="C726" s="163">
        <v>50031</v>
      </c>
      <c r="D726" s="163">
        <v>26516.43</v>
      </c>
      <c r="E726" s="163">
        <v>34222</v>
      </c>
      <c r="F726" s="163">
        <v>18137.66</v>
      </c>
      <c r="G726" s="163">
        <v>26248</v>
      </c>
      <c r="H726" s="163">
        <v>13911.44</v>
      </c>
      <c r="I726" s="163">
        <v>18280</v>
      </c>
      <c r="J726" s="163">
        <v>9688.4</v>
      </c>
      <c r="K726" s="163">
        <v>13200</v>
      </c>
      <c r="L726" s="163">
        <v>6996</v>
      </c>
      <c r="M726" s="163">
        <v>10214</v>
      </c>
      <c r="N726" s="163">
        <v>5413.42</v>
      </c>
      <c r="O726" s="237"/>
    </row>
    <row r="727" spans="2:15" x14ac:dyDescent="0.15">
      <c r="B727" s="162" t="s">
        <v>33</v>
      </c>
      <c r="C727" s="163">
        <v>53227</v>
      </c>
      <c r="D727" s="163">
        <v>28210.31</v>
      </c>
      <c r="E727" s="163">
        <v>37808</v>
      </c>
      <c r="F727" s="163">
        <v>20038.240000000002</v>
      </c>
      <c r="G727" s="163">
        <v>29065</v>
      </c>
      <c r="H727" s="163">
        <v>15404.45</v>
      </c>
      <c r="I727" s="163">
        <v>20097</v>
      </c>
      <c r="J727" s="163">
        <v>10651.41</v>
      </c>
      <c r="K727" s="163">
        <v>14547</v>
      </c>
      <c r="L727" s="163">
        <v>7709.9100000000008</v>
      </c>
      <c r="M727" s="163">
        <v>11313</v>
      </c>
      <c r="N727" s="163">
        <v>5995.89</v>
      </c>
      <c r="O727" s="237"/>
    </row>
    <row r="728" spans="2:15" x14ac:dyDescent="0.15">
      <c r="B728" s="162" t="s">
        <v>34</v>
      </c>
      <c r="C728" s="163">
        <v>59898</v>
      </c>
      <c r="D728" s="163">
        <v>31745.940000000002</v>
      </c>
      <c r="E728" s="163">
        <v>42562</v>
      </c>
      <c r="F728" s="163">
        <v>22557.86</v>
      </c>
      <c r="G728" s="163">
        <v>32709</v>
      </c>
      <c r="H728" s="163">
        <v>17335.77</v>
      </c>
      <c r="I728" s="163">
        <v>22629</v>
      </c>
      <c r="J728" s="163">
        <v>11993.37</v>
      </c>
      <c r="K728" s="163">
        <v>16382</v>
      </c>
      <c r="L728" s="163">
        <v>8682.4600000000009</v>
      </c>
      <c r="M728" s="163">
        <v>12729</v>
      </c>
      <c r="N728" s="163">
        <v>6746.37</v>
      </c>
      <c r="O728" s="237"/>
    </row>
    <row r="729" spans="2:15" x14ac:dyDescent="0.15">
      <c r="B729" s="162" t="s">
        <v>35</v>
      </c>
      <c r="C729" s="163">
        <v>66573</v>
      </c>
      <c r="D729" s="163">
        <v>35283.69</v>
      </c>
      <c r="E729" s="163">
        <v>47299</v>
      </c>
      <c r="F729" s="163">
        <v>25068.47</v>
      </c>
      <c r="G729" s="163">
        <v>36363</v>
      </c>
      <c r="H729" s="163">
        <v>19272.39</v>
      </c>
      <c r="I729" s="163">
        <v>25154</v>
      </c>
      <c r="J729" s="163">
        <v>13331.62</v>
      </c>
      <c r="K729" s="163">
        <v>18239</v>
      </c>
      <c r="L729" s="163">
        <v>9666.67</v>
      </c>
      <c r="M729" s="163">
        <v>14155</v>
      </c>
      <c r="N729" s="163">
        <v>7502.1500000000005</v>
      </c>
      <c r="O729" s="237"/>
    </row>
    <row r="730" spans="2:15" x14ac:dyDescent="0.15">
      <c r="B730" s="162" t="s">
        <v>36</v>
      </c>
      <c r="C730" s="163">
        <v>73256</v>
      </c>
      <c r="D730" s="163">
        <v>38825.68</v>
      </c>
      <c r="E730" s="163">
        <v>52047</v>
      </c>
      <c r="F730" s="163">
        <v>27584.91</v>
      </c>
      <c r="G730" s="163">
        <v>39991</v>
      </c>
      <c r="H730" s="163">
        <v>21195.23</v>
      </c>
      <c r="I730" s="163">
        <v>27675</v>
      </c>
      <c r="J730" s="163">
        <v>14667.75</v>
      </c>
      <c r="K730" s="163">
        <v>20064</v>
      </c>
      <c r="L730" s="163">
        <v>10633.92</v>
      </c>
      <c r="M730" s="163">
        <v>15588</v>
      </c>
      <c r="N730" s="163">
        <v>8261.6400000000012</v>
      </c>
      <c r="O730" s="237"/>
    </row>
    <row r="731" spans="2:15" x14ac:dyDescent="0.15">
      <c r="B731" s="162" t="s">
        <v>37</v>
      </c>
      <c r="C731" s="163">
        <v>79907</v>
      </c>
      <c r="D731" s="163">
        <v>42350.71</v>
      </c>
      <c r="E731" s="163">
        <v>56786</v>
      </c>
      <c r="F731" s="163">
        <v>30096.58</v>
      </c>
      <c r="G731" s="163">
        <v>43652</v>
      </c>
      <c r="H731" s="163">
        <v>23135.56</v>
      </c>
      <c r="I731" s="163">
        <v>30209</v>
      </c>
      <c r="J731" s="163">
        <v>16010.77</v>
      </c>
      <c r="K731" s="163">
        <v>21895</v>
      </c>
      <c r="L731" s="163">
        <v>11604.35</v>
      </c>
      <c r="M731" s="163">
        <v>17006</v>
      </c>
      <c r="N731" s="163">
        <v>9013.18</v>
      </c>
      <c r="O731" s="237"/>
    </row>
    <row r="732" spans="2:15" x14ac:dyDescent="0.15">
      <c r="B732" s="162" t="s">
        <v>38</v>
      </c>
      <c r="C732" s="163">
        <v>87789</v>
      </c>
      <c r="D732" s="163">
        <v>46528.170000000006</v>
      </c>
      <c r="E732" s="163">
        <v>61402</v>
      </c>
      <c r="F732" s="163">
        <v>32543.06</v>
      </c>
      <c r="G732" s="163">
        <v>47505</v>
      </c>
      <c r="H732" s="163">
        <v>25177.65</v>
      </c>
      <c r="I732" s="163">
        <v>32919</v>
      </c>
      <c r="J732" s="163">
        <v>17447.07</v>
      </c>
      <c r="K732" s="163">
        <v>23838</v>
      </c>
      <c r="L732" s="163">
        <v>12634.140000000001</v>
      </c>
      <c r="M732" s="163">
        <v>19368</v>
      </c>
      <c r="N732" s="163">
        <v>10265.040000000001</v>
      </c>
      <c r="O732" s="237"/>
    </row>
    <row r="733" spans="2:15" x14ac:dyDescent="0.15">
      <c r="B733" s="162" t="s">
        <v>39</v>
      </c>
      <c r="C733" s="163">
        <v>92956</v>
      </c>
      <c r="D733" s="163">
        <v>49266.68</v>
      </c>
      <c r="E733" s="163">
        <v>65017</v>
      </c>
      <c r="F733" s="163">
        <v>34459.01</v>
      </c>
      <c r="G733" s="163">
        <v>50304</v>
      </c>
      <c r="H733" s="163">
        <v>26661.120000000003</v>
      </c>
      <c r="I733" s="163">
        <v>34871</v>
      </c>
      <c r="J733" s="163">
        <v>18481.63</v>
      </c>
      <c r="K733" s="163">
        <v>25255</v>
      </c>
      <c r="L733" s="163">
        <v>13385.150000000001</v>
      </c>
      <c r="M733" s="163">
        <v>20512</v>
      </c>
      <c r="N733" s="163">
        <v>10871.36</v>
      </c>
      <c r="O733" s="237"/>
    </row>
    <row r="734" spans="2:15" x14ac:dyDescent="0.15">
      <c r="B734" s="162" t="s">
        <v>40</v>
      </c>
      <c r="C734" s="163">
        <v>103314</v>
      </c>
      <c r="D734" s="163">
        <v>54756.420000000006</v>
      </c>
      <c r="E734" s="163">
        <v>72257</v>
      </c>
      <c r="F734" s="163">
        <v>38296.21</v>
      </c>
      <c r="G734" s="163">
        <v>55904</v>
      </c>
      <c r="H734" s="163">
        <v>29629.120000000003</v>
      </c>
      <c r="I734" s="163">
        <v>38763</v>
      </c>
      <c r="J734" s="163">
        <v>20544.39</v>
      </c>
      <c r="K734" s="163">
        <v>28058</v>
      </c>
      <c r="L734" s="163">
        <v>14870.740000000002</v>
      </c>
      <c r="M734" s="163">
        <v>22791</v>
      </c>
      <c r="N734" s="163">
        <v>12079.230000000001</v>
      </c>
      <c r="O734" s="237"/>
    </row>
    <row r="735" spans="2:15" x14ac:dyDescent="0.15">
      <c r="B735" s="162" t="s">
        <v>41</v>
      </c>
      <c r="C735" s="163">
        <v>113650</v>
      </c>
      <c r="D735" s="163">
        <v>60234.5</v>
      </c>
      <c r="E735" s="163">
        <v>79495</v>
      </c>
      <c r="F735" s="163">
        <v>42132.35</v>
      </c>
      <c r="G735" s="163">
        <v>61518</v>
      </c>
      <c r="H735" s="163">
        <v>32604.54</v>
      </c>
      <c r="I735" s="163">
        <v>42643</v>
      </c>
      <c r="J735" s="163">
        <v>22600.79</v>
      </c>
      <c r="K735" s="163">
        <v>30887</v>
      </c>
      <c r="L735" s="163">
        <v>16370.11</v>
      </c>
      <c r="M735" s="163">
        <v>25081</v>
      </c>
      <c r="N735" s="163">
        <v>13292.93</v>
      </c>
      <c r="O735" s="237"/>
    </row>
    <row r="736" spans="2:15" x14ac:dyDescent="0.15">
      <c r="B736" s="162" t="s">
        <v>42</v>
      </c>
      <c r="C736" s="163">
        <v>118825</v>
      </c>
      <c r="D736" s="163">
        <v>62977.25</v>
      </c>
      <c r="E736" s="163">
        <v>83119</v>
      </c>
      <c r="F736" s="163">
        <v>44053.07</v>
      </c>
      <c r="G736" s="163">
        <v>64305</v>
      </c>
      <c r="H736" s="163">
        <v>34081.65</v>
      </c>
      <c r="I736" s="163">
        <v>44580</v>
      </c>
      <c r="J736" s="163">
        <v>23627.4</v>
      </c>
      <c r="K736" s="163">
        <v>32287</v>
      </c>
      <c r="L736" s="163">
        <v>17112.11</v>
      </c>
      <c r="M736" s="163">
        <v>26230</v>
      </c>
      <c r="N736" s="163">
        <v>13901.900000000001</v>
      </c>
      <c r="O736" s="237"/>
    </row>
    <row r="737" spans="2:15" x14ac:dyDescent="0.15">
      <c r="B737" s="162" t="s">
        <v>43</v>
      </c>
      <c r="C737" s="163">
        <v>121334</v>
      </c>
      <c r="D737" s="163">
        <v>64307.020000000004</v>
      </c>
      <c r="E737" s="163">
        <v>84186</v>
      </c>
      <c r="F737" s="163">
        <v>44618.58</v>
      </c>
      <c r="G737" s="163">
        <v>65331</v>
      </c>
      <c r="H737" s="163">
        <v>34625.43</v>
      </c>
      <c r="I737" s="163">
        <v>45261</v>
      </c>
      <c r="J737" s="163">
        <v>23988.33</v>
      </c>
      <c r="K737" s="163">
        <v>32903</v>
      </c>
      <c r="L737" s="163">
        <v>17438.59</v>
      </c>
      <c r="M737" s="163">
        <v>26578</v>
      </c>
      <c r="N737" s="163">
        <v>14086.34</v>
      </c>
      <c r="O737" s="237"/>
    </row>
    <row r="738" spans="2:15" x14ac:dyDescent="0.15">
      <c r="B738" s="162" t="s">
        <v>44</v>
      </c>
      <c r="C738" s="163">
        <v>136529</v>
      </c>
      <c r="D738" s="163">
        <v>72360.37000000001</v>
      </c>
      <c r="E738" s="163">
        <v>94735</v>
      </c>
      <c r="F738" s="163">
        <v>50209.55</v>
      </c>
      <c r="G738" s="163">
        <v>73522</v>
      </c>
      <c r="H738" s="163">
        <v>38966.660000000003</v>
      </c>
      <c r="I738" s="163">
        <v>50936</v>
      </c>
      <c r="J738" s="163">
        <v>26996.080000000002</v>
      </c>
      <c r="K738" s="163">
        <v>37023</v>
      </c>
      <c r="L738" s="163">
        <v>19622.190000000002</v>
      </c>
      <c r="M738" s="163">
        <v>29908</v>
      </c>
      <c r="N738" s="163">
        <v>15851.240000000002</v>
      </c>
      <c r="O738" s="237"/>
    </row>
    <row r="739" spans="2:15" x14ac:dyDescent="0.15">
      <c r="B739" s="162" t="s">
        <v>45</v>
      </c>
      <c r="C739" s="163">
        <v>151711</v>
      </c>
      <c r="D739" s="163">
        <v>80406.83</v>
      </c>
      <c r="E739" s="163">
        <v>105262</v>
      </c>
      <c r="F739" s="163">
        <v>55788.86</v>
      </c>
      <c r="G739" s="163">
        <v>81699</v>
      </c>
      <c r="H739" s="163">
        <v>43300.47</v>
      </c>
      <c r="I739" s="163">
        <v>56615</v>
      </c>
      <c r="J739" s="163">
        <v>30005.95</v>
      </c>
      <c r="K739" s="163">
        <v>41153</v>
      </c>
      <c r="L739" s="163">
        <v>21811.09</v>
      </c>
      <c r="M739" s="163">
        <v>33237</v>
      </c>
      <c r="N739" s="163">
        <v>17615.61</v>
      </c>
      <c r="O739" s="237"/>
    </row>
    <row r="740" spans="2:15" x14ac:dyDescent="0.15">
      <c r="B740" s="162" t="s">
        <v>46</v>
      </c>
      <c r="C740" s="163">
        <v>166892</v>
      </c>
      <c r="D740" s="163">
        <v>88452.760000000009</v>
      </c>
      <c r="E740" s="163">
        <v>115814</v>
      </c>
      <c r="F740" s="163">
        <v>61381.420000000006</v>
      </c>
      <c r="G740" s="163">
        <v>89891</v>
      </c>
      <c r="H740" s="163">
        <v>47642.23</v>
      </c>
      <c r="I740" s="163">
        <v>62273</v>
      </c>
      <c r="J740" s="163">
        <v>33004.69</v>
      </c>
      <c r="K740" s="163">
        <v>45271</v>
      </c>
      <c r="L740" s="163">
        <v>23993.63</v>
      </c>
      <c r="M740" s="163">
        <v>36573</v>
      </c>
      <c r="N740" s="163">
        <v>19383.690000000002</v>
      </c>
      <c r="O740" s="237"/>
    </row>
    <row r="741" spans="2:15" x14ac:dyDescent="0.15">
      <c r="B741" s="162" t="s">
        <v>47</v>
      </c>
      <c r="C741" s="163">
        <v>182087</v>
      </c>
      <c r="D741" s="163">
        <v>96506.11</v>
      </c>
      <c r="E741" s="163">
        <v>126350</v>
      </c>
      <c r="F741" s="163">
        <v>66965.5</v>
      </c>
      <c r="G741" s="163">
        <v>98053</v>
      </c>
      <c r="H741" s="163">
        <v>51968.090000000004</v>
      </c>
      <c r="I741" s="163">
        <v>67944</v>
      </c>
      <c r="J741" s="163">
        <v>36010.32</v>
      </c>
      <c r="K741" s="163">
        <v>49403</v>
      </c>
      <c r="L741" s="163">
        <v>26183.59</v>
      </c>
      <c r="M741" s="163">
        <v>39905</v>
      </c>
      <c r="N741" s="163">
        <v>21149.65</v>
      </c>
      <c r="O741" s="237"/>
    </row>
    <row r="742" spans="2:15" x14ac:dyDescent="0.15">
      <c r="B742" s="162" t="s">
        <v>48</v>
      </c>
      <c r="C742" s="163">
        <v>198809</v>
      </c>
      <c r="D742" s="163">
        <v>105368.77</v>
      </c>
      <c r="E742" s="163">
        <v>138208</v>
      </c>
      <c r="F742" s="163">
        <v>73250.240000000005</v>
      </c>
      <c r="G742" s="163">
        <v>109373</v>
      </c>
      <c r="H742" s="163">
        <v>57967.69</v>
      </c>
      <c r="I742" s="163">
        <v>77936</v>
      </c>
      <c r="J742" s="163">
        <v>41306.080000000002</v>
      </c>
      <c r="K742" s="163">
        <v>54085</v>
      </c>
      <c r="L742" s="163">
        <v>28665.050000000003</v>
      </c>
      <c r="M742" s="163">
        <v>45801</v>
      </c>
      <c r="N742" s="163">
        <v>24274.530000000002</v>
      </c>
      <c r="O742" s="237"/>
    </row>
  </sheetData>
  <sheetProtection algorithmName="SHA-512" hashValue="CTn4HxuOyqKug7j6kMA24MG6O3+FC5KaBEhdPCuoeLPdlvEWubY3OxbyEcrtHI8e6ZhBE5LmOdBkFlKrGc05+g==" saltValue="8tL3Vd8HjxOzUOc/3D9vgg==" spinCount="100000" sheet="1" objects="1" scenarios="1" selectLockedCells="1"/>
  <mergeCells count="400">
    <mergeCell ref="O711:O742"/>
    <mergeCell ref="C712:D712"/>
    <mergeCell ref="E712:F712"/>
    <mergeCell ref="G712:H712"/>
    <mergeCell ref="I712:J712"/>
    <mergeCell ref="K712:L712"/>
    <mergeCell ref="M712:N712"/>
    <mergeCell ref="C713:D713"/>
    <mergeCell ref="E713:F713"/>
    <mergeCell ref="G713:H713"/>
    <mergeCell ref="I713:J713"/>
    <mergeCell ref="K713:L713"/>
    <mergeCell ref="M713:N713"/>
    <mergeCell ref="C711:D711"/>
    <mergeCell ref="E711:F711"/>
    <mergeCell ref="G711:H711"/>
    <mergeCell ref="I711:J711"/>
    <mergeCell ref="K711:L711"/>
    <mergeCell ref="M711:N711"/>
    <mergeCell ref="O671:O702"/>
    <mergeCell ref="C672:D672"/>
    <mergeCell ref="E672:F672"/>
    <mergeCell ref="G672:H672"/>
    <mergeCell ref="I672:J672"/>
    <mergeCell ref="K672:L672"/>
    <mergeCell ref="M672:N672"/>
    <mergeCell ref="C673:D673"/>
    <mergeCell ref="E673:F673"/>
    <mergeCell ref="G673:H673"/>
    <mergeCell ref="I673:J673"/>
    <mergeCell ref="K673:L673"/>
    <mergeCell ref="M673:N673"/>
    <mergeCell ref="C671:D671"/>
    <mergeCell ref="E671:F671"/>
    <mergeCell ref="G671:H671"/>
    <mergeCell ref="I671:J671"/>
    <mergeCell ref="K671:L671"/>
    <mergeCell ref="M671:N671"/>
    <mergeCell ref="O634:O665"/>
    <mergeCell ref="C636:D636"/>
    <mergeCell ref="E636:F636"/>
    <mergeCell ref="I634:J634"/>
    <mergeCell ref="K634:L634"/>
    <mergeCell ref="M634:N634"/>
    <mergeCell ref="C635:D635"/>
    <mergeCell ref="E635:F635"/>
    <mergeCell ref="G635:H635"/>
    <mergeCell ref="I635:J635"/>
    <mergeCell ref="K635:L635"/>
    <mergeCell ref="M635:N635"/>
    <mergeCell ref="G636:H636"/>
    <mergeCell ref="I636:J636"/>
    <mergeCell ref="C634:D634"/>
    <mergeCell ref="E634:F634"/>
    <mergeCell ref="G634:H634"/>
    <mergeCell ref="K636:L636"/>
    <mergeCell ref="M636:N636"/>
    <mergeCell ref="O596:O627"/>
    <mergeCell ref="C597:D597"/>
    <mergeCell ref="E597:F597"/>
    <mergeCell ref="G597:H597"/>
    <mergeCell ref="I597:J597"/>
    <mergeCell ref="K597:L597"/>
    <mergeCell ref="M597:N597"/>
    <mergeCell ref="C598:D598"/>
    <mergeCell ref="E598:F598"/>
    <mergeCell ref="G598:H598"/>
    <mergeCell ref="C596:D596"/>
    <mergeCell ref="E596:F596"/>
    <mergeCell ref="G596:H596"/>
    <mergeCell ref="I596:J596"/>
    <mergeCell ref="K596:L596"/>
    <mergeCell ref="M596:N596"/>
    <mergeCell ref="I598:J598"/>
    <mergeCell ref="K598:L598"/>
    <mergeCell ref="M598:N598"/>
    <mergeCell ref="O522:O553"/>
    <mergeCell ref="C523:D523"/>
    <mergeCell ref="E523:F523"/>
    <mergeCell ref="G523:H523"/>
    <mergeCell ref="I523:J523"/>
    <mergeCell ref="K523:L523"/>
    <mergeCell ref="M523:N523"/>
    <mergeCell ref="C524:D524"/>
    <mergeCell ref="E524:F524"/>
    <mergeCell ref="G524:H524"/>
    <mergeCell ref="I524:J524"/>
    <mergeCell ref="K524:L524"/>
    <mergeCell ref="M524:N524"/>
    <mergeCell ref="C522:D522"/>
    <mergeCell ref="E522:F522"/>
    <mergeCell ref="G522:H522"/>
    <mergeCell ref="I522:J522"/>
    <mergeCell ref="K522:L522"/>
    <mergeCell ref="M522:N522"/>
    <mergeCell ref="O411:O442"/>
    <mergeCell ref="I485:J485"/>
    <mergeCell ref="K485:L485"/>
    <mergeCell ref="M485:N485"/>
    <mergeCell ref="O448:O479"/>
    <mergeCell ref="C449:D449"/>
    <mergeCell ref="E449:F449"/>
    <mergeCell ref="G449:H449"/>
    <mergeCell ref="I449:J449"/>
    <mergeCell ref="K449:L449"/>
    <mergeCell ref="M449:N449"/>
    <mergeCell ref="C450:D450"/>
    <mergeCell ref="E450:F450"/>
    <mergeCell ref="G450:H450"/>
    <mergeCell ref="I450:J450"/>
    <mergeCell ref="K450:L450"/>
    <mergeCell ref="M450:N450"/>
    <mergeCell ref="C448:D448"/>
    <mergeCell ref="E448:F448"/>
    <mergeCell ref="G448:H448"/>
    <mergeCell ref="I448:J448"/>
    <mergeCell ref="K448:L448"/>
    <mergeCell ref="M448:N448"/>
    <mergeCell ref="O485:O516"/>
    <mergeCell ref="O374:O405"/>
    <mergeCell ref="C375:D375"/>
    <mergeCell ref="E375:F375"/>
    <mergeCell ref="G375:H375"/>
    <mergeCell ref="I375:J375"/>
    <mergeCell ref="K375:L375"/>
    <mergeCell ref="M375:N375"/>
    <mergeCell ref="C376:D376"/>
    <mergeCell ref="E376:F376"/>
    <mergeCell ref="G376:H376"/>
    <mergeCell ref="C374:D374"/>
    <mergeCell ref="E374:F374"/>
    <mergeCell ref="G374:H374"/>
    <mergeCell ref="I374:J374"/>
    <mergeCell ref="K374:L374"/>
    <mergeCell ref="M374:N374"/>
    <mergeCell ref="I376:J376"/>
    <mergeCell ref="K376:L376"/>
    <mergeCell ref="M376:N376"/>
    <mergeCell ref="C190:D190"/>
    <mergeCell ref="G264:H264"/>
    <mergeCell ref="C302:D302"/>
    <mergeCell ref="E302:F302"/>
    <mergeCell ref="G302:H302"/>
    <mergeCell ref="I302:J302"/>
    <mergeCell ref="K302:L302"/>
    <mergeCell ref="M302:N302"/>
    <mergeCell ref="C301:D301"/>
    <mergeCell ref="E301:F301"/>
    <mergeCell ref="G301:H301"/>
    <mergeCell ref="I301:J301"/>
    <mergeCell ref="K301:L301"/>
    <mergeCell ref="M301:N301"/>
    <mergeCell ref="C300:D300"/>
    <mergeCell ref="E300:F300"/>
    <mergeCell ref="G300:H300"/>
    <mergeCell ref="I300:J300"/>
    <mergeCell ref="I264:J264"/>
    <mergeCell ref="K264:L264"/>
    <mergeCell ref="M264:N264"/>
    <mergeCell ref="C263:D263"/>
    <mergeCell ref="E263:F263"/>
    <mergeCell ref="E191:F191"/>
    <mergeCell ref="G191:H191"/>
    <mergeCell ref="I191:J191"/>
    <mergeCell ref="K191:L191"/>
    <mergeCell ref="M191:N191"/>
    <mergeCell ref="G263:H263"/>
    <mergeCell ref="I263:J263"/>
    <mergeCell ref="K263:L263"/>
    <mergeCell ref="M263:N263"/>
    <mergeCell ref="O226:O257"/>
    <mergeCell ref="C227:D227"/>
    <mergeCell ref="E227:F227"/>
    <mergeCell ref="G227:H227"/>
    <mergeCell ref="I227:J227"/>
    <mergeCell ref="K227:L227"/>
    <mergeCell ref="M227:N227"/>
    <mergeCell ref="C228:D228"/>
    <mergeCell ref="E228:F228"/>
    <mergeCell ref="G228:H228"/>
    <mergeCell ref="I228:J228"/>
    <mergeCell ref="K228:L228"/>
    <mergeCell ref="M228:N228"/>
    <mergeCell ref="M154:N154"/>
    <mergeCell ref="C226:D226"/>
    <mergeCell ref="E226:F226"/>
    <mergeCell ref="G226:H226"/>
    <mergeCell ref="I226:J226"/>
    <mergeCell ref="K226:L226"/>
    <mergeCell ref="M226:N226"/>
    <mergeCell ref="E153:F153"/>
    <mergeCell ref="G153:H153"/>
    <mergeCell ref="I153:J153"/>
    <mergeCell ref="K153:L153"/>
    <mergeCell ref="M153:N153"/>
    <mergeCell ref="C154:D154"/>
    <mergeCell ref="E154:F154"/>
    <mergeCell ref="G154:H154"/>
    <mergeCell ref="I154:J154"/>
    <mergeCell ref="K154:L154"/>
    <mergeCell ref="B187:N187"/>
    <mergeCell ref="E190:F190"/>
    <mergeCell ref="G190:H190"/>
    <mergeCell ref="I190:J190"/>
    <mergeCell ref="K190:L190"/>
    <mergeCell ref="M190:N190"/>
    <mergeCell ref="C191:D191"/>
    <mergeCell ref="C152:D152"/>
    <mergeCell ref="E152:F152"/>
    <mergeCell ref="G152:H152"/>
    <mergeCell ref="I152:J152"/>
    <mergeCell ref="K152:L152"/>
    <mergeCell ref="M152:N152"/>
    <mergeCell ref="G115:H115"/>
    <mergeCell ref="I115:J115"/>
    <mergeCell ref="K115:L115"/>
    <mergeCell ref="M115:N115"/>
    <mergeCell ref="C487:D487"/>
    <mergeCell ref="E487:F487"/>
    <mergeCell ref="G487:H487"/>
    <mergeCell ref="I487:J487"/>
    <mergeCell ref="K487:L487"/>
    <mergeCell ref="M487:N487"/>
    <mergeCell ref="K560:L560"/>
    <mergeCell ref="M560:N560"/>
    <mergeCell ref="O78:O109"/>
    <mergeCell ref="C79:D79"/>
    <mergeCell ref="E79:F79"/>
    <mergeCell ref="G79:H79"/>
    <mergeCell ref="I79:J79"/>
    <mergeCell ref="K79:L79"/>
    <mergeCell ref="M79:N79"/>
    <mergeCell ref="C80:D80"/>
    <mergeCell ref="E80:F80"/>
    <mergeCell ref="G80:H80"/>
    <mergeCell ref="C78:D78"/>
    <mergeCell ref="E78:F78"/>
    <mergeCell ref="G78:H78"/>
    <mergeCell ref="I78:J78"/>
    <mergeCell ref="K78:L78"/>
    <mergeCell ref="M78:N78"/>
    <mergeCell ref="O559:O590"/>
    <mergeCell ref="C561:D561"/>
    <mergeCell ref="E561:F561"/>
    <mergeCell ref="G561:H561"/>
    <mergeCell ref="I561:J561"/>
    <mergeCell ref="K561:L561"/>
    <mergeCell ref="M561:N561"/>
    <mergeCell ref="C560:D560"/>
    <mergeCell ref="E560:F560"/>
    <mergeCell ref="G560:H560"/>
    <mergeCell ref="I560:J560"/>
    <mergeCell ref="C559:D559"/>
    <mergeCell ref="E559:F559"/>
    <mergeCell ref="G559:H559"/>
    <mergeCell ref="I559:J559"/>
    <mergeCell ref="K559:L559"/>
    <mergeCell ref="M559:N559"/>
    <mergeCell ref="E486:F486"/>
    <mergeCell ref="G486:H486"/>
    <mergeCell ref="I486:J486"/>
    <mergeCell ref="K486:L486"/>
    <mergeCell ref="M486:N486"/>
    <mergeCell ref="C485:D485"/>
    <mergeCell ref="E485:F485"/>
    <mergeCell ref="G485:H485"/>
    <mergeCell ref="C413:D413"/>
    <mergeCell ref="E413:F413"/>
    <mergeCell ref="G413:H413"/>
    <mergeCell ref="I413:J413"/>
    <mergeCell ref="K413:L413"/>
    <mergeCell ref="M413:N413"/>
    <mergeCell ref="C486:D486"/>
    <mergeCell ref="B480:K480"/>
    <mergeCell ref="C412:D412"/>
    <mergeCell ref="E412:F412"/>
    <mergeCell ref="G412:H412"/>
    <mergeCell ref="I412:J412"/>
    <mergeCell ref="K412:L412"/>
    <mergeCell ref="M412:N412"/>
    <mergeCell ref="C411:D411"/>
    <mergeCell ref="E411:F411"/>
    <mergeCell ref="C339:D339"/>
    <mergeCell ref="E339:F339"/>
    <mergeCell ref="G339:H339"/>
    <mergeCell ref="I339:J339"/>
    <mergeCell ref="K339:L339"/>
    <mergeCell ref="M339:N339"/>
    <mergeCell ref="G411:H411"/>
    <mergeCell ref="I411:J411"/>
    <mergeCell ref="K411:L411"/>
    <mergeCell ref="M411:N411"/>
    <mergeCell ref="B406:K406"/>
    <mergeCell ref="E338:F338"/>
    <mergeCell ref="G338:H338"/>
    <mergeCell ref="I338:J338"/>
    <mergeCell ref="K338:L338"/>
    <mergeCell ref="M338:N338"/>
    <mergeCell ref="O263:O294"/>
    <mergeCell ref="C337:D337"/>
    <mergeCell ref="E337:F337"/>
    <mergeCell ref="G337:H337"/>
    <mergeCell ref="I337:J337"/>
    <mergeCell ref="K337:L337"/>
    <mergeCell ref="M337:N337"/>
    <mergeCell ref="O337:O368"/>
    <mergeCell ref="M300:N300"/>
    <mergeCell ref="O300:O331"/>
    <mergeCell ref="C265:D265"/>
    <mergeCell ref="E265:F265"/>
    <mergeCell ref="G265:H265"/>
    <mergeCell ref="I265:J265"/>
    <mergeCell ref="K265:L265"/>
    <mergeCell ref="M265:N265"/>
    <mergeCell ref="C264:D264"/>
    <mergeCell ref="E264:F264"/>
    <mergeCell ref="K300:L300"/>
    <mergeCell ref="K4:L4"/>
    <mergeCell ref="M4:N4"/>
    <mergeCell ref="E4:F4"/>
    <mergeCell ref="B36:H36"/>
    <mergeCell ref="O115:O146"/>
    <mergeCell ref="C189:D189"/>
    <mergeCell ref="E189:F189"/>
    <mergeCell ref="G189:H189"/>
    <mergeCell ref="I189:J189"/>
    <mergeCell ref="K189:L189"/>
    <mergeCell ref="M189:N189"/>
    <mergeCell ref="O189:O220"/>
    <mergeCell ref="O152:O183"/>
    <mergeCell ref="C153:D153"/>
    <mergeCell ref="C117:D117"/>
    <mergeCell ref="E117:F117"/>
    <mergeCell ref="G117:H117"/>
    <mergeCell ref="I117:J117"/>
    <mergeCell ref="K117:L117"/>
    <mergeCell ref="M117:N117"/>
    <mergeCell ref="C116:D116"/>
    <mergeCell ref="E116:F116"/>
    <mergeCell ref="G116:H116"/>
    <mergeCell ref="I116:J116"/>
    <mergeCell ref="E43:F43"/>
    <mergeCell ref="G43:H43"/>
    <mergeCell ref="I43:J43"/>
    <mergeCell ref="K43:L43"/>
    <mergeCell ref="M43:N43"/>
    <mergeCell ref="C42:D42"/>
    <mergeCell ref="E42:F42"/>
    <mergeCell ref="G42:H42"/>
    <mergeCell ref="I42:J42"/>
    <mergeCell ref="K42:L42"/>
    <mergeCell ref="M42:N42"/>
    <mergeCell ref="O4:O35"/>
    <mergeCell ref="C41:D41"/>
    <mergeCell ref="E41:F41"/>
    <mergeCell ref="G41:H41"/>
    <mergeCell ref="I41:J41"/>
    <mergeCell ref="K41:L41"/>
    <mergeCell ref="M41:N41"/>
    <mergeCell ref="O41:O72"/>
    <mergeCell ref="M5:N5"/>
    <mergeCell ref="C6:D6"/>
    <mergeCell ref="E6:F6"/>
    <mergeCell ref="G6:H6"/>
    <mergeCell ref="I6:J6"/>
    <mergeCell ref="K6:L6"/>
    <mergeCell ref="M6:N6"/>
    <mergeCell ref="C5:D5"/>
    <mergeCell ref="E5:F5"/>
    <mergeCell ref="G5:H5"/>
    <mergeCell ref="I5:J5"/>
    <mergeCell ref="K5:L5"/>
    <mergeCell ref="C4:D4"/>
    <mergeCell ref="G4:H4"/>
    <mergeCell ref="I4:J4"/>
    <mergeCell ref="C43:D43"/>
    <mergeCell ref="B517:G517"/>
    <mergeCell ref="B554:K554"/>
    <mergeCell ref="B591:G591"/>
    <mergeCell ref="B628:K628"/>
    <mergeCell ref="D632:O632"/>
    <mergeCell ref="D633:O633"/>
    <mergeCell ref="B703:K703"/>
    <mergeCell ref="B73:G73"/>
    <mergeCell ref="B110:K110"/>
    <mergeCell ref="B147:G147"/>
    <mergeCell ref="B184:K184"/>
    <mergeCell ref="B221:J221"/>
    <mergeCell ref="B224:O224"/>
    <mergeCell ref="B295:G295"/>
    <mergeCell ref="B332:K332"/>
    <mergeCell ref="B369:G369"/>
    <mergeCell ref="I80:J80"/>
    <mergeCell ref="K80:L80"/>
    <mergeCell ref="M80:N80"/>
    <mergeCell ref="K116:L116"/>
    <mergeCell ref="M116:N116"/>
    <mergeCell ref="C115:D115"/>
    <mergeCell ref="E115:F115"/>
    <mergeCell ref="C338:D338"/>
  </mergeCells>
  <pageMargins left="0.25" right="0.25" top="0.75" bottom="0.75" header="0.3" footer="0.3"/>
  <pageSetup paperSize="32767" scale="86" fitToHeight="0" orientation="landscape" horizontalDpi="1200" verticalDpi="1200" r:id="rId1"/>
  <rowBreaks count="16" manualBreakCount="16">
    <brk id="37" max="16383" man="1"/>
    <brk id="74" max="16383" man="1"/>
    <brk id="111" max="16383" man="1"/>
    <brk id="148" max="16383" man="1"/>
    <brk id="185" max="16383" man="1"/>
    <brk id="222" max="16383" man="1"/>
    <brk id="259" max="16383" man="1"/>
    <brk id="296" max="16383" man="1"/>
    <brk id="333" max="16383" man="1"/>
    <brk id="370" max="16383" man="1"/>
    <brk id="407" max="16383" man="1"/>
    <brk id="444" max="16383" man="1"/>
    <brk id="481" max="16383" man="1"/>
    <brk id="518" max="16383" man="1"/>
    <brk id="555" max="16383" man="1"/>
    <brk id="59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A335"/>
  <sheetViews>
    <sheetView zoomScaleNormal="100" workbookViewId="0">
      <selection activeCell="AF36" sqref="AF36"/>
    </sheetView>
  </sheetViews>
  <sheetFormatPr baseColWidth="10" defaultColWidth="8.83203125" defaultRowHeight="14" x14ac:dyDescent="0.15"/>
  <cols>
    <col min="1" max="1" width="2.1640625" style="15" customWidth="1"/>
    <col min="2" max="2" width="21" style="15" customWidth="1"/>
    <col min="3" max="14" width="11.1640625" style="15" customWidth="1"/>
    <col min="15" max="15" width="8" style="15" customWidth="1"/>
    <col min="16" max="27" width="0" style="15" hidden="1" customWidth="1"/>
    <col min="28" max="16384" width="8.83203125" style="15"/>
  </cols>
  <sheetData>
    <row r="1" spans="1:27" x14ac:dyDescent="0.15">
      <c r="A1" s="13"/>
      <c r="B1" s="13"/>
      <c r="C1" s="14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7" ht="18" x14ac:dyDescent="0.15">
      <c r="A2" s="56"/>
      <c r="B2" s="54" t="s">
        <v>192</v>
      </c>
      <c r="C2" s="58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13"/>
      <c r="Q2" s="13"/>
      <c r="R2" s="13"/>
      <c r="S2" s="13"/>
      <c r="T2" s="13"/>
      <c r="U2" s="13"/>
    </row>
    <row r="3" spans="1:27" x14ac:dyDescent="0.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27" x14ac:dyDescent="0.15">
      <c r="A4" s="13"/>
      <c r="B4" s="16" t="s">
        <v>54</v>
      </c>
      <c r="C4" s="233" t="s">
        <v>3</v>
      </c>
      <c r="D4" s="234"/>
      <c r="E4" s="233" t="s">
        <v>4</v>
      </c>
      <c r="F4" s="234"/>
      <c r="G4" s="233" t="s">
        <v>5</v>
      </c>
      <c r="H4" s="234"/>
      <c r="I4" s="233" t="s">
        <v>6</v>
      </c>
      <c r="J4" s="234"/>
      <c r="K4" s="233" t="s">
        <v>7</v>
      </c>
      <c r="L4" s="234"/>
      <c r="M4" s="233" t="s">
        <v>8</v>
      </c>
      <c r="N4" s="236"/>
      <c r="O4" s="237" t="s">
        <v>254</v>
      </c>
      <c r="P4" s="13"/>
      <c r="Q4" s="13"/>
      <c r="R4" s="13"/>
      <c r="S4" s="13"/>
      <c r="T4" s="13"/>
      <c r="U4" s="13"/>
    </row>
    <row r="5" spans="1:27" x14ac:dyDescent="0.15">
      <c r="A5" s="13"/>
      <c r="B5" s="44" t="s">
        <v>55</v>
      </c>
      <c r="C5" s="230" t="s">
        <v>9</v>
      </c>
      <c r="D5" s="231"/>
      <c r="E5" s="230" t="s">
        <v>10</v>
      </c>
      <c r="F5" s="231"/>
      <c r="G5" s="230" t="s">
        <v>11</v>
      </c>
      <c r="H5" s="231"/>
      <c r="I5" s="230" t="s">
        <v>12</v>
      </c>
      <c r="J5" s="231"/>
      <c r="K5" s="230" t="s">
        <v>13</v>
      </c>
      <c r="L5" s="231"/>
      <c r="M5" s="230" t="s">
        <v>14</v>
      </c>
      <c r="N5" s="232"/>
      <c r="O5" s="237"/>
      <c r="P5" s="13"/>
      <c r="Q5" s="13"/>
      <c r="R5" s="13"/>
      <c r="S5" s="13"/>
      <c r="T5" s="13"/>
      <c r="U5" s="13"/>
    </row>
    <row r="6" spans="1:27" ht="28" x14ac:dyDescent="0.15">
      <c r="A6" s="13"/>
      <c r="B6" s="44" t="s">
        <v>56</v>
      </c>
      <c r="C6" s="230" t="s">
        <v>10</v>
      </c>
      <c r="D6" s="231"/>
      <c r="E6" s="230" t="s">
        <v>11</v>
      </c>
      <c r="F6" s="231"/>
      <c r="G6" s="230" t="s">
        <v>15</v>
      </c>
      <c r="H6" s="231"/>
      <c r="I6" s="230" t="s">
        <v>12</v>
      </c>
      <c r="J6" s="231"/>
      <c r="K6" s="230" t="s">
        <v>13</v>
      </c>
      <c r="L6" s="231"/>
      <c r="M6" s="230" t="s">
        <v>14</v>
      </c>
      <c r="N6" s="232"/>
      <c r="O6" s="237"/>
      <c r="P6" s="13"/>
      <c r="Q6" s="13"/>
      <c r="R6" s="13"/>
      <c r="S6" s="13"/>
      <c r="T6" s="13"/>
      <c r="U6" s="13"/>
    </row>
    <row r="7" spans="1:27" x14ac:dyDescent="0.15">
      <c r="A7" s="13"/>
      <c r="B7" s="33" t="s">
        <v>16</v>
      </c>
      <c r="C7" s="31" t="s">
        <v>17</v>
      </c>
      <c r="D7" s="32" t="s">
        <v>18</v>
      </c>
      <c r="E7" s="31" t="s">
        <v>17</v>
      </c>
      <c r="F7" s="32" t="s">
        <v>18</v>
      </c>
      <c r="G7" s="31" t="s">
        <v>17</v>
      </c>
      <c r="H7" s="32" t="s">
        <v>18</v>
      </c>
      <c r="I7" s="31" t="s">
        <v>17</v>
      </c>
      <c r="J7" s="32" t="s">
        <v>18</v>
      </c>
      <c r="K7" s="31" t="s">
        <v>17</v>
      </c>
      <c r="L7" s="32" t="s">
        <v>18</v>
      </c>
      <c r="M7" s="31" t="s">
        <v>17</v>
      </c>
      <c r="N7" s="39" t="s">
        <v>18</v>
      </c>
      <c r="O7" s="237"/>
      <c r="P7" s="13"/>
      <c r="Q7" s="13"/>
      <c r="R7" s="13"/>
      <c r="S7" s="13"/>
      <c r="T7" s="13"/>
      <c r="U7" s="13"/>
    </row>
    <row r="8" spans="1:27" x14ac:dyDescent="0.15">
      <c r="A8" s="13"/>
      <c r="B8" s="162" t="s">
        <v>22</v>
      </c>
      <c r="C8" s="163">
        <v>9567</v>
      </c>
      <c r="D8" s="163">
        <v>5070.51</v>
      </c>
      <c r="E8" s="163">
        <v>7378</v>
      </c>
      <c r="F8" s="163">
        <v>3910.34</v>
      </c>
      <c r="G8" s="163">
        <v>5263</v>
      </c>
      <c r="H8" s="163">
        <v>2789.3900000000003</v>
      </c>
      <c r="I8" s="163">
        <v>3803</v>
      </c>
      <c r="J8" s="163">
        <v>2015.5900000000001</v>
      </c>
      <c r="K8" s="163">
        <v>3037</v>
      </c>
      <c r="L8" s="163">
        <v>1609.6100000000001</v>
      </c>
      <c r="M8" s="163">
        <v>2186</v>
      </c>
      <c r="N8" s="163">
        <v>1158.5800000000002</v>
      </c>
      <c r="O8" s="237"/>
      <c r="P8" s="15" t="b">
        <v>1</v>
      </c>
      <c r="Q8" s="15" t="b">
        <v>1</v>
      </c>
      <c r="R8" s="15" t="b">
        <v>1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  <c r="X8" s="15" t="b">
        <v>1</v>
      </c>
      <c r="Y8" s="15" t="b">
        <v>1</v>
      </c>
      <c r="Z8" s="15" t="b">
        <v>1</v>
      </c>
      <c r="AA8" s="15" t="b">
        <v>1</v>
      </c>
    </row>
    <row r="9" spans="1:27" x14ac:dyDescent="0.15">
      <c r="A9" s="13"/>
      <c r="B9" s="162" t="s">
        <v>23</v>
      </c>
      <c r="C9" s="163">
        <v>14713</v>
      </c>
      <c r="D9" s="163">
        <v>7797.89</v>
      </c>
      <c r="E9" s="163">
        <v>11998</v>
      </c>
      <c r="F9" s="163">
        <v>6358.9400000000005</v>
      </c>
      <c r="G9" s="163">
        <v>8292</v>
      </c>
      <c r="H9" s="163">
        <v>4394.76</v>
      </c>
      <c r="I9" s="163">
        <v>6006</v>
      </c>
      <c r="J9" s="163">
        <v>3183.1800000000003</v>
      </c>
      <c r="K9" s="163">
        <v>4796</v>
      </c>
      <c r="L9" s="163">
        <v>2541.88</v>
      </c>
      <c r="M9" s="163">
        <v>3218</v>
      </c>
      <c r="N9" s="163">
        <v>1705.5400000000002</v>
      </c>
      <c r="O9" s="237"/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  <c r="X9" s="15" t="b">
        <v>1</v>
      </c>
      <c r="Y9" s="15" t="b">
        <v>1</v>
      </c>
      <c r="Z9" s="15" t="b">
        <v>1</v>
      </c>
      <c r="AA9" s="15" t="b">
        <v>1</v>
      </c>
    </row>
    <row r="10" spans="1:27" x14ac:dyDescent="0.15">
      <c r="A10" s="13"/>
      <c r="B10" s="162" t="s">
        <v>24</v>
      </c>
      <c r="C10" s="163">
        <v>21477</v>
      </c>
      <c r="D10" s="163">
        <v>11382.810000000001</v>
      </c>
      <c r="E10" s="163">
        <v>17573</v>
      </c>
      <c r="F10" s="163">
        <v>9313.69</v>
      </c>
      <c r="G10" s="163">
        <v>12069</v>
      </c>
      <c r="H10" s="163">
        <v>6396.5700000000006</v>
      </c>
      <c r="I10" s="163">
        <v>8745</v>
      </c>
      <c r="J10" s="163">
        <v>4634.8500000000004</v>
      </c>
      <c r="K10" s="163">
        <v>6969</v>
      </c>
      <c r="L10" s="163">
        <v>3693.57</v>
      </c>
      <c r="M10" s="163">
        <v>4903</v>
      </c>
      <c r="N10" s="163">
        <v>2598.59</v>
      </c>
      <c r="O10" s="237"/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  <c r="X10" s="15" t="b">
        <v>1</v>
      </c>
      <c r="Y10" s="15" t="b">
        <v>1</v>
      </c>
      <c r="Z10" s="15" t="b">
        <v>1</v>
      </c>
      <c r="AA10" s="15" t="b">
        <v>1</v>
      </c>
    </row>
    <row r="11" spans="1:27" x14ac:dyDescent="0.15">
      <c r="A11" s="13"/>
      <c r="B11" s="162" t="s">
        <v>25</v>
      </c>
      <c r="C11" s="163">
        <v>23210</v>
      </c>
      <c r="D11" s="163">
        <v>12301.300000000001</v>
      </c>
      <c r="E11" s="163">
        <v>16584</v>
      </c>
      <c r="F11" s="163">
        <v>8789.52</v>
      </c>
      <c r="G11" s="163">
        <v>12454</v>
      </c>
      <c r="H11" s="163">
        <v>6600.62</v>
      </c>
      <c r="I11" s="163">
        <v>9098</v>
      </c>
      <c r="J11" s="163">
        <v>4821.9400000000005</v>
      </c>
      <c r="K11" s="163">
        <v>6366</v>
      </c>
      <c r="L11" s="163">
        <v>3373.98</v>
      </c>
      <c r="M11" s="163">
        <v>4787</v>
      </c>
      <c r="N11" s="163">
        <v>2537.11</v>
      </c>
      <c r="O11" s="237"/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  <c r="X11" s="15" t="b">
        <v>1</v>
      </c>
      <c r="Y11" s="15" t="b">
        <v>1</v>
      </c>
      <c r="Z11" s="15" t="b">
        <v>1</v>
      </c>
      <c r="AA11" s="15" t="b">
        <v>1</v>
      </c>
    </row>
    <row r="12" spans="1:27" x14ac:dyDescent="0.15">
      <c r="A12" s="13"/>
      <c r="B12" s="162" t="s">
        <v>26</v>
      </c>
      <c r="C12" s="163">
        <v>25940</v>
      </c>
      <c r="D12" s="163">
        <v>13748.2</v>
      </c>
      <c r="E12" s="163">
        <v>18412</v>
      </c>
      <c r="F12" s="163">
        <v>9758.36</v>
      </c>
      <c r="G12" s="163">
        <v>13910</v>
      </c>
      <c r="H12" s="163">
        <v>7372.3</v>
      </c>
      <c r="I12" s="163">
        <v>10069</v>
      </c>
      <c r="J12" s="163">
        <v>5336.5700000000006</v>
      </c>
      <c r="K12" s="163">
        <v>7072</v>
      </c>
      <c r="L12" s="163">
        <v>3748.1600000000003</v>
      </c>
      <c r="M12" s="163">
        <v>5307</v>
      </c>
      <c r="N12" s="163">
        <v>2812.71</v>
      </c>
      <c r="O12" s="237"/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  <c r="X12" s="15" t="b">
        <v>1</v>
      </c>
      <c r="Y12" s="15" t="b">
        <v>1</v>
      </c>
      <c r="Z12" s="15" t="b">
        <v>1</v>
      </c>
      <c r="AA12" s="15" t="b">
        <v>1</v>
      </c>
    </row>
    <row r="13" spans="1:27" x14ac:dyDescent="0.15">
      <c r="A13" s="13"/>
      <c r="B13" s="162" t="s">
        <v>27</v>
      </c>
      <c r="C13" s="163">
        <v>30305</v>
      </c>
      <c r="D13" s="163">
        <v>16061.650000000001</v>
      </c>
      <c r="E13" s="163">
        <v>21343</v>
      </c>
      <c r="F13" s="163">
        <v>11311.79</v>
      </c>
      <c r="G13" s="163">
        <v>16337</v>
      </c>
      <c r="H13" s="163">
        <v>8658.61</v>
      </c>
      <c r="I13" s="163">
        <v>11902</v>
      </c>
      <c r="J13" s="163">
        <v>6308.06</v>
      </c>
      <c r="K13" s="163">
        <v>8314</v>
      </c>
      <c r="L13" s="163">
        <v>4406.42</v>
      </c>
      <c r="M13" s="163">
        <v>6167</v>
      </c>
      <c r="N13" s="163">
        <v>3268.51</v>
      </c>
      <c r="O13" s="237"/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  <c r="X13" s="15" t="b">
        <v>1</v>
      </c>
      <c r="Y13" s="15" t="b">
        <v>1</v>
      </c>
      <c r="Z13" s="15" t="b">
        <v>1</v>
      </c>
      <c r="AA13" s="15" t="b">
        <v>1</v>
      </c>
    </row>
    <row r="14" spans="1:27" x14ac:dyDescent="0.15">
      <c r="A14" s="13"/>
      <c r="B14" s="162" t="s">
        <v>28</v>
      </c>
      <c r="C14" s="163">
        <v>34229</v>
      </c>
      <c r="D14" s="163">
        <v>18141.370000000003</v>
      </c>
      <c r="E14" s="163">
        <v>23654</v>
      </c>
      <c r="F14" s="163">
        <v>12536.62</v>
      </c>
      <c r="G14" s="163">
        <v>18183</v>
      </c>
      <c r="H14" s="163">
        <v>9636.99</v>
      </c>
      <c r="I14" s="163">
        <v>13216</v>
      </c>
      <c r="J14" s="163">
        <v>7004.4800000000005</v>
      </c>
      <c r="K14" s="163">
        <v>9429</v>
      </c>
      <c r="L14" s="163">
        <v>4997.37</v>
      </c>
      <c r="M14" s="163">
        <v>6835</v>
      </c>
      <c r="N14" s="163">
        <v>3622.55</v>
      </c>
      <c r="O14" s="237"/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  <c r="X14" s="15" t="b">
        <v>1</v>
      </c>
      <c r="Y14" s="15" t="b">
        <v>1</v>
      </c>
      <c r="Z14" s="15" t="b">
        <v>1</v>
      </c>
      <c r="AA14" s="15" t="b">
        <v>1</v>
      </c>
    </row>
    <row r="15" spans="1:27" x14ac:dyDescent="0.15">
      <c r="A15" s="13"/>
      <c r="B15" s="162" t="s">
        <v>29</v>
      </c>
      <c r="C15" s="163">
        <v>38743</v>
      </c>
      <c r="D15" s="163">
        <v>20533.79</v>
      </c>
      <c r="E15" s="163">
        <v>26678</v>
      </c>
      <c r="F15" s="163">
        <v>14139.34</v>
      </c>
      <c r="G15" s="163">
        <v>20608</v>
      </c>
      <c r="H15" s="163">
        <v>10922.24</v>
      </c>
      <c r="I15" s="163">
        <v>14927</v>
      </c>
      <c r="J15" s="163">
        <v>7911.31</v>
      </c>
      <c r="K15" s="163">
        <v>10492</v>
      </c>
      <c r="L15" s="163">
        <v>5560.76</v>
      </c>
      <c r="M15" s="163">
        <v>7727</v>
      </c>
      <c r="N15" s="163">
        <v>4095.3100000000004</v>
      </c>
      <c r="O15" s="237"/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  <c r="X15" s="15" t="b">
        <v>1</v>
      </c>
      <c r="Y15" s="15" t="b">
        <v>1</v>
      </c>
      <c r="Z15" s="15" t="b">
        <v>1</v>
      </c>
      <c r="AA15" s="15" t="b">
        <v>1</v>
      </c>
    </row>
    <row r="16" spans="1:27" x14ac:dyDescent="0.15">
      <c r="A16" s="13"/>
      <c r="B16" s="162" t="s">
        <v>30</v>
      </c>
      <c r="C16" s="163">
        <v>44718</v>
      </c>
      <c r="D16" s="163">
        <v>23700.54</v>
      </c>
      <c r="E16" s="163">
        <v>30997</v>
      </c>
      <c r="F16" s="163">
        <v>16428.41</v>
      </c>
      <c r="G16" s="163">
        <v>23736</v>
      </c>
      <c r="H16" s="163">
        <v>12580.08</v>
      </c>
      <c r="I16" s="163">
        <v>16783</v>
      </c>
      <c r="J16" s="163">
        <v>8894.99</v>
      </c>
      <c r="K16" s="163">
        <v>11901</v>
      </c>
      <c r="L16" s="163">
        <v>6307.5300000000007</v>
      </c>
      <c r="M16" s="163">
        <v>8984</v>
      </c>
      <c r="N16" s="163">
        <v>4761.5200000000004</v>
      </c>
      <c r="O16" s="237"/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  <c r="X16" s="15" t="b">
        <v>1</v>
      </c>
      <c r="Y16" s="15" t="b">
        <v>1</v>
      </c>
      <c r="Z16" s="15" t="b">
        <v>1</v>
      </c>
      <c r="AA16" s="15" t="b">
        <v>1</v>
      </c>
    </row>
    <row r="17" spans="1:27" x14ac:dyDescent="0.15">
      <c r="A17" s="13"/>
      <c r="B17" s="162" t="s">
        <v>31</v>
      </c>
      <c r="C17" s="163">
        <v>50612</v>
      </c>
      <c r="D17" s="163">
        <v>26824.36</v>
      </c>
      <c r="E17" s="163">
        <v>33966</v>
      </c>
      <c r="F17" s="163">
        <v>18001.98</v>
      </c>
      <c r="G17" s="163">
        <v>26678</v>
      </c>
      <c r="H17" s="163">
        <v>14139.34</v>
      </c>
      <c r="I17" s="163">
        <v>19492</v>
      </c>
      <c r="J17" s="163">
        <v>10330.76</v>
      </c>
      <c r="K17" s="163">
        <v>13312</v>
      </c>
      <c r="L17" s="163">
        <v>7055.3600000000006</v>
      </c>
      <c r="M17" s="163">
        <v>9861</v>
      </c>
      <c r="N17" s="163">
        <v>5226.33</v>
      </c>
      <c r="O17" s="237"/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  <c r="X17" s="15" t="b">
        <v>1</v>
      </c>
      <c r="Y17" s="15" t="b">
        <v>1</v>
      </c>
      <c r="Z17" s="15" t="b">
        <v>1</v>
      </c>
      <c r="AA17" s="15" t="b">
        <v>1</v>
      </c>
    </row>
    <row r="18" spans="1:27" x14ac:dyDescent="0.15">
      <c r="A18" s="13"/>
      <c r="B18" s="162" t="s">
        <v>32</v>
      </c>
      <c r="C18" s="163">
        <v>58645</v>
      </c>
      <c r="D18" s="163">
        <v>31081.850000000002</v>
      </c>
      <c r="E18" s="163">
        <v>40132</v>
      </c>
      <c r="F18" s="163">
        <v>21269.960000000003</v>
      </c>
      <c r="G18" s="163">
        <v>30803</v>
      </c>
      <c r="H18" s="163">
        <v>16325.59</v>
      </c>
      <c r="I18" s="163">
        <v>21534</v>
      </c>
      <c r="J18" s="163">
        <v>11413.02</v>
      </c>
      <c r="K18" s="163">
        <v>15377</v>
      </c>
      <c r="L18" s="163">
        <v>8149.81</v>
      </c>
      <c r="M18" s="163">
        <v>11655</v>
      </c>
      <c r="N18" s="163">
        <v>6177.1500000000005</v>
      </c>
      <c r="O18" s="237"/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  <c r="X18" s="15" t="b">
        <v>1</v>
      </c>
      <c r="Y18" s="15" t="b">
        <v>1</v>
      </c>
      <c r="Z18" s="15" t="b">
        <v>1</v>
      </c>
      <c r="AA18" s="15" t="b">
        <v>1</v>
      </c>
    </row>
    <row r="19" spans="1:27" x14ac:dyDescent="0.15">
      <c r="A19" s="13"/>
      <c r="B19" s="162" t="s">
        <v>33</v>
      </c>
      <c r="C19" s="163">
        <v>62398</v>
      </c>
      <c r="D19" s="163">
        <v>33070.94</v>
      </c>
      <c r="E19" s="163">
        <v>44336</v>
      </c>
      <c r="F19" s="163">
        <v>23498.080000000002</v>
      </c>
      <c r="G19" s="163">
        <v>34108</v>
      </c>
      <c r="H19" s="163">
        <v>18077.240000000002</v>
      </c>
      <c r="I19" s="163">
        <v>23631</v>
      </c>
      <c r="J19" s="163">
        <v>12524.43</v>
      </c>
      <c r="K19" s="163">
        <v>16928</v>
      </c>
      <c r="L19" s="163">
        <v>8971.84</v>
      </c>
      <c r="M19" s="163">
        <v>12895</v>
      </c>
      <c r="N19" s="163">
        <v>6834.35</v>
      </c>
      <c r="O19" s="237"/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  <c r="X19" s="15" t="b">
        <v>1</v>
      </c>
      <c r="Y19" s="15" t="b">
        <v>1</v>
      </c>
      <c r="Z19" s="15" t="b">
        <v>1</v>
      </c>
      <c r="AA19" s="15" t="b">
        <v>1</v>
      </c>
    </row>
    <row r="20" spans="1:27" x14ac:dyDescent="0.15">
      <c r="A20" s="13"/>
      <c r="B20" s="162" t="s">
        <v>34</v>
      </c>
      <c r="C20" s="163">
        <v>70226</v>
      </c>
      <c r="D20" s="163">
        <v>37219.78</v>
      </c>
      <c r="E20" s="163">
        <v>49906</v>
      </c>
      <c r="F20" s="163">
        <v>26450.18</v>
      </c>
      <c r="G20" s="163">
        <v>38370</v>
      </c>
      <c r="H20" s="163">
        <v>20336.100000000002</v>
      </c>
      <c r="I20" s="163">
        <v>26552</v>
      </c>
      <c r="J20" s="163">
        <v>14072.560000000001</v>
      </c>
      <c r="K20" s="163">
        <v>19017</v>
      </c>
      <c r="L20" s="163">
        <v>10079.01</v>
      </c>
      <c r="M20" s="163">
        <v>14535</v>
      </c>
      <c r="N20" s="163">
        <v>7703.55</v>
      </c>
      <c r="O20" s="237"/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  <c r="X20" s="15" t="b">
        <v>1</v>
      </c>
      <c r="Y20" s="15" t="b">
        <v>1</v>
      </c>
      <c r="Z20" s="15" t="b">
        <v>1</v>
      </c>
      <c r="AA20" s="15" t="b">
        <v>1</v>
      </c>
    </row>
    <row r="21" spans="1:27" x14ac:dyDescent="0.15">
      <c r="A21" s="13"/>
      <c r="B21" s="162" t="s">
        <v>35</v>
      </c>
      <c r="C21" s="163">
        <v>78034</v>
      </c>
      <c r="D21" s="163">
        <v>41358.020000000004</v>
      </c>
      <c r="E21" s="163">
        <v>55450</v>
      </c>
      <c r="F21" s="163">
        <v>29388.5</v>
      </c>
      <c r="G21" s="163">
        <v>42650</v>
      </c>
      <c r="H21" s="163">
        <v>22604.5</v>
      </c>
      <c r="I21" s="163">
        <v>29478</v>
      </c>
      <c r="J21" s="163">
        <v>15623.34</v>
      </c>
      <c r="K21" s="163">
        <v>21088</v>
      </c>
      <c r="L21" s="163">
        <v>11176.640000000001</v>
      </c>
      <c r="M21" s="163">
        <v>16142</v>
      </c>
      <c r="N21" s="163">
        <v>8555.26</v>
      </c>
      <c r="O21" s="237"/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  <c r="X21" s="15" t="b">
        <v>1</v>
      </c>
      <c r="Y21" s="15" t="b">
        <v>1</v>
      </c>
      <c r="Z21" s="15" t="b">
        <v>1</v>
      </c>
      <c r="AA21" s="15" t="b">
        <v>1</v>
      </c>
    </row>
    <row r="22" spans="1:27" x14ac:dyDescent="0.15">
      <c r="A22" s="13"/>
      <c r="B22" s="162" t="s">
        <v>36</v>
      </c>
      <c r="C22" s="163">
        <v>85857</v>
      </c>
      <c r="D22" s="163">
        <v>45504.21</v>
      </c>
      <c r="E22" s="163">
        <v>61004</v>
      </c>
      <c r="F22" s="163">
        <v>32332.120000000003</v>
      </c>
      <c r="G22" s="163">
        <v>46914</v>
      </c>
      <c r="H22" s="163">
        <v>24864.420000000002</v>
      </c>
      <c r="I22" s="163">
        <v>32404</v>
      </c>
      <c r="J22" s="163">
        <v>17174.120000000003</v>
      </c>
      <c r="K22" s="163">
        <v>23174</v>
      </c>
      <c r="L22" s="163">
        <v>12282.220000000001</v>
      </c>
      <c r="M22" s="163">
        <v>17768</v>
      </c>
      <c r="N22" s="163">
        <v>9417.0400000000009</v>
      </c>
      <c r="O22" s="237"/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  <c r="X22" s="15" t="b">
        <v>1</v>
      </c>
      <c r="Y22" s="15" t="b">
        <v>1</v>
      </c>
      <c r="Z22" s="15" t="b">
        <v>1</v>
      </c>
      <c r="AA22" s="15" t="b">
        <v>1</v>
      </c>
    </row>
    <row r="23" spans="1:27" x14ac:dyDescent="0.15">
      <c r="A23" s="13"/>
      <c r="B23" s="162" t="s">
        <v>37</v>
      </c>
      <c r="C23" s="163">
        <v>93660</v>
      </c>
      <c r="D23" s="163">
        <v>49639.8</v>
      </c>
      <c r="E23" s="163">
        <v>66564</v>
      </c>
      <c r="F23" s="163">
        <v>35278.92</v>
      </c>
      <c r="G23" s="163">
        <v>51191</v>
      </c>
      <c r="H23" s="163">
        <v>27131.23</v>
      </c>
      <c r="I23" s="163">
        <v>35329</v>
      </c>
      <c r="J23" s="163">
        <v>18724.370000000003</v>
      </c>
      <c r="K23" s="163">
        <v>25271</v>
      </c>
      <c r="L23" s="163">
        <v>13393.630000000001</v>
      </c>
      <c r="M23" s="163">
        <v>19388</v>
      </c>
      <c r="N23" s="163">
        <v>10275.640000000001</v>
      </c>
      <c r="O23" s="237"/>
      <c r="P23" s="13" t="b">
        <v>1</v>
      </c>
      <c r="Q23" s="13" t="b">
        <v>1</v>
      </c>
      <c r="R23" s="13" t="b">
        <v>1</v>
      </c>
      <c r="S23" s="13" t="b">
        <v>1</v>
      </c>
      <c r="T23" s="13" t="b">
        <v>1</v>
      </c>
      <c r="U23" s="13" t="b">
        <v>1</v>
      </c>
      <c r="V23" s="15" t="b">
        <v>1</v>
      </c>
      <c r="W23" s="15" t="b">
        <v>1</v>
      </c>
      <c r="X23" s="15" t="b">
        <v>1</v>
      </c>
      <c r="Y23" s="15" t="b">
        <v>1</v>
      </c>
      <c r="Z23" s="15" t="b">
        <v>1</v>
      </c>
      <c r="AA23" s="15" t="b">
        <v>1</v>
      </c>
    </row>
    <row r="24" spans="1:27" x14ac:dyDescent="0.15">
      <c r="A24" s="13"/>
      <c r="B24" s="162" t="s">
        <v>38</v>
      </c>
      <c r="C24" s="163">
        <v>102884</v>
      </c>
      <c r="D24" s="163">
        <v>54528.520000000004</v>
      </c>
      <c r="E24" s="163">
        <v>71946</v>
      </c>
      <c r="F24" s="163">
        <v>38131.380000000005</v>
      </c>
      <c r="G24" s="163">
        <v>55712</v>
      </c>
      <c r="H24" s="163">
        <v>29527.360000000001</v>
      </c>
      <c r="I24" s="163">
        <v>38471</v>
      </c>
      <c r="J24" s="163">
        <v>20389.63</v>
      </c>
      <c r="K24" s="163">
        <v>27485</v>
      </c>
      <c r="L24" s="163">
        <v>14567.050000000001</v>
      </c>
      <c r="M24" s="163">
        <v>22071</v>
      </c>
      <c r="N24" s="163">
        <v>11697.630000000001</v>
      </c>
      <c r="O24" s="237"/>
      <c r="P24" s="13" t="b">
        <v>1</v>
      </c>
      <c r="Q24" s="13" t="b">
        <v>1</v>
      </c>
      <c r="R24" s="13" t="b">
        <v>1</v>
      </c>
      <c r="S24" s="13" t="b">
        <v>1</v>
      </c>
      <c r="T24" s="13" t="b">
        <v>1</v>
      </c>
      <c r="U24" s="13" t="b">
        <v>1</v>
      </c>
      <c r="V24" s="15" t="b">
        <v>1</v>
      </c>
      <c r="W24" s="15" t="b">
        <v>1</v>
      </c>
      <c r="X24" s="15" t="b">
        <v>1</v>
      </c>
      <c r="Y24" s="15" t="b">
        <v>1</v>
      </c>
      <c r="Z24" s="15" t="b">
        <v>1</v>
      </c>
      <c r="AA24" s="15" t="b">
        <v>1</v>
      </c>
    </row>
    <row r="25" spans="1:27" x14ac:dyDescent="0.15">
      <c r="A25" s="13"/>
      <c r="B25" s="162" t="s">
        <v>39</v>
      </c>
      <c r="C25" s="163">
        <v>108945</v>
      </c>
      <c r="D25" s="163">
        <v>57740.850000000006</v>
      </c>
      <c r="E25" s="163">
        <v>76200</v>
      </c>
      <c r="F25" s="163">
        <v>40386</v>
      </c>
      <c r="G25" s="163">
        <v>58990</v>
      </c>
      <c r="H25" s="163">
        <v>31264.7</v>
      </c>
      <c r="I25" s="163">
        <v>40720</v>
      </c>
      <c r="J25" s="163">
        <v>21581.600000000002</v>
      </c>
      <c r="K25" s="163">
        <v>29100</v>
      </c>
      <c r="L25" s="163">
        <v>15423</v>
      </c>
      <c r="M25" s="163">
        <v>23372</v>
      </c>
      <c r="N25" s="163">
        <v>12387.16</v>
      </c>
      <c r="O25" s="237"/>
      <c r="P25" s="13" t="b">
        <v>1</v>
      </c>
      <c r="Q25" s="13" t="b">
        <v>1</v>
      </c>
      <c r="R25" s="13" t="b">
        <v>1</v>
      </c>
      <c r="S25" s="13" t="b">
        <v>1</v>
      </c>
      <c r="T25" s="13" t="b">
        <v>1</v>
      </c>
      <c r="U25" s="13" t="b">
        <v>1</v>
      </c>
      <c r="V25" s="15" t="b">
        <v>1</v>
      </c>
      <c r="W25" s="15" t="b">
        <v>1</v>
      </c>
      <c r="X25" s="15" t="b">
        <v>1</v>
      </c>
      <c r="Y25" s="15" t="b">
        <v>1</v>
      </c>
      <c r="Z25" s="15" t="b">
        <v>1</v>
      </c>
      <c r="AA25" s="15" t="b">
        <v>1</v>
      </c>
    </row>
    <row r="26" spans="1:27" x14ac:dyDescent="0.15">
      <c r="A26" s="13"/>
      <c r="B26" s="162" t="s">
        <v>40</v>
      </c>
      <c r="C26" s="163">
        <v>121060</v>
      </c>
      <c r="D26" s="163">
        <v>64161.8</v>
      </c>
      <c r="E26" s="163">
        <v>84677</v>
      </c>
      <c r="F26" s="163">
        <v>44878.810000000005</v>
      </c>
      <c r="G26" s="163">
        <v>65567</v>
      </c>
      <c r="H26" s="163">
        <v>34750.51</v>
      </c>
      <c r="I26" s="163">
        <v>45211</v>
      </c>
      <c r="J26" s="163">
        <v>23961.83</v>
      </c>
      <c r="K26" s="163">
        <v>32299</v>
      </c>
      <c r="L26" s="163">
        <v>17118.47</v>
      </c>
      <c r="M26" s="163">
        <v>25983</v>
      </c>
      <c r="N26" s="163">
        <v>13770.990000000002</v>
      </c>
      <c r="O26" s="237"/>
      <c r="P26" s="13" t="b">
        <v>1</v>
      </c>
      <c r="Q26" s="13" t="b">
        <v>1</v>
      </c>
      <c r="R26" s="13" t="b">
        <v>1</v>
      </c>
      <c r="S26" s="13" t="b">
        <v>1</v>
      </c>
      <c r="T26" s="13" t="b">
        <v>1</v>
      </c>
      <c r="U26" s="13" t="b">
        <v>1</v>
      </c>
      <c r="V26" s="15" t="b">
        <v>1</v>
      </c>
      <c r="W26" s="15" t="b">
        <v>1</v>
      </c>
      <c r="X26" s="15" t="b">
        <v>1</v>
      </c>
      <c r="Y26" s="15" t="b">
        <v>1</v>
      </c>
      <c r="Z26" s="15" t="b">
        <v>1</v>
      </c>
      <c r="AA26" s="15" t="b">
        <v>1</v>
      </c>
    </row>
    <row r="27" spans="1:27" x14ac:dyDescent="0.15">
      <c r="A27" s="13"/>
      <c r="B27" s="162" t="s">
        <v>41</v>
      </c>
      <c r="C27" s="163">
        <v>133182</v>
      </c>
      <c r="D27" s="163">
        <v>70586.460000000006</v>
      </c>
      <c r="E27" s="163">
        <v>93158</v>
      </c>
      <c r="F27" s="163">
        <v>49373.740000000005</v>
      </c>
      <c r="G27" s="163">
        <v>72135</v>
      </c>
      <c r="H27" s="163">
        <v>38231.550000000003</v>
      </c>
      <c r="I27" s="163">
        <v>49708</v>
      </c>
      <c r="J27" s="163">
        <v>26345.24</v>
      </c>
      <c r="K27" s="163">
        <v>35517</v>
      </c>
      <c r="L27" s="163">
        <v>18824.010000000002</v>
      </c>
      <c r="M27" s="163">
        <v>28580</v>
      </c>
      <c r="N27" s="163">
        <v>15147.400000000001</v>
      </c>
      <c r="O27" s="237"/>
      <c r="P27" s="13" t="b">
        <v>1</v>
      </c>
      <c r="Q27" s="13" t="b">
        <v>1</v>
      </c>
      <c r="R27" s="13" t="b">
        <v>1</v>
      </c>
      <c r="S27" s="13" t="b">
        <v>1</v>
      </c>
      <c r="T27" s="13" t="b">
        <v>1</v>
      </c>
      <c r="U27" s="13" t="b">
        <v>1</v>
      </c>
      <c r="V27" s="15" t="b">
        <v>1</v>
      </c>
      <c r="W27" s="15" t="b">
        <v>1</v>
      </c>
      <c r="X27" s="15" t="b">
        <v>1</v>
      </c>
      <c r="Y27" s="15" t="b">
        <v>1</v>
      </c>
      <c r="Z27" s="15" t="b">
        <v>1</v>
      </c>
      <c r="AA27" s="15" t="b">
        <v>1</v>
      </c>
    </row>
    <row r="28" spans="1:27" x14ac:dyDescent="0.15">
      <c r="A28" s="13"/>
      <c r="B28" s="162" t="s">
        <v>42</v>
      </c>
      <c r="C28" s="163">
        <v>139241</v>
      </c>
      <c r="D28" s="163">
        <v>73797.73000000001</v>
      </c>
      <c r="E28" s="163">
        <v>97402</v>
      </c>
      <c r="F28" s="163">
        <v>51623.060000000005</v>
      </c>
      <c r="G28" s="163">
        <v>75402</v>
      </c>
      <c r="H28" s="163">
        <v>39963.060000000005</v>
      </c>
      <c r="I28" s="163">
        <v>51953</v>
      </c>
      <c r="J28" s="163">
        <v>27535.09</v>
      </c>
      <c r="K28" s="163">
        <v>37104</v>
      </c>
      <c r="L28" s="163">
        <v>19665.120000000003</v>
      </c>
      <c r="M28" s="163">
        <v>29887</v>
      </c>
      <c r="N28" s="163">
        <v>15840.11</v>
      </c>
      <c r="O28" s="237"/>
      <c r="P28" s="13" t="b">
        <v>1</v>
      </c>
      <c r="Q28" s="13" t="b">
        <v>1</v>
      </c>
      <c r="R28" s="13" t="b">
        <v>1</v>
      </c>
      <c r="S28" s="13" t="b">
        <v>1</v>
      </c>
      <c r="T28" s="13" t="b">
        <v>1</v>
      </c>
      <c r="U28" s="13" t="b">
        <v>1</v>
      </c>
      <c r="V28" s="15" t="b">
        <v>1</v>
      </c>
      <c r="W28" s="15" t="b">
        <v>1</v>
      </c>
      <c r="X28" s="15" t="b">
        <v>1</v>
      </c>
      <c r="Y28" s="15" t="b">
        <v>1</v>
      </c>
      <c r="Z28" s="15" t="b">
        <v>1</v>
      </c>
      <c r="AA28" s="15" t="b">
        <v>1</v>
      </c>
    </row>
    <row r="29" spans="1:27" x14ac:dyDescent="0.15">
      <c r="A29" s="13"/>
      <c r="B29" s="162" t="s">
        <v>43</v>
      </c>
      <c r="C29" s="163">
        <v>142189</v>
      </c>
      <c r="D29" s="163">
        <v>75360.17</v>
      </c>
      <c r="E29" s="163">
        <v>98645</v>
      </c>
      <c r="F29" s="163">
        <v>52281.850000000006</v>
      </c>
      <c r="G29" s="163">
        <v>76615</v>
      </c>
      <c r="H29" s="163">
        <v>40605.950000000004</v>
      </c>
      <c r="I29" s="163">
        <v>52742</v>
      </c>
      <c r="J29" s="163">
        <v>27953.260000000002</v>
      </c>
      <c r="K29" s="163">
        <v>37814</v>
      </c>
      <c r="L29" s="163">
        <v>20041.420000000002</v>
      </c>
      <c r="M29" s="163">
        <v>30267</v>
      </c>
      <c r="N29" s="163">
        <v>16041.51</v>
      </c>
      <c r="O29" s="237"/>
      <c r="P29" s="13" t="b">
        <v>1</v>
      </c>
      <c r="Q29" s="13" t="b">
        <v>1</v>
      </c>
      <c r="R29" s="13" t="b">
        <v>1</v>
      </c>
      <c r="S29" s="13" t="b">
        <v>1</v>
      </c>
      <c r="T29" s="13" t="b">
        <v>1</v>
      </c>
      <c r="U29" s="13" t="b">
        <v>1</v>
      </c>
      <c r="V29" s="15" t="b">
        <v>1</v>
      </c>
      <c r="W29" s="15" t="b">
        <v>1</v>
      </c>
      <c r="X29" s="15" t="b">
        <v>1</v>
      </c>
      <c r="Y29" s="15" t="b">
        <v>1</v>
      </c>
      <c r="Z29" s="15" t="b">
        <v>1</v>
      </c>
      <c r="AA29" s="15" t="b">
        <v>1</v>
      </c>
    </row>
    <row r="30" spans="1:27" x14ac:dyDescent="0.15">
      <c r="A30" s="13"/>
      <c r="B30" s="162" t="s">
        <v>44</v>
      </c>
      <c r="C30" s="163">
        <v>159967</v>
      </c>
      <c r="D30" s="163">
        <v>84782.510000000009</v>
      </c>
      <c r="E30" s="163">
        <v>110995</v>
      </c>
      <c r="F30" s="163">
        <v>58827.350000000006</v>
      </c>
      <c r="G30" s="163">
        <v>86202</v>
      </c>
      <c r="H30" s="163">
        <v>45687.060000000005</v>
      </c>
      <c r="I30" s="163">
        <v>59317</v>
      </c>
      <c r="J30" s="163">
        <v>31438.010000000002</v>
      </c>
      <c r="K30" s="163">
        <v>42507</v>
      </c>
      <c r="L30" s="163">
        <v>22528.710000000003</v>
      </c>
      <c r="M30" s="163">
        <v>34066</v>
      </c>
      <c r="N30" s="163">
        <v>18054.98</v>
      </c>
      <c r="O30" s="237"/>
      <c r="P30" s="13" t="b">
        <v>1</v>
      </c>
      <c r="Q30" s="13" t="b">
        <v>1</v>
      </c>
      <c r="R30" s="13" t="b">
        <v>1</v>
      </c>
      <c r="S30" s="13" t="b">
        <v>1</v>
      </c>
      <c r="T30" s="13" t="b">
        <v>1</v>
      </c>
      <c r="U30" s="13" t="b">
        <v>1</v>
      </c>
      <c r="V30" s="15" t="b">
        <v>1</v>
      </c>
      <c r="W30" s="15" t="b">
        <v>1</v>
      </c>
      <c r="X30" s="15" t="b">
        <v>1</v>
      </c>
      <c r="Y30" s="15" t="b">
        <v>1</v>
      </c>
      <c r="Z30" s="15" t="b">
        <v>1</v>
      </c>
      <c r="AA30" s="15" t="b">
        <v>1</v>
      </c>
    </row>
    <row r="31" spans="1:27" x14ac:dyDescent="0.15">
      <c r="A31" s="13"/>
      <c r="B31" s="162" t="s">
        <v>45</v>
      </c>
      <c r="C31" s="163">
        <v>177761</v>
      </c>
      <c r="D31" s="163">
        <v>94213.33</v>
      </c>
      <c r="E31" s="163">
        <v>123351</v>
      </c>
      <c r="F31" s="163">
        <v>65376.030000000006</v>
      </c>
      <c r="G31" s="163">
        <v>95787</v>
      </c>
      <c r="H31" s="163">
        <v>50767.11</v>
      </c>
      <c r="I31" s="163">
        <v>65857</v>
      </c>
      <c r="J31" s="163">
        <v>34904.21</v>
      </c>
      <c r="K31" s="163">
        <v>47198</v>
      </c>
      <c r="L31" s="163">
        <v>25014.940000000002</v>
      </c>
      <c r="M31" s="163">
        <v>37865</v>
      </c>
      <c r="N31" s="163">
        <v>20068.45</v>
      </c>
      <c r="O31" s="237"/>
      <c r="P31" s="13" t="b">
        <v>1</v>
      </c>
      <c r="Q31" s="13" t="b">
        <v>1</v>
      </c>
      <c r="R31" s="13" t="b">
        <v>1</v>
      </c>
      <c r="S31" s="13" t="b">
        <v>1</v>
      </c>
      <c r="T31" s="13" t="b">
        <v>1</v>
      </c>
      <c r="U31" s="13" t="b">
        <v>1</v>
      </c>
      <c r="V31" s="15" t="b">
        <v>1</v>
      </c>
      <c r="W31" s="15" t="b">
        <v>1</v>
      </c>
      <c r="X31" s="15" t="b">
        <v>1</v>
      </c>
      <c r="Y31" s="15" t="b">
        <v>1</v>
      </c>
      <c r="Z31" s="15" t="b">
        <v>1</v>
      </c>
      <c r="AA31" s="15" t="b">
        <v>1</v>
      </c>
    </row>
    <row r="32" spans="1:27" x14ac:dyDescent="0.15">
      <c r="A32" s="13"/>
      <c r="B32" s="162" t="s">
        <v>46</v>
      </c>
      <c r="C32" s="163">
        <v>195553</v>
      </c>
      <c r="D32" s="163">
        <v>103643.09000000001</v>
      </c>
      <c r="E32" s="163">
        <v>135695</v>
      </c>
      <c r="F32" s="163">
        <v>71918.350000000006</v>
      </c>
      <c r="G32" s="163">
        <v>105384</v>
      </c>
      <c r="H32" s="163">
        <v>55853.520000000004</v>
      </c>
      <c r="I32" s="163">
        <v>72422</v>
      </c>
      <c r="J32" s="163">
        <v>38383.660000000003</v>
      </c>
      <c r="K32" s="163">
        <v>51895</v>
      </c>
      <c r="L32" s="163">
        <v>27504.350000000002</v>
      </c>
      <c r="M32" s="163">
        <v>41664</v>
      </c>
      <c r="N32" s="163">
        <v>22081.920000000002</v>
      </c>
      <c r="O32" s="237"/>
      <c r="P32" s="13" t="b">
        <v>1</v>
      </c>
      <c r="Q32" s="13" t="b">
        <v>1</v>
      </c>
      <c r="R32" s="13" t="b">
        <v>1</v>
      </c>
      <c r="S32" s="13" t="b">
        <v>1</v>
      </c>
      <c r="T32" s="13" t="b">
        <v>1</v>
      </c>
      <c r="U32" s="13" t="b">
        <v>1</v>
      </c>
      <c r="V32" s="15" t="b">
        <v>1</v>
      </c>
      <c r="W32" s="15" t="b">
        <v>1</v>
      </c>
      <c r="X32" s="15" t="b">
        <v>1</v>
      </c>
      <c r="Y32" s="15" t="b">
        <v>1</v>
      </c>
      <c r="Z32" s="15" t="b">
        <v>1</v>
      </c>
      <c r="AA32" s="15" t="b">
        <v>1</v>
      </c>
    </row>
    <row r="33" spans="1:27" x14ac:dyDescent="0.15">
      <c r="A33" s="13"/>
      <c r="B33" s="162" t="s">
        <v>47</v>
      </c>
      <c r="C33" s="163">
        <v>213335</v>
      </c>
      <c r="D33" s="163">
        <v>113067.55</v>
      </c>
      <c r="E33" s="163">
        <v>148045</v>
      </c>
      <c r="F33" s="163">
        <v>78463.850000000006</v>
      </c>
      <c r="G33" s="163">
        <v>114970</v>
      </c>
      <c r="H33" s="163">
        <v>60934.100000000006</v>
      </c>
      <c r="I33" s="163">
        <v>78979</v>
      </c>
      <c r="J33" s="163">
        <v>41858.870000000003</v>
      </c>
      <c r="K33" s="163">
        <v>56595</v>
      </c>
      <c r="L33" s="163">
        <v>29995.350000000002</v>
      </c>
      <c r="M33" s="163">
        <v>45453</v>
      </c>
      <c r="N33" s="163">
        <v>24090.09</v>
      </c>
      <c r="O33" s="237"/>
      <c r="P33" s="13" t="b">
        <v>1</v>
      </c>
      <c r="Q33" s="13" t="b">
        <v>1</v>
      </c>
      <c r="R33" s="13" t="b">
        <v>1</v>
      </c>
      <c r="S33" s="13" t="b">
        <v>1</v>
      </c>
      <c r="T33" s="13" t="b">
        <v>1</v>
      </c>
      <c r="U33" s="13" t="b">
        <v>1</v>
      </c>
      <c r="V33" s="15" t="b">
        <v>1</v>
      </c>
      <c r="W33" s="15" t="b">
        <v>1</v>
      </c>
      <c r="X33" s="15" t="b">
        <v>1</v>
      </c>
      <c r="Y33" s="15" t="b">
        <v>1</v>
      </c>
      <c r="Z33" s="15" t="b">
        <v>1</v>
      </c>
      <c r="AA33" s="15" t="b">
        <v>1</v>
      </c>
    </row>
    <row r="34" spans="1:27" x14ac:dyDescent="0.15">
      <c r="A34" s="13"/>
      <c r="B34" s="162" t="s">
        <v>48</v>
      </c>
      <c r="C34" s="163">
        <v>232944</v>
      </c>
      <c r="D34" s="163">
        <v>123460.32</v>
      </c>
      <c r="E34" s="163">
        <v>161960</v>
      </c>
      <c r="F34" s="163">
        <v>85838.8</v>
      </c>
      <c r="G34" s="163">
        <v>128234</v>
      </c>
      <c r="H34" s="163">
        <v>67964.02</v>
      </c>
      <c r="I34" s="163">
        <v>90536</v>
      </c>
      <c r="J34" s="163">
        <v>47984.08</v>
      </c>
      <c r="K34" s="163">
        <v>61914</v>
      </c>
      <c r="L34" s="163">
        <v>32814.42</v>
      </c>
      <c r="M34" s="163">
        <v>52163</v>
      </c>
      <c r="N34" s="163">
        <v>27646.390000000003</v>
      </c>
      <c r="O34" s="237"/>
      <c r="P34" s="13" t="b">
        <v>1</v>
      </c>
      <c r="Q34" s="13" t="b">
        <v>1</v>
      </c>
      <c r="R34" s="13" t="b">
        <v>1</v>
      </c>
      <c r="S34" s="13" t="b">
        <v>1</v>
      </c>
      <c r="T34" s="13" t="b">
        <v>1</v>
      </c>
      <c r="U34" s="13" t="b">
        <v>1</v>
      </c>
      <c r="V34" s="15" t="b">
        <v>1</v>
      </c>
      <c r="W34" s="15" t="b">
        <v>1</v>
      </c>
      <c r="X34" s="15" t="b">
        <v>1</v>
      </c>
      <c r="Y34" s="15" t="b">
        <v>1</v>
      </c>
      <c r="Z34" s="15" t="b">
        <v>1</v>
      </c>
      <c r="AA34" s="15" t="b">
        <v>1</v>
      </c>
    </row>
    <row r="35" spans="1:27" x14ac:dyDescent="0.15">
      <c r="B35" s="20"/>
    </row>
    <row r="36" spans="1:27" x14ac:dyDescent="0.15">
      <c r="B36" s="20"/>
    </row>
    <row r="37" spans="1:27" x14ac:dyDescent="0.15">
      <c r="B37" s="20"/>
    </row>
    <row r="38" spans="1:27" ht="18" x14ac:dyDescent="0.15">
      <c r="A38" s="53"/>
      <c r="B38" s="54" t="s">
        <v>193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</row>
    <row r="40" spans="1:27" ht="15" customHeight="1" x14ac:dyDescent="0.15">
      <c r="B40" s="16" t="s">
        <v>54</v>
      </c>
      <c r="C40" s="233" t="s">
        <v>3</v>
      </c>
      <c r="D40" s="234"/>
      <c r="E40" s="233" t="s">
        <v>4</v>
      </c>
      <c r="F40" s="234"/>
      <c r="G40" s="233" t="s">
        <v>5</v>
      </c>
      <c r="H40" s="234"/>
      <c r="I40" s="233" t="s">
        <v>6</v>
      </c>
      <c r="J40" s="234"/>
      <c r="K40" s="233" t="s">
        <v>7</v>
      </c>
      <c r="L40" s="234"/>
      <c r="M40" s="233" t="s">
        <v>8</v>
      </c>
      <c r="N40" s="236"/>
      <c r="O40" s="237" t="str">
        <f>$O$4</f>
        <v>BUPA ADVANTAGE CARE CFG PREMIUM BOOKLET, EFFECTIVE JANUARY 1, 2025</v>
      </c>
    </row>
    <row r="41" spans="1:27" x14ac:dyDescent="0.15">
      <c r="B41" s="44" t="s">
        <v>55</v>
      </c>
      <c r="C41" s="230" t="s">
        <v>9</v>
      </c>
      <c r="D41" s="231"/>
      <c r="E41" s="230" t="s">
        <v>10</v>
      </c>
      <c r="F41" s="231"/>
      <c r="G41" s="230" t="s">
        <v>11</v>
      </c>
      <c r="H41" s="231"/>
      <c r="I41" s="230" t="s">
        <v>12</v>
      </c>
      <c r="J41" s="231"/>
      <c r="K41" s="230" t="s">
        <v>13</v>
      </c>
      <c r="L41" s="231"/>
      <c r="M41" s="230" t="s">
        <v>14</v>
      </c>
      <c r="N41" s="232"/>
      <c r="O41" s="237"/>
    </row>
    <row r="42" spans="1:27" ht="28" x14ac:dyDescent="0.15">
      <c r="B42" s="45" t="s">
        <v>56</v>
      </c>
      <c r="C42" s="241" t="s">
        <v>10</v>
      </c>
      <c r="D42" s="242"/>
      <c r="E42" s="241" t="s">
        <v>11</v>
      </c>
      <c r="F42" s="242"/>
      <c r="G42" s="241" t="s">
        <v>15</v>
      </c>
      <c r="H42" s="242"/>
      <c r="I42" s="241" t="s">
        <v>12</v>
      </c>
      <c r="J42" s="242"/>
      <c r="K42" s="241" t="s">
        <v>13</v>
      </c>
      <c r="L42" s="242"/>
      <c r="M42" s="241" t="s">
        <v>14</v>
      </c>
      <c r="N42" s="243"/>
      <c r="O42" s="237"/>
    </row>
    <row r="43" spans="1:27" x14ac:dyDescent="0.15">
      <c r="B43" s="33" t="s">
        <v>16</v>
      </c>
      <c r="C43" s="31" t="s">
        <v>17</v>
      </c>
      <c r="D43" s="32" t="s">
        <v>18</v>
      </c>
      <c r="E43" s="31" t="s">
        <v>17</v>
      </c>
      <c r="F43" s="32" t="s">
        <v>18</v>
      </c>
      <c r="G43" s="31" t="s">
        <v>17</v>
      </c>
      <c r="H43" s="32" t="s">
        <v>18</v>
      </c>
      <c r="I43" s="31" t="s">
        <v>17</v>
      </c>
      <c r="J43" s="32" t="s">
        <v>18</v>
      </c>
      <c r="K43" s="31" t="s">
        <v>17</v>
      </c>
      <c r="L43" s="32" t="s">
        <v>18</v>
      </c>
      <c r="M43" s="31" t="s">
        <v>17</v>
      </c>
      <c r="N43" s="39" t="s">
        <v>18</v>
      </c>
      <c r="O43" s="237"/>
    </row>
    <row r="44" spans="1:27" x14ac:dyDescent="0.15">
      <c r="B44" s="162" t="s">
        <v>22</v>
      </c>
      <c r="C44" s="163">
        <v>8658</v>
      </c>
      <c r="D44" s="163">
        <v>4588.74</v>
      </c>
      <c r="E44" s="163">
        <v>6661</v>
      </c>
      <c r="F44" s="163">
        <v>3530.3300000000004</v>
      </c>
      <c r="G44" s="163">
        <v>4751</v>
      </c>
      <c r="H44" s="163">
        <v>2518.0300000000002</v>
      </c>
      <c r="I44" s="163">
        <v>3431</v>
      </c>
      <c r="J44" s="163">
        <v>1818.43</v>
      </c>
      <c r="K44" s="163">
        <v>2799</v>
      </c>
      <c r="L44" s="163">
        <v>1483.47</v>
      </c>
      <c r="M44" s="163">
        <v>2027</v>
      </c>
      <c r="N44" s="163">
        <v>1074.31</v>
      </c>
      <c r="O44" s="237"/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  <c r="X44" s="15" t="b">
        <v>1</v>
      </c>
      <c r="Y44" s="15" t="b">
        <v>1</v>
      </c>
      <c r="Z44" s="15" t="b">
        <v>1</v>
      </c>
      <c r="AA44" s="15" t="b">
        <v>1</v>
      </c>
    </row>
    <row r="45" spans="1:27" x14ac:dyDescent="0.15">
      <c r="B45" s="162" t="s">
        <v>23</v>
      </c>
      <c r="C45" s="163">
        <v>13308</v>
      </c>
      <c r="D45" s="163">
        <v>7053.2400000000007</v>
      </c>
      <c r="E45" s="163">
        <v>10842</v>
      </c>
      <c r="F45" s="163">
        <v>5746.26</v>
      </c>
      <c r="G45" s="163">
        <v>7491</v>
      </c>
      <c r="H45" s="163">
        <v>3970.23</v>
      </c>
      <c r="I45" s="163">
        <v>5414</v>
      </c>
      <c r="J45" s="163">
        <v>2869.42</v>
      </c>
      <c r="K45" s="163">
        <v>4437</v>
      </c>
      <c r="L45" s="163">
        <v>2351.61</v>
      </c>
      <c r="M45" s="163">
        <v>2990</v>
      </c>
      <c r="N45" s="163">
        <v>1584.7</v>
      </c>
      <c r="O45" s="237"/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  <c r="X45" s="15" t="b">
        <v>1</v>
      </c>
      <c r="Y45" s="15" t="b">
        <v>1</v>
      </c>
      <c r="Z45" s="15" t="b">
        <v>1</v>
      </c>
      <c r="AA45" s="15" t="b">
        <v>1</v>
      </c>
    </row>
    <row r="46" spans="1:27" x14ac:dyDescent="0.15">
      <c r="B46" s="162" t="s">
        <v>24</v>
      </c>
      <c r="C46" s="163">
        <v>19405</v>
      </c>
      <c r="D46" s="163">
        <v>10284.65</v>
      </c>
      <c r="E46" s="163">
        <v>15872</v>
      </c>
      <c r="F46" s="163">
        <v>8412.16</v>
      </c>
      <c r="G46" s="163">
        <v>10899</v>
      </c>
      <c r="H46" s="163">
        <v>5776.47</v>
      </c>
      <c r="I46" s="163">
        <v>7886</v>
      </c>
      <c r="J46" s="163">
        <v>4179.58</v>
      </c>
      <c r="K46" s="163">
        <v>6442</v>
      </c>
      <c r="L46" s="163">
        <v>3414.26</v>
      </c>
      <c r="M46" s="163">
        <v>4529</v>
      </c>
      <c r="N46" s="163">
        <v>2400.3700000000003</v>
      </c>
      <c r="O46" s="237"/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  <c r="X46" s="15" t="b">
        <v>1</v>
      </c>
      <c r="Y46" s="15" t="b">
        <v>1</v>
      </c>
      <c r="Z46" s="15" t="b">
        <v>1</v>
      </c>
      <c r="AA46" s="15" t="b">
        <v>1</v>
      </c>
    </row>
    <row r="47" spans="1:27" x14ac:dyDescent="0.15">
      <c r="B47" s="162" t="s">
        <v>25</v>
      </c>
      <c r="C47" s="163">
        <v>20959</v>
      </c>
      <c r="D47" s="163">
        <v>11108.27</v>
      </c>
      <c r="E47" s="163">
        <v>14966</v>
      </c>
      <c r="F47" s="163">
        <v>7931.9800000000005</v>
      </c>
      <c r="G47" s="163">
        <v>11239</v>
      </c>
      <c r="H47" s="163">
        <v>5956.67</v>
      </c>
      <c r="I47" s="163">
        <v>7837</v>
      </c>
      <c r="J47" s="163">
        <v>4153.6100000000006</v>
      </c>
      <c r="K47" s="163">
        <v>5549</v>
      </c>
      <c r="L47" s="163">
        <v>2940.9700000000003</v>
      </c>
      <c r="M47" s="163">
        <v>4409</v>
      </c>
      <c r="N47" s="163">
        <v>2336.77</v>
      </c>
      <c r="O47" s="237"/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  <c r="X47" s="15" t="b">
        <v>1</v>
      </c>
      <c r="Y47" s="15" t="b">
        <v>1</v>
      </c>
      <c r="Z47" s="15" t="b">
        <v>1</v>
      </c>
      <c r="AA47" s="15" t="b">
        <v>1</v>
      </c>
    </row>
    <row r="48" spans="1:27" x14ac:dyDescent="0.15">
      <c r="B48" s="162" t="s">
        <v>26</v>
      </c>
      <c r="C48" s="163">
        <v>23427</v>
      </c>
      <c r="D48" s="163">
        <v>12416.310000000001</v>
      </c>
      <c r="E48" s="163">
        <v>16641</v>
      </c>
      <c r="F48" s="163">
        <v>8819.73</v>
      </c>
      <c r="G48" s="163">
        <v>12547</v>
      </c>
      <c r="H48" s="163">
        <v>6649.9100000000008</v>
      </c>
      <c r="I48" s="163">
        <v>8735</v>
      </c>
      <c r="J48" s="163">
        <v>4629.55</v>
      </c>
      <c r="K48" s="163">
        <v>6205</v>
      </c>
      <c r="L48" s="163">
        <v>3288.65</v>
      </c>
      <c r="M48" s="163">
        <v>4889</v>
      </c>
      <c r="N48" s="163">
        <v>2591.17</v>
      </c>
      <c r="O48" s="237"/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  <c r="X48" s="15" t="b">
        <v>1</v>
      </c>
      <c r="Y48" s="15" t="b">
        <v>1</v>
      </c>
      <c r="Z48" s="15" t="b">
        <v>1</v>
      </c>
      <c r="AA48" s="15" t="b">
        <v>1</v>
      </c>
    </row>
    <row r="49" spans="2:27" x14ac:dyDescent="0.15">
      <c r="B49" s="162" t="s">
        <v>27</v>
      </c>
      <c r="C49" s="163">
        <v>27366</v>
      </c>
      <c r="D49" s="163">
        <v>14503.980000000001</v>
      </c>
      <c r="E49" s="163">
        <v>19261</v>
      </c>
      <c r="F49" s="163">
        <v>10208.33</v>
      </c>
      <c r="G49" s="163">
        <v>14749</v>
      </c>
      <c r="H49" s="163">
        <v>7816.97</v>
      </c>
      <c r="I49" s="163">
        <v>10395</v>
      </c>
      <c r="J49" s="163">
        <v>5509.35</v>
      </c>
      <c r="K49" s="163">
        <v>7369</v>
      </c>
      <c r="L49" s="163">
        <v>3905.57</v>
      </c>
      <c r="M49" s="163">
        <v>5679</v>
      </c>
      <c r="N49" s="163">
        <v>3009.8700000000003</v>
      </c>
      <c r="O49" s="237"/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  <c r="X49" s="15" t="b">
        <v>1</v>
      </c>
      <c r="Y49" s="15" t="b">
        <v>1</v>
      </c>
      <c r="Z49" s="15" t="b">
        <v>1</v>
      </c>
      <c r="AA49" s="15" t="b">
        <v>1</v>
      </c>
    </row>
    <row r="50" spans="2:27" x14ac:dyDescent="0.15">
      <c r="B50" s="162" t="s">
        <v>28</v>
      </c>
      <c r="C50" s="163">
        <v>30925</v>
      </c>
      <c r="D50" s="163">
        <v>16390.25</v>
      </c>
      <c r="E50" s="163">
        <v>21351</v>
      </c>
      <c r="F50" s="163">
        <v>11316.03</v>
      </c>
      <c r="G50" s="163">
        <v>16409</v>
      </c>
      <c r="H50" s="163">
        <v>8696.77</v>
      </c>
      <c r="I50" s="163">
        <v>11551</v>
      </c>
      <c r="J50" s="163">
        <v>6122.0300000000007</v>
      </c>
      <c r="K50" s="163">
        <v>8388</v>
      </c>
      <c r="L50" s="163">
        <v>4445.6400000000003</v>
      </c>
      <c r="M50" s="163">
        <v>6292</v>
      </c>
      <c r="N50" s="163">
        <v>3334.76</v>
      </c>
      <c r="O50" s="237"/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  <c r="X50" s="15" t="b">
        <v>1</v>
      </c>
      <c r="Y50" s="15" t="b">
        <v>1</v>
      </c>
      <c r="Z50" s="15" t="b">
        <v>1</v>
      </c>
      <c r="AA50" s="15" t="b">
        <v>1</v>
      </c>
    </row>
    <row r="51" spans="2:27" x14ac:dyDescent="0.15">
      <c r="B51" s="162" t="s">
        <v>29</v>
      </c>
      <c r="C51" s="163">
        <v>34980</v>
      </c>
      <c r="D51" s="163">
        <v>18539.400000000001</v>
      </c>
      <c r="E51" s="163">
        <v>24094</v>
      </c>
      <c r="F51" s="163">
        <v>12769.820000000002</v>
      </c>
      <c r="G51" s="163">
        <v>18610</v>
      </c>
      <c r="H51" s="163">
        <v>9863.3000000000011</v>
      </c>
      <c r="I51" s="163">
        <v>13108</v>
      </c>
      <c r="J51" s="163">
        <v>6947.2400000000007</v>
      </c>
      <c r="K51" s="163">
        <v>9377</v>
      </c>
      <c r="L51" s="163">
        <v>4969.8100000000004</v>
      </c>
      <c r="M51" s="163">
        <v>7126</v>
      </c>
      <c r="N51" s="163">
        <v>3776.78</v>
      </c>
      <c r="O51" s="237"/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  <c r="X51" s="15" t="b">
        <v>1</v>
      </c>
      <c r="Y51" s="15" t="b">
        <v>1</v>
      </c>
      <c r="Z51" s="15" t="b">
        <v>1</v>
      </c>
      <c r="AA51" s="15" t="b">
        <v>1</v>
      </c>
    </row>
    <row r="52" spans="2:27" x14ac:dyDescent="0.15">
      <c r="B52" s="162" t="s">
        <v>30</v>
      </c>
      <c r="C52" s="163">
        <v>40391</v>
      </c>
      <c r="D52" s="163">
        <v>21407.23</v>
      </c>
      <c r="E52" s="163">
        <v>27981</v>
      </c>
      <c r="F52" s="163">
        <v>14829.93</v>
      </c>
      <c r="G52" s="163">
        <v>21421</v>
      </c>
      <c r="H52" s="163">
        <v>11353.130000000001</v>
      </c>
      <c r="I52" s="163">
        <v>14768</v>
      </c>
      <c r="J52" s="163">
        <v>7827.04</v>
      </c>
      <c r="K52" s="163">
        <v>10673</v>
      </c>
      <c r="L52" s="163">
        <v>5656.6900000000005</v>
      </c>
      <c r="M52" s="163">
        <v>8268</v>
      </c>
      <c r="N52" s="163">
        <v>4382.04</v>
      </c>
      <c r="O52" s="237"/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  <c r="X52" s="15" t="b">
        <v>1</v>
      </c>
      <c r="Y52" s="15" t="b">
        <v>1</v>
      </c>
      <c r="Z52" s="15" t="b">
        <v>1</v>
      </c>
      <c r="AA52" s="15" t="b">
        <v>1</v>
      </c>
    </row>
    <row r="53" spans="2:27" x14ac:dyDescent="0.15">
      <c r="B53" s="162" t="s">
        <v>31</v>
      </c>
      <c r="C53" s="163">
        <v>45727</v>
      </c>
      <c r="D53" s="163">
        <v>24235.31</v>
      </c>
      <c r="E53" s="163">
        <v>30671</v>
      </c>
      <c r="F53" s="163">
        <v>16255.630000000001</v>
      </c>
      <c r="G53" s="163">
        <v>24089</v>
      </c>
      <c r="H53" s="163">
        <v>12767.17</v>
      </c>
      <c r="I53" s="163">
        <v>17209</v>
      </c>
      <c r="J53" s="163">
        <v>9120.77</v>
      </c>
      <c r="K53" s="163">
        <v>11973</v>
      </c>
      <c r="L53" s="163">
        <v>6345.6900000000005</v>
      </c>
      <c r="M53" s="163">
        <v>9087</v>
      </c>
      <c r="N53" s="163">
        <v>4816.1100000000006</v>
      </c>
      <c r="O53" s="237"/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  <c r="X53" s="15" t="b">
        <v>1</v>
      </c>
      <c r="Y53" s="15" t="b">
        <v>1</v>
      </c>
      <c r="Z53" s="15" t="b">
        <v>1</v>
      </c>
      <c r="AA53" s="15" t="b">
        <v>1</v>
      </c>
    </row>
    <row r="54" spans="2:27" x14ac:dyDescent="0.15">
      <c r="B54" s="162" t="s">
        <v>32</v>
      </c>
      <c r="C54" s="163">
        <v>52965</v>
      </c>
      <c r="D54" s="163">
        <v>28071.45</v>
      </c>
      <c r="E54" s="163">
        <v>36250</v>
      </c>
      <c r="F54" s="163">
        <v>19212.5</v>
      </c>
      <c r="G54" s="163">
        <v>27806</v>
      </c>
      <c r="H54" s="163">
        <v>14737.18</v>
      </c>
      <c r="I54" s="163">
        <v>19037</v>
      </c>
      <c r="J54" s="163">
        <v>10089.61</v>
      </c>
      <c r="K54" s="163">
        <v>13872</v>
      </c>
      <c r="L54" s="163">
        <v>7352.1600000000008</v>
      </c>
      <c r="M54" s="163">
        <v>10739</v>
      </c>
      <c r="N54" s="163">
        <v>5691.67</v>
      </c>
      <c r="O54" s="237"/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  <c r="X54" s="15" t="b">
        <v>1</v>
      </c>
      <c r="Y54" s="15" t="b">
        <v>1</v>
      </c>
      <c r="Z54" s="15" t="b">
        <v>1</v>
      </c>
      <c r="AA54" s="15" t="b">
        <v>1</v>
      </c>
    </row>
    <row r="55" spans="2:27" x14ac:dyDescent="0.15">
      <c r="B55" s="162" t="s">
        <v>33</v>
      </c>
      <c r="C55" s="163">
        <v>56363</v>
      </c>
      <c r="D55" s="163">
        <v>29872.390000000003</v>
      </c>
      <c r="E55" s="163">
        <v>40048</v>
      </c>
      <c r="F55" s="163">
        <v>21225.440000000002</v>
      </c>
      <c r="G55" s="163">
        <v>30788</v>
      </c>
      <c r="H55" s="163">
        <v>16317.640000000001</v>
      </c>
      <c r="I55" s="163">
        <v>20943</v>
      </c>
      <c r="J55" s="163">
        <v>11099.79</v>
      </c>
      <c r="K55" s="163">
        <v>15295</v>
      </c>
      <c r="L55" s="163">
        <v>8106.35</v>
      </c>
      <c r="M55" s="163">
        <v>11892</v>
      </c>
      <c r="N55" s="163">
        <v>6302.76</v>
      </c>
      <c r="O55" s="237"/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  <c r="X55" s="15" t="b">
        <v>1</v>
      </c>
      <c r="Y55" s="15" t="b">
        <v>1</v>
      </c>
      <c r="Z55" s="15" t="b">
        <v>1</v>
      </c>
      <c r="AA55" s="15" t="b">
        <v>1</v>
      </c>
    </row>
    <row r="56" spans="2:27" x14ac:dyDescent="0.15">
      <c r="B56" s="162" t="s">
        <v>34</v>
      </c>
      <c r="C56" s="163">
        <v>63433</v>
      </c>
      <c r="D56" s="163">
        <v>33619.490000000005</v>
      </c>
      <c r="E56" s="163">
        <v>45069</v>
      </c>
      <c r="F56" s="163">
        <v>23886.57</v>
      </c>
      <c r="G56" s="163">
        <v>34649</v>
      </c>
      <c r="H56" s="163">
        <v>18363.97</v>
      </c>
      <c r="I56" s="163">
        <v>23577</v>
      </c>
      <c r="J56" s="163">
        <v>12495.810000000001</v>
      </c>
      <c r="K56" s="163">
        <v>17227</v>
      </c>
      <c r="L56" s="163">
        <v>9130.3100000000013</v>
      </c>
      <c r="M56" s="163">
        <v>13390</v>
      </c>
      <c r="N56" s="163">
        <v>7096.7000000000007</v>
      </c>
      <c r="O56" s="237"/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  <c r="X56" s="15" t="b">
        <v>1</v>
      </c>
      <c r="Y56" s="15" t="b">
        <v>1</v>
      </c>
      <c r="Z56" s="15" t="b">
        <v>1</v>
      </c>
      <c r="AA56" s="15" t="b">
        <v>1</v>
      </c>
    </row>
    <row r="57" spans="2:27" x14ac:dyDescent="0.15">
      <c r="B57" s="162" t="s">
        <v>35</v>
      </c>
      <c r="C57" s="163">
        <v>70504</v>
      </c>
      <c r="D57" s="163">
        <v>37367.120000000003</v>
      </c>
      <c r="E57" s="163">
        <v>50095</v>
      </c>
      <c r="F57" s="163">
        <v>26550.350000000002</v>
      </c>
      <c r="G57" s="163">
        <v>38519</v>
      </c>
      <c r="H57" s="163">
        <v>20415.07</v>
      </c>
      <c r="I57" s="163">
        <v>26204</v>
      </c>
      <c r="J57" s="163">
        <v>13888.12</v>
      </c>
      <c r="K57" s="163">
        <v>19162</v>
      </c>
      <c r="L57" s="163">
        <v>10155.86</v>
      </c>
      <c r="M57" s="163">
        <v>14893</v>
      </c>
      <c r="N57" s="163">
        <v>7893.29</v>
      </c>
      <c r="O57" s="237"/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  <c r="X57" s="15" t="b">
        <v>1</v>
      </c>
      <c r="Y57" s="15" t="b">
        <v>1</v>
      </c>
      <c r="Z57" s="15" t="b">
        <v>1</v>
      </c>
      <c r="AA57" s="15" t="b">
        <v>1</v>
      </c>
    </row>
    <row r="58" spans="2:27" x14ac:dyDescent="0.15">
      <c r="B58" s="162" t="s">
        <v>36</v>
      </c>
      <c r="C58" s="163">
        <v>77562</v>
      </c>
      <c r="D58" s="163">
        <v>41107.86</v>
      </c>
      <c r="E58" s="163">
        <v>55106</v>
      </c>
      <c r="F58" s="163">
        <v>29206.18</v>
      </c>
      <c r="G58" s="163">
        <v>42374</v>
      </c>
      <c r="H58" s="163">
        <v>22458.22</v>
      </c>
      <c r="I58" s="163">
        <v>28850</v>
      </c>
      <c r="J58" s="163">
        <v>15290.5</v>
      </c>
      <c r="K58" s="163">
        <v>21079</v>
      </c>
      <c r="L58" s="163">
        <v>11171.87</v>
      </c>
      <c r="M58" s="163">
        <v>16387</v>
      </c>
      <c r="N58" s="163">
        <v>8685.11</v>
      </c>
      <c r="O58" s="237"/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  <c r="X58" s="15" t="b">
        <v>1</v>
      </c>
      <c r="Y58" s="15" t="b">
        <v>1</v>
      </c>
      <c r="Z58" s="15" t="b">
        <v>1</v>
      </c>
      <c r="AA58" s="15" t="b">
        <v>1</v>
      </c>
    </row>
    <row r="59" spans="2:27" x14ac:dyDescent="0.15">
      <c r="B59" s="162" t="s">
        <v>37</v>
      </c>
      <c r="C59" s="163">
        <v>84616</v>
      </c>
      <c r="D59" s="163">
        <v>44846.48</v>
      </c>
      <c r="E59" s="163">
        <v>60127</v>
      </c>
      <c r="F59" s="163">
        <v>31867.31</v>
      </c>
      <c r="G59" s="163">
        <v>46238</v>
      </c>
      <c r="H59" s="163">
        <v>24506.14</v>
      </c>
      <c r="I59" s="163">
        <v>31468</v>
      </c>
      <c r="J59" s="163">
        <v>16678.04</v>
      </c>
      <c r="K59" s="163">
        <v>23012</v>
      </c>
      <c r="L59" s="163">
        <v>12196.36</v>
      </c>
      <c r="M59" s="163">
        <v>17895</v>
      </c>
      <c r="N59" s="163">
        <v>9484.35</v>
      </c>
      <c r="O59" s="237"/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  <c r="X59" s="15" t="b">
        <v>1</v>
      </c>
      <c r="Y59" s="15" t="b">
        <v>1</v>
      </c>
      <c r="Z59" s="15" t="b">
        <v>1</v>
      </c>
      <c r="AA59" s="15" t="b">
        <v>1</v>
      </c>
    </row>
    <row r="60" spans="2:27" x14ac:dyDescent="0.15">
      <c r="B60" s="162" t="s">
        <v>38</v>
      </c>
      <c r="C60" s="163">
        <v>92956</v>
      </c>
      <c r="D60" s="163">
        <v>49266.68</v>
      </c>
      <c r="E60" s="163">
        <v>65012</v>
      </c>
      <c r="F60" s="163">
        <v>34456.36</v>
      </c>
      <c r="G60" s="163">
        <v>50328</v>
      </c>
      <c r="H60" s="163">
        <v>26673.84</v>
      </c>
      <c r="I60" s="163">
        <v>34306</v>
      </c>
      <c r="J60" s="163">
        <v>18182.18</v>
      </c>
      <c r="K60" s="163">
        <v>25059</v>
      </c>
      <c r="L60" s="163">
        <v>13281.27</v>
      </c>
      <c r="M60" s="163">
        <v>20359</v>
      </c>
      <c r="N60" s="163">
        <v>10790.27</v>
      </c>
      <c r="O60" s="237"/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  <c r="X60" s="15" t="b">
        <v>1</v>
      </c>
      <c r="Y60" s="15" t="b">
        <v>1</v>
      </c>
      <c r="Z60" s="15" t="b">
        <v>1</v>
      </c>
      <c r="AA60" s="15" t="b">
        <v>1</v>
      </c>
    </row>
    <row r="61" spans="2:27" x14ac:dyDescent="0.15">
      <c r="B61" s="162" t="s">
        <v>39</v>
      </c>
      <c r="C61" s="163">
        <v>98423</v>
      </c>
      <c r="D61" s="163">
        <v>52164.19</v>
      </c>
      <c r="E61" s="163">
        <v>68841</v>
      </c>
      <c r="F61" s="163">
        <v>36485.730000000003</v>
      </c>
      <c r="G61" s="163">
        <v>53292</v>
      </c>
      <c r="H61" s="163">
        <v>28244.760000000002</v>
      </c>
      <c r="I61" s="163">
        <v>36319</v>
      </c>
      <c r="J61" s="163">
        <v>19249.07</v>
      </c>
      <c r="K61" s="163">
        <v>26544</v>
      </c>
      <c r="L61" s="163">
        <v>14068.320000000002</v>
      </c>
      <c r="M61" s="163">
        <v>21553</v>
      </c>
      <c r="N61" s="163">
        <v>11423.09</v>
      </c>
      <c r="O61" s="237"/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  <c r="X61" s="15" t="b">
        <v>1</v>
      </c>
      <c r="Y61" s="15" t="b">
        <v>1</v>
      </c>
      <c r="Z61" s="15" t="b">
        <v>1</v>
      </c>
      <c r="AA61" s="15" t="b">
        <v>1</v>
      </c>
    </row>
    <row r="62" spans="2:27" x14ac:dyDescent="0.15">
      <c r="B62" s="162" t="s">
        <v>40</v>
      </c>
      <c r="C62" s="163">
        <v>109373</v>
      </c>
      <c r="D62" s="163">
        <v>57967.69</v>
      </c>
      <c r="E62" s="163">
        <v>76505</v>
      </c>
      <c r="F62" s="163">
        <v>40547.65</v>
      </c>
      <c r="G62" s="163">
        <v>59236</v>
      </c>
      <c r="H62" s="163">
        <v>31395.08</v>
      </c>
      <c r="I62" s="163">
        <v>40373</v>
      </c>
      <c r="J62" s="163">
        <v>21397.690000000002</v>
      </c>
      <c r="K62" s="163">
        <v>29504</v>
      </c>
      <c r="L62" s="163">
        <v>15637.12</v>
      </c>
      <c r="M62" s="163">
        <v>23963</v>
      </c>
      <c r="N62" s="163">
        <v>12700.390000000001</v>
      </c>
      <c r="O62" s="237"/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  <c r="X62" s="15" t="b">
        <v>1</v>
      </c>
      <c r="Y62" s="15" t="b">
        <v>1</v>
      </c>
      <c r="Z62" s="15" t="b">
        <v>1</v>
      </c>
      <c r="AA62" s="15" t="b">
        <v>1</v>
      </c>
    </row>
    <row r="63" spans="2:27" x14ac:dyDescent="0.15">
      <c r="B63" s="162" t="s">
        <v>41</v>
      </c>
      <c r="C63" s="163">
        <v>120330</v>
      </c>
      <c r="D63" s="163">
        <v>63774.9</v>
      </c>
      <c r="E63" s="163">
        <v>84169</v>
      </c>
      <c r="F63" s="163">
        <v>44609.57</v>
      </c>
      <c r="G63" s="163">
        <v>65166</v>
      </c>
      <c r="H63" s="163">
        <v>34537.980000000003</v>
      </c>
      <c r="I63" s="163">
        <v>44420</v>
      </c>
      <c r="J63" s="163">
        <v>23542.600000000002</v>
      </c>
      <c r="K63" s="163">
        <v>32459</v>
      </c>
      <c r="L63" s="163">
        <v>17203.27</v>
      </c>
      <c r="M63" s="163">
        <v>26365</v>
      </c>
      <c r="N63" s="163">
        <v>13973.45</v>
      </c>
      <c r="O63" s="237"/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  <c r="X63" s="15" t="b">
        <v>1</v>
      </c>
      <c r="Y63" s="15" t="b">
        <v>1</v>
      </c>
      <c r="Z63" s="15" t="b">
        <v>1</v>
      </c>
      <c r="AA63" s="15" t="b">
        <v>1</v>
      </c>
    </row>
    <row r="64" spans="2:27" x14ac:dyDescent="0.15">
      <c r="B64" s="162" t="s">
        <v>42</v>
      </c>
      <c r="C64" s="163">
        <v>125812</v>
      </c>
      <c r="D64" s="163">
        <v>66680.36</v>
      </c>
      <c r="E64" s="163">
        <v>87998</v>
      </c>
      <c r="F64" s="163">
        <v>46638.94</v>
      </c>
      <c r="G64" s="163">
        <v>68128</v>
      </c>
      <c r="H64" s="163">
        <v>36107.840000000004</v>
      </c>
      <c r="I64" s="163">
        <v>46441</v>
      </c>
      <c r="J64" s="163">
        <v>24613.73</v>
      </c>
      <c r="K64" s="163">
        <v>33937</v>
      </c>
      <c r="L64" s="163">
        <v>17986.61</v>
      </c>
      <c r="M64" s="163">
        <v>27580</v>
      </c>
      <c r="N64" s="163">
        <v>14617.400000000001</v>
      </c>
      <c r="O64" s="237"/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  <c r="X64" s="15" t="b">
        <v>1</v>
      </c>
      <c r="Y64" s="15" t="b">
        <v>1</v>
      </c>
      <c r="Z64" s="15" t="b">
        <v>1</v>
      </c>
      <c r="AA64" s="15" t="b">
        <v>1</v>
      </c>
    </row>
    <row r="65" spans="1:27" x14ac:dyDescent="0.15">
      <c r="B65" s="162" t="s">
        <v>43</v>
      </c>
      <c r="C65" s="163">
        <v>128462</v>
      </c>
      <c r="D65" s="163">
        <v>68084.86</v>
      </c>
      <c r="E65" s="163">
        <v>89127</v>
      </c>
      <c r="F65" s="163">
        <v>47237.310000000005</v>
      </c>
      <c r="G65" s="163">
        <v>69210</v>
      </c>
      <c r="H65" s="163">
        <v>36681.300000000003</v>
      </c>
      <c r="I65" s="163">
        <v>47157</v>
      </c>
      <c r="J65" s="163">
        <v>24993.210000000003</v>
      </c>
      <c r="K65" s="163">
        <v>34574</v>
      </c>
      <c r="L65" s="163">
        <v>18324.22</v>
      </c>
      <c r="M65" s="163">
        <v>27934</v>
      </c>
      <c r="N65" s="163">
        <v>14805.02</v>
      </c>
      <c r="O65" s="237"/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  <c r="X65" s="15" t="b">
        <v>1</v>
      </c>
      <c r="Y65" s="15" t="b">
        <v>1</v>
      </c>
      <c r="Z65" s="15" t="b">
        <v>1</v>
      </c>
      <c r="AA65" s="15" t="b">
        <v>1</v>
      </c>
    </row>
    <row r="66" spans="1:27" x14ac:dyDescent="0.15">
      <c r="B66" s="162" t="s">
        <v>44</v>
      </c>
      <c r="C66" s="163">
        <v>144539</v>
      </c>
      <c r="D66" s="163">
        <v>76605.67</v>
      </c>
      <c r="E66" s="163">
        <v>100296</v>
      </c>
      <c r="F66" s="163">
        <v>53156.880000000005</v>
      </c>
      <c r="G66" s="163">
        <v>77890</v>
      </c>
      <c r="H66" s="163">
        <v>41281.700000000004</v>
      </c>
      <c r="I66" s="163">
        <v>53057</v>
      </c>
      <c r="J66" s="163">
        <v>28120.210000000003</v>
      </c>
      <c r="K66" s="163">
        <v>38909</v>
      </c>
      <c r="L66" s="163">
        <v>20621.77</v>
      </c>
      <c r="M66" s="163">
        <v>31431</v>
      </c>
      <c r="N66" s="163">
        <v>16658.43</v>
      </c>
      <c r="O66" s="237"/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  <c r="X66" s="15" t="b">
        <v>1</v>
      </c>
      <c r="Y66" s="15" t="b">
        <v>1</v>
      </c>
      <c r="Z66" s="15" t="b">
        <v>1</v>
      </c>
      <c r="AA66" s="15" t="b">
        <v>1</v>
      </c>
    </row>
    <row r="67" spans="1:27" x14ac:dyDescent="0.15">
      <c r="B67" s="162" t="s">
        <v>45</v>
      </c>
      <c r="C67" s="163">
        <v>160628</v>
      </c>
      <c r="D67" s="163">
        <v>85132.840000000011</v>
      </c>
      <c r="E67" s="163">
        <v>111445</v>
      </c>
      <c r="F67" s="163">
        <v>59065.850000000006</v>
      </c>
      <c r="G67" s="163">
        <v>86545</v>
      </c>
      <c r="H67" s="163">
        <v>45868.850000000006</v>
      </c>
      <c r="I67" s="163">
        <v>58971</v>
      </c>
      <c r="J67" s="163">
        <v>31254.63</v>
      </c>
      <c r="K67" s="163">
        <v>43245</v>
      </c>
      <c r="L67" s="163">
        <v>22919.850000000002</v>
      </c>
      <c r="M67" s="163">
        <v>34939</v>
      </c>
      <c r="N67" s="163">
        <v>18517.670000000002</v>
      </c>
      <c r="O67" s="237"/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  <c r="X67" s="15" t="b">
        <v>1</v>
      </c>
      <c r="Y67" s="15" t="b">
        <v>1</v>
      </c>
      <c r="Z67" s="15" t="b">
        <v>1</v>
      </c>
      <c r="AA67" s="15" t="b">
        <v>1</v>
      </c>
    </row>
    <row r="68" spans="1:27" x14ac:dyDescent="0.15">
      <c r="B68" s="162" t="s">
        <v>46</v>
      </c>
      <c r="C68" s="163">
        <v>176699</v>
      </c>
      <c r="D68" s="163">
        <v>93650.47</v>
      </c>
      <c r="E68" s="163">
        <v>122602</v>
      </c>
      <c r="F68" s="163">
        <v>64979.060000000005</v>
      </c>
      <c r="G68" s="163">
        <v>95214</v>
      </c>
      <c r="H68" s="163">
        <v>50463.420000000006</v>
      </c>
      <c r="I68" s="163">
        <v>64868</v>
      </c>
      <c r="J68" s="163">
        <v>34380.04</v>
      </c>
      <c r="K68" s="163">
        <v>47588</v>
      </c>
      <c r="L68" s="163">
        <v>25221.640000000003</v>
      </c>
      <c r="M68" s="163">
        <v>38452</v>
      </c>
      <c r="N68" s="163">
        <v>20379.560000000001</v>
      </c>
      <c r="O68" s="237"/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  <c r="X68" s="15" t="b">
        <v>1</v>
      </c>
      <c r="Y68" s="15" t="b">
        <v>1</v>
      </c>
      <c r="Z68" s="15" t="b">
        <v>1</v>
      </c>
      <c r="AA68" s="15" t="b">
        <v>1</v>
      </c>
    </row>
    <row r="69" spans="1:27" x14ac:dyDescent="0.15">
      <c r="B69" s="162" t="s">
        <v>47</v>
      </c>
      <c r="C69" s="163">
        <v>192759</v>
      </c>
      <c r="D69" s="163">
        <v>102162.27</v>
      </c>
      <c r="E69" s="163">
        <v>133765</v>
      </c>
      <c r="F69" s="163">
        <v>70895.45</v>
      </c>
      <c r="G69" s="163">
        <v>103889</v>
      </c>
      <c r="H69" s="163">
        <v>55061.170000000006</v>
      </c>
      <c r="I69" s="163">
        <v>70783</v>
      </c>
      <c r="J69" s="163">
        <v>37514.990000000005</v>
      </c>
      <c r="K69" s="163">
        <v>51919</v>
      </c>
      <c r="L69" s="163">
        <v>27517.07</v>
      </c>
      <c r="M69" s="163">
        <v>41953</v>
      </c>
      <c r="N69" s="163">
        <v>22235.09</v>
      </c>
      <c r="O69" s="237"/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  <c r="X69" s="15" t="b">
        <v>1</v>
      </c>
      <c r="Y69" s="15" t="b">
        <v>1</v>
      </c>
      <c r="Z69" s="15" t="b">
        <v>1</v>
      </c>
      <c r="AA69" s="15" t="b">
        <v>1</v>
      </c>
    </row>
    <row r="70" spans="1:27" x14ac:dyDescent="0.15">
      <c r="B70" s="162" t="s">
        <v>48</v>
      </c>
      <c r="C70" s="163">
        <v>210481</v>
      </c>
      <c r="D70" s="163">
        <v>111554.93000000001</v>
      </c>
      <c r="E70" s="163">
        <v>146331</v>
      </c>
      <c r="F70" s="163">
        <v>77555.430000000008</v>
      </c>
      <c r="G70" s="163">
        <v>115850</v>
      </c>
      <c r="H70" s="163">
        <v>61400.5</v>
      </c>
      <c r="I70" s="163">
        <v>81183</v>
      </c>
      <c r="J70" s="163">
        <v>43026.990000000005</v>
      </c>
      <c r="K70" s="163">
        <v>56839</v>
      </c>
      <c r="L70" s="163">
        <v>30124.670000000002</v>
      </c>
      <c r="M70" s="163">
        <v>48136</v>
      </c>
      <c r="N70" s="163">
        <v>25512.080000000002</v>
      </c>
      <c r="O70" s="237"/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  <c r="X70" s="15" t="b">
        <v>1</v>
      </c>
      <c r="Y70" s="15" t="b">
        <v>1</v>
      </c>
      <c r="Z70" s="15" t="b">
        <v>1</v>
      </c>
      <c r="AA70" s="15" t="b">
        <v>1</v>
      </c>
    </row>
    <row r="71" spans="1:27" x14ac:dyDescent="0.15">
      <c r="B71" s="20"/>
    </row>
    <row r="73" spans="1:27" x14ac:dyDescent="0.15">
      <c r="B73" s="13"/>
      <c r="C73" s="2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</row>
    <row r="75" spans="1:27" ht="18" x14ac:dyDescent="0.15">
      <c r="A75" s="53"/>
      <c r="B75" s="54" t="s">
        <v>195</v>
      </c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</row>
    <row r="77" spans="1:27" ht="15" customHeight="1" x14ac:dyDescent="0.15">
      <c r="B77" s="86" t="s">
        <v>54</v>
      </c>
      <c r="C77" s="250" t="s">
        <v>3</v>
      </c>
      <c r="D77" s="251"/>
      <c r="E77" s="250" t="s">
        <v>4</v>
      </c>
      <c r="F77" s="251"/>
      <c r="G77" s="250" t="s">
        <v>5</v>
      </c>
      <c r="H77" s="251"/>
      <c r="I77" s="250" t="s">
        <v>6</v>
      </c>
      <c r="J77" s="251"/>
      <c r="K77" s="250" t="s">
        <v>7</v>
      </c>
      <c r="L77" s="251"/>
      <c r="M77" s="250" t="s">
        <v>8</v>
      </c>
      <c r="N77" s="252"/>
      <c r="O77" s="237" t="str">
        <f>$O$4</f>
        <v>BUPA ADVANTAGE CARE CFG PREMIUM BOOKLET, EFFECTIVE JANUARY 1, 2025</v>
      </c>
    </row>
    <row r="78" spans="1:27" x14ac:dyDescent="0.15">
      <c r="B78" s="44" t="s">
        <v>55</v>
      </c>
      <c r="C78" s="230" t="s">
        <v>9</v>
      </c>
      <c r="D78" s="231"/>
      <c r="E78" s="230" t="s">
        <v>10</v>
      </c>
      <c r="F78" s="231"/>
      <c r="G78" s="230" t="s">
        <v>11</v>
      </c>
      <c r="H78" s="231"/>
      <c r="I78" s="230" t="s">
        <v>12</v>
      </c>
      <c r="J78" s="231"/>
      <c r="K78" s="230" t="s">
        <v>13</v>
      </c>
      <c r="L78" s="231"/>
      <c r="M78" s="230" t="s">
        <v>14</v>
      </c>
      <c r="N78" s="232"/>
      <c r="O78" s="237"/>
    </row>
    <row r="79" spans="1:27" ht="28" x14ac:dyDescent="0.15">
      <c r="B79" s="45" t="s">
        <v>56</v>
      </c>
      <c r="C79" s="241" t="s">
        <v>10</v>
      </c>
      <c r="D79" s="242"/>
      <c r="E79" s="241" t="s">
        <v>11</v>
      </c>
      <c r="F79" s="242"/>
      <c r="G79" s="241" t="s">
        <v>15</v>
      </c>
      <c r="H79" s="242"/>
      <c r="I79" s="241" t="s">
        <v>12</v>
      </c>
      <c r="J79" s="242"/>
      <c r="K79" s="241" t="s">
        <v>13</v>
      </c>
      <c r="L79" s="242"/>
      <c r="M79" s="241" t="s">
        <v>14</v>
      </c>
      <c r="N79" s="243"/>
      <c r="O79" s="237"/>
    </row>
    <row r="80" spans="1:27" x14ac:dyDescent="0.15">
      <c r="B80" s="33" t="s">
        <v>16</v>
      </c>
      <c r="C80" s="31" t="s">
        <v>17</v>
      </c>
      <c r="D80" s="32" t="s">
        <v>18</v>
      </c>
      <c r="E80" s="31" t="s">
        <v>17</v>
      </c>
      <c r="F80" s="32" t="s">
        <v>18</v>
      </c>
      <c r="G80" s="31" t="s">
        <v>17</v>
      </c>
      <c r="H80" s="32" t="s">
        <v>18</v>
      </c>
      <c r="I80" s="31" t="s">
        <v>17</v>
      </c>
      <c r="J80" s="32" t="s">
        <v>18</v>
      </c>
      <c r="K80" s="31" t="s">
        <v>17</v>
      </c>
      <c r="L80" s="32" t="s">
        <v>18</v>
      </c>
      <c r="M80" s="31" t="s">
        <v>17</v>
      </c>
      <c r="N80" s="39" t="s">
        <v>18</v>
      </c>
      <c r="O80" s="237"/>
    </row>
    <row r="81" spans="2:27" x14ac:dyDescent="0.15">
      <c r="B81" s="162" t="s">
        <v>22</v>
      </c>
      <c r="C81" s="163">
        <v>8726</v>
      </c>
      <c r="D81" s="163">
        <v>4624.7800000000007</v>
      </c>
      <c r="E81" s="163">
        <v>6727</v>
      </c>
      <c r="F81" s="163">
        <v>3565.3100000000004</v>
      </c>
      <c r="G81" s="163">
        <v>4791</v>
      </c>
      <c r="H81" s="163">
        <v>2539.23</v>
      </c>
      <c r="I81" s="163">
        <v>3472</v>
      </c>
      <c r="J81" s="163">
        <v>1840.16</v>
      </c>
      <c r="K81" s="163">
        <v>2891</v>
      </c>
      <c r="L81" s="163">
        <v>1532.23</v>
      </c>
      <c r="M81" s="163">
        <v>2088</v>
      </c>
      <c r="N81" s="163">
        <v>1106.6400000000001</v>
      </c>
      <c r="O81" s="237"/>
      <c r="P81" s="15" t="b">
        <v>1</v>
      </c>
      <c r="Q81" s="15" t="b">
        <v>1</v>
      </c>
      <c r="R81" s="15" t="b">
        <v>1</v>
      </c>
      <c r="S81" s="15" t="b">
        <v>1</v>
      </c>
      <c r="T81" s="15" t="b">
        <v>1</v>
      </c>
      <c r="U81" s="15" t="b">
        <v>1</v>
      </c>
      <c r="V81" s="15" t="b">
        <v>1</v>
      </c>
      <c r="W81" s="15" t="b">
        <v>1</v>
      </c>
      <c r="X81" s="15" t="b">
        <v>1</v>
      </c>
      <c r="Y81" s="15" t="b">
        <v>1</v>
      </c>
      <c r="Z81" s="15" t="b">
        <v>1</v>
      </c>
      <c r="AA81" s="15" t="b">
        <v>1</v>
      </c>
    </row>
    <row r="82" spans="2:27" x14ac:dyDescent="0.15">
      <c r="B82" s="162" t="s">
        <v>23</v>
      </c>
      <c r="C82" s="163">
        <v>13428</v>
      </c>
      <c r="D82" s="163">
        <v>7116.84</v>
      </c>
      <c r="E82" s="163">
        <v>10949</v>
      </c>
      <c r="F82" s="163">
        <v>5802.97</v>
      </c>
      <c r="G82" s="163">
        <v>7561</v>
      </c>
      <c r="H82" s="163">
        <v>4007.3300000000004</v>
      </c>
      <c r="I82" s="163">
        <v>5453</v>
      </c>
      <c r="J82" s="163">
        <v>2890.09</v>
      </c>
      <c r="K82" s="163">
        <v>4558</v>
      </c>
      <c r="L82" s="163">
        <v>2415.7400000000002</v>
      </c>
      <c r="M82" s="163">
        <v>3066</v>
      </c>
      <c r="N82" s="163">
        <v>1624.98</v>
      </c>
      <c r="O82" s="237"/>
      <c r="P82" s="15" t="b">
        <v>1</v>
      </c>
      <c r="Q82" s="15" t="b">
        <v>1</v>
      </c>
      <c r="R82" s="15" t="b">
        <v>1</v>
      </c>
      <c r="S82" s="15" t="b">
        <v>1</v>
      </c>
      <c r="T82" s="15" t="b">
        <v>1</v>
      </c>
      <c r="U82" s="15" t="b">
        <v>1</v>
      </c>
      <c r="V82" s="15" t="b">
        <v>1</v>
      </c>
      <c r="W82" s="15" t="b">
        <v>1</v>
      </c>
      <c r="X82" s="15" t="b">
        <v>1</v>
      </c>
      <c r="Y82" s="15" t="b">
        <v>1</v>
      </c>
      <c r="Z82" s="15" t="b">
        <v>1</v>
      </c>
      <c r="AA82" s="15" t="b">
        <v>1</v>
      </c>
    </row>
    <row r="83" spans="2:27" x14ac:dyDescent="0.15">
      <c r="B83" s="162" t="s">
        <v>24</v>
      </c>
      <c r="C83" s="163">
        <v>19598</v>
      </c>
      <c r="D83" s="163">
        <v>10386.94</v>
      </c>
      <c r="E83" s="163">
        <v>16015</v>
      </c>
      <c r="F83" s="163">
        <v>8487.9500000000007</v>
      </c>
      <c r="G83" s="163">
        <v>11018</v>
      </c>
      <c r="H83" s="163">
        <v>5839.54</v>
      </c>
      <c r="I83" s="163">
        <v>7959</v>
      </c>
      <c r="J83" s="163">
        <v>4218.2700000000004</v>
      </c>
      <c r="K83" s="163">
        <v>6610</v>
      </c>
      <c r="L83" s="163">
        <v>3503.3</v>
      </c>
      <c r="M83" s="163">
        <v>4654</v>
      </c>
      <c r="N83" s="163">
        <v>2466.6200000000003</v>
      </c>
      <c r="O83" s="237"/>
      <c r="P83" s="15" t="b">
        <v>1</v>
      </c>
      <c r="Q83" s="15" t="b">
        <v>1</v>
      </c>
      <c r="R83" s="15" t="b">
        <v>1</v>
      </c>
      <c r="S83" s="15" t="b">
        <v>1</v>
      </c>
      <c r="T83" s="15" t="b">
        <v>1</v>
      </c>
      <c r="U83" s="15" t="b">
        <v>1</v>
      </c>
      <c r="V83" s="15" t="b">
        <v>1</v>
      </c>
      <c r="W83" s="15" t="b">
        <v>1</v>
      </c>
      <c r="X83" s="15" t="b">
        <v>1</v>
      </c>
      <c r="Y83" s="15" t="b">
        <v>1</v>
      </c>
      <c r="Z83" s="15" t="b">
        <v>1</v>
      </c>
      <c r="AA83" s="15" t="b">
        <v>1</v>
      </c>
    </row>
    <row r="84" spans="2:27" x14ac:dyDescent="0.15">
      <c r="B84" s="162" t="s">
        <v>25</v>
      </c>
      <c r="C84" s="163">
        <v>21142</v>
      </c>
      <c r="D84" s="163">
        <v>11205.26</v>
      </c>
      <c r="E84" s="163">
        <v>15099</v>
      </c>
      <c r="F84" s="163">
        <v>8002.47</v>
      </c>
      <c r="G84" s="163">
        <v>11348</v>
      </c>
      <c r="H84" s="163">
        <v>6014.4400000000005</v>
      </c>
      <c r="I84" s="163">
        <v>7939</v>
      </c>
      <c r="J84" s="163">
        <v>4207.67</v>
      </c>
      <c r="K84" s="163">
        <v>5732</v>
      </c>
      <c r="L84" s="163">
        <v>3037.96</v>
      </c>
      <c r="M84" s="163">
        <v>4540</v>
      </c>
      <c r="N84" s="163">
        <v>2406.2000000000003</v>
      </c>
      <c r="O84" s="237"/>
      <c r="P84" s="15" t="b">
        <v>1</v>
      </c>
      <c r="Q84" s="15" t="b">
        <v>1</v>
      </c>
      <c r="R84" s="15" t="b">
        <v>1</v>
      </c>
      <c r="S84" s="15" t="b">
        <v>1</v>
      </c>
      <c r="T84" s="15" t="b">
        <v>1</v>
      </c>
      <c r="U84" s="15" t="b">
        <v>1</v>
      </c>
      <c r="V84" s="15" t="b">
        <v>1</v>
      </c>
      <c r="W84" s="15" t="b">
        <v>1</v>
      </c>
      <c r="X84" s="15" t="b">
        <v>1</v>
      </c>
      <c r="Y84" s="15" t="b">
        <v>1</v>
      </c>
      <c r="Z84" s="15" t="b">
        <v>1</v>
      </c>
      <c r="AA84" s="15" t="b">
        <v>1</v>
      </c>
    </row>
    <row r="85" spans="2:27" x14ac:dyDescent="0.15">
      <c r="B85" s="162" t="s">
        <v>26</v>
      </c>
      <c r="C85" s="163">
        <v>23654</v>
      </c>
      <c r="D85" s="163">
        <v>12536.62</v>
      </c>
      <c r="E85" s="163">
        <v>16792</v>
      </c>
      <c r="F85" s="163">
        <v>8899.76</v>
      </c>
      <c r="G85" s="163">
        <v>12658</v>
      </c>
      <c r="H85" s="163">
        <v>6708.7400000000007</v>
      </c>
      <c r="I85" s="163">
        <v>8809</v>
      </c>
      <c r="J85" s="163">
        <v>4668.7700000000004</v>
      </c>
      <c r="K85" s="163">
        <v>6386</v>
      </c>
      <c r="L85" s="163">
        <v>3384.5800000000004</v>
      </c>
      <c r="M85" s="163">
        <v>5023</v>
      </c>
      <c r="N85" s="163">
        <v>2662.19</v>
      </c>
      <c r="O85" s="237"/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  <c r="X85" s="15" t="b">
        <v>1</v>
      </c>
      <c r="Y85" s="15" t="b">
        <v>1</v>
      </c>
      <c r="Z85" s="15" t="b">
        <v>1</v>
      </c>
      <c r="AA85" s="15" t="b">
        <v>1</v>
      </c>
    </row>
    <row r="86" spans="2:27" x14ac:dyDescent="0.15">
      <c r="B86" s="162" t="s">
        <v>27</v>
      </c>
      <c r="C86" s="163">
        <v>27616</v>
      </c>
      <c r="D86" s="163">
        <v>14636.480000000001</v>
      </c>
      <c r="E86" s="163">
        <v>19425</v>
      </c>
      <c r="F86" s="163">
        <v>10295.25</v>
      </c>
      <c r="G86" s="163">
        <v>14865</v>
      </c>
      <c r="H86" s="163">
        <v>7878.4500000000007</v>
      </c>
      <c r="I86" s="163">
        <v>10485</v>
      </c>
      <c r="J86" s="163">
        <v>5557.05</v>
      </c>
      <c r="K86" s="163">
        <v>7575</v>
      </c>
      <c r="L86" s="163">
        <v>4014.75</v>
      </c>
      <c r="M86" s="163">
        <v>5839</v>
      </c>
      <c r="N86" s="163">
        <v>3094.67</v>
      </c>
      <c r="O86" s="237"/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  <c r="X86" s="15" t="b">
        <v>1</v>
      </c>
      <c r="Y86" s="15" t="b">
        <v>1</v>
      </c>
      <c r="Z86" s="15" t="b">
        <v>1</v>
      </c>
      <c r="AA86" s="15" t="b">
        <v>1</v>
      </c>
    </row>
    <row r="87" spans="2:27" x14ac:dyDescent="0.15">
      <c r="B87" s="162" t="s">
        <v>28</v>
      </c>
      <c r="C87" s="163">
        <v>31170</v>
      </c>
      <c r="D87" s="163">
        <v>16520.100000000002</v>
      </c>
      <c r="E87" s="163">
        <v>21558</v>
      </c>
      <c r="F87" s="163">
        <v>11425.74</v>
      </c>
      <c r="G87" s="163">
        <v>16553</v>
      </c>
      <c r="H87" s="163">
        <v>8773.09</v>
      </c>
      <c r="I87" s="163">
        <v>11660</v>
      </c>
      <c r="J87" s="163">
        <v>6179.8</v>
      </c>
      <c r="K87" s="163">
        <v>8633</v>
      </c>
      <c r="L87" s="163">
        <v>4575.49</v>
      </c>
      <c r="M87" s="163">
        <v>6481</v>
      </c>
      <c r="N87" s="163">
        <v>3434.9300000000003</v>
      </c>
      <c r="O87" s="237"/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  <c r="X87" s="15" t="b">
        <v>1</v>
      </c>
      <c r="Y87" s="15" t="b">
        <v>1</v>
      </c>
      <c r="Z87" s="15" t="b">
        <v>1</v>
      </c>
      <c r="AA87" s="15" t="b">
        <v>1</v>
      </c>
    </row>
    <row r="88" spans="2:27" x14ac:dyDescent="0.15">
      <c r="B88" s="162" t="s">
        <v>29</v>
      </c>
      <c r="C88" s="163">
        <v>35301</v>
      </c>
      <c r="D88" s="163">
        <v>18709.530000000002</v>
      </c>
      <c r="E88" s="163">
        <v>24313</v>
      </c>
      <c r="F88" s="163">
        <v>12885.890000000001</v>
      </c>
      <c r="G88" s="163">
        <v>18775</v>
      </c>
      <c r="H88" s="163">
        <v>9950.75</v>
      </c>
      <c r="I88" s="163">
        <v>13210</v>
      </c>
      <c r="J88" s="163">
        <v>7001.3</v>
      </c>
      <c r="K88" s="163">
        <v>9648</v>
      </c>
      <c r="L88" s="163">
        <v>5113.4400000000005</v>
      </c>
      <c r="M88" s="163">
        <v>7325</v>
      </c>
      <c r="N88" s="163">
        <v>3882.25</v>
      </c>
      <c r="O88" s="237"/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  <c r="X88" s="15" t="b">
        <v>1</v>
      </c>
      <c r="Y88" s="15" t="b">
        <v>1</v>
      </c>
      <c r="Z88" s="15" t="b">
        <v>1</v>
      </c>
      <c r="AA88" s="15" t="b">
        <v>1</v>
      </c>
    </row>
    <row r="89" spans="2:27" x14ac:dyDescent="0.15">
      <c r="B89" s="162" t="s">
        <v>30</v>
      </c>
      <c r="C89" s="163">
        <v>40761</v>
      </c>
      <c r="D89" s="163">
        <v>21603.33</v>
      </c>
      <c r="E89" s="163">
        <v>28244</v>
      </c>
      <c r="F89" s="163">
        <v>14969.320000000002</v>
      </c>
      <c r="G89" s="163">
        <v>21620</v>
      </c>
      <c r="H89" s="163">
        <v>11458.6</v>
      </c>
      <c r="I89" s="163">
        <v>14911</v>
      </c>
      <c r="J89" s="163">
        <v>7902.8300000000008</v>
      </c>
      <c r="K89" s="163">
        <v>10979</v>
      </c>
      <c r="L89" s="163">
        <v>5818.87</v>
      </c>
      <c r="M89" s="163">
        <v>8520</v>
      </c>
      <c r="N89" s="163">
        <v>4515.6000000000004</v>
      </c>
      <c r="O89" s="237"/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  <c r="X89" s="15" t="b">
        <v>1</v>
      </c>
      <c r="Y89" s="15" t="b">
        <v>1</v>
      </c>
      <c r="Z89" s="15" t="b">
        <v>1</v>
      </c>
      <c r="AA89" s="15" t="b">
        <v>1</v>
      </c>
    </row>
    <row r="90" spans="2:27" x14ac:dyDescent="0.15">
      <c r="B90" s="162" t="s">
        <v>31</v>
      </c>
      <c r="C90" s="163">
        <v>46121</v>
      </c>
      <c r="D90" s="163">
        <v>24444.13</v>
      </c>
      <c r="E90" s="163">
        <v>30945</v>
      </c>
      <c r="F90" s="163">
        <v>16400.850000000002</v>
      </c>
      <c r="G90" s="163">
        <v>24306</v>
      </c>
      <c r="H90" s="163">
        <v>12882.18</v>
      </c>
      <c r="I90" s="163">
        <v>17376</v>
      </c>
      <c r="J90" s="163">
        <v>9209.2800000000007</v>
      </c>
      <c r="K90" s="163">
        <v>12335</v>
      </c>
      <c r="L90" s="163">
        <v>6537.55</v>
      </c>
      <c r="M90" s="163">
        <v>9361</v>
      </c>
      <c r="N90" s="163">
        <v>4961.33</v>
      </c>
      <c r="O90" s="237"/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  <c r="X90" s="15" t="b">
        <v>1</v>
      </c>
      <c r="Y90" s="15" t="b">
        <v>1</v>
      </c>
      <c r="Z90" s="15" t="b">
        <v>1</v>
      </c>
      <c r="AA90" s="15" t="b">
        <v>1</v>
      </c>
    </row>
    <row r="91" spans="2:27" x14ac:dyDescent="0.15">
      <c r="B91" s="162" t="s">
        <v>32</v>
      </c>
      <c r="C91" s="163">
        <v>53440</v>
      </c>
      <c r="D91" s="163">
        <v>28323.200000000001</v>
      </c>
      <c r="E91" s="163">
        <v>36572</v>
      </c>
      <c r="F91" s="163">
        <v>19383.16</v>
      </c>
      <c r="G91" s="163">
        <v>28052</v>
      </c>
      <c r="H91" s="163">
        <v>14867.560000000001</v>
      </c>
      <c r="I91" s="163">
        <v>19227</v>
      </c>
      <c r="J91" s="163">
        <v>10190.310000000001</v>
      </c>
      <c r="K91" s="163">
        <v>14284</v>
      </c>
      <c r="L91" s="163">
        <v>7570.52</v>
      </c>
      <c r="M91" s="163">
        <v>11067</v>
      </c>
      <c r="N91" s="163">
        <v>5865.51</v>
      </c>
      <c r="O91" s="237"/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  <c r="X91" s="15" t="b">
        <v>1</v>
      </c>
      <c r="Y91" s="15" t="b">
        <v>1</v>
      </c>
      <c r="Z91" s="15" t="b">
        <v>1</v>
      </c>
      <c r="AA91" s="15" t="b">
        <v>1</v>
      </c>
    </row>
    <row r="92" spans="2:27" x14ac:dyDescent="0.15">
      <c r="B92" s="162" t="s">
        <v>33</v>
      </c>
      <c r="C92" s="163">
        <v>56874</v>
      </c>
      <c r="D92" s="163">
        <v>30143.22</v>
      </c>
      <c r="E92" s="163">
        <v>40408</v>
      </c>
      <c r="F92" s="163">
        <v>21416.240000000002</v>
      </c>
      <c r="G92" s="163">
        <v>31061</v>
      </c>
      <c r="H92" s="163">
        <v>16462.330000000002</v>
      </c>
      <c r="I92" s="163">
        <v>21142</v>
      </c>
      <c r="J92" s="163">
        <v>11205.26</v>
      </c>
      <c r="K92" s="163">
        <v>15758</v>
      </c>
      <c r="L92" s="163">
        <v>8351.74</v>
      </c>
      <c r="M92" s="163">
        <v>12242</v>
      </c>
      <c r="N92" s="163">
        <v>6488.26</v>
      </c>
      <c r="O92" s="237"/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  <c r="X92" s="15" t="b">
        <v>1</v>
      </c>
      <c r="Y92" s="15" t="b">
        <v>1</v>
      </c>
      <c r="Z92" s="15" t="b">
        <v>1</v>
      </c>
      <c r="AA92" s="15" t="b">
        <v>1</v>
      </c>
    </row>
    <row r="93" spans="2:27" x14ac:dyDescent="0.15">
      <c r="B93" s="162" t="s">
        <v>34</v>
      </c>
      <c r="C93" s="163">
        <v>63993</v>
      </c>
      <c r="D93" s="163">
        <v>33916.29</v>
      </c>
      <c r="E93" s="163">
        <v>45458</v>
      </c>
      <c r="F93" s="163">
        <v>24092.74</v>
      </c>
      <c r="G93" s="163">
        <v>34956</v>
      </c>
      <c r="H93" s="163">
        <v>18526.68</v>
      </c>
      <c r="I93" s="163">
        <v>23792</v>
      </c>
      <c r="J93" s="163">
        <v>12609.76</v>
      </c>
      <c r="K93" s="163">
        <v>17733</v>
      </c>
      <c r="L93" s="163">
        <v>9398.49</v>
      </c>
      <c r="M93" s="163">
        <v>13789</v>
      </c>
      <c r="N93" s="163">
        <v>7308.17</v>
      </c>
      <c r="O93" s="237"/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  <c r="X93" s="15" t="b">
        <v>1</v>
      </c>
      <c r="Y93" s="15" t="b">
        <v>1</v>
      </c>
      <c r="Z93" s="15" t="b">
        <v>1</v>
      </c>
      <c r="AA93" s="15" t="b">
        <v>1</v>
      </c>
    </row>
    <row r="94" spans="2:27" x14ac:dyDescent="0.15">
      <c r="B94" s="162" t="s">
        <v>35</v>
      </c>
      <c r="C94" s="163">
        <v>71116</v>
      </c>
      <c r="D94" s="163">
        <v>37691.480000000003</v>
      </c>
      <c r="E94" s="163">
        <v>50545</v>
      </c>
      <c r="F94" s="163">
        <v>26788.850000000002</v>
      </c>
      <c r="G94" s="163">
        <v>38863</v>
      </c>
      <c r="H94" s="163">
        <v>20597.39</v>
      </c>
      <c r="I94" s="163">
        <v>26456</v>
      </c>
      <c r="J94" s="163">
        <v>14021.68</v>
      </c>
      <c r="K94" s="163">
        <v>19720</v>
      </c>
      <c r="L94" s="163">
        <v>10451.6</v>
      </c>
      <c r="M94" s="163">
        <v>15323</v>
      </c>
      <c r="N94" s="163">
        <v>8121.1900000000005</v>
      </c>
      <c r="O94" s="237"/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  <c r="X94" s="15" t="b">
        <v>1</v>
      </c>
      <c r="Y94" s="15" t="b">
        <v>1</v>
      </c>
      <c r="Z94" s="15" t="b">
        <v>1</v>
      </c>
      <c r="AA94" s="15" t="b">
        <v>1</v>
      </c>
    </row>
    <row r="95" spans="2:27" x14ac:dyDescent="0.15">
      <c r="B95" s="162" t="s">
        <v>36</v>
      </c>
      <c r="C95" s="163">
        <v>78246</v>
      </c>
      <c r="D95" s="163">
        <v>41470.380000000005</v>
      </c>
      <c r="E95" s="163">
        <v>55611</v>
      </c>
      <c r="F95" s="163">
        <v>29473.83</v>
      </c>
      <c r="G95" s="163">
        <v>42747</v>
      </c>
      <c r="H95" s="163">
        <v>22655.91</v>
      </c>
      <c r="I95" s="163">
        <v>29097</v>
      </c>
      <c r="J95" s="163">
        <v>15421.410000000002</v>
      </c>
      <c r="K95" s="163">
        <v>21706</v>
      </c>
      <c r="L95" s="163">
        <v>11504.18</v>
      </c>
      <c r="M95" s="163">
        <v>16873</v>
      </c>
      <c r="N95" s="163">
        <v>8942.69</v>
      </c>
      <c r="O95" s="237"/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  <c r="X95" s="15" t="b">
        <v>1</v>
      </c>
      <c r="Y95" s="15" t="b">
        <v>1</v>
      </c>
      <c r="Z95" s="15" t="b">
        <v>1</v>
      </c>
      <c r="AA95" s="15" t="b">
        <v>1</v>
      </c>
    </row>
    <row r="96" spans="2:27" x14ac:dyDescent="0.15">
      <c r="B96" s="162" t="s">
        <v>37</v>
      </c>
      <c r="C96" s="163">
        <v>85374</v>
      </c>
      <c r="D96" s="163">
        <v>45248.22</v>
      </c>
      <c r="E96" s="163">
        <v>60665</v>
      </c>
      <c r="F96" s="163">
        <v>32152.45</v>
      </c>
      <c r="G96" s="163">
        <v>46653</v>
      </c>
      <c r="H96" s="163">
        <v>24726.09</v>
      </c>
      <c r="I96" s="163">
        <v>31757</v>
      </c>
      <c r="J96" s="163">
        <v>16831.21</v>
      </c>
      <c r="K96" s="163">
        <v>23682</v>
      </c>
      <c r="L96" s="163">
        <v>12551.460000000001</v>
      </c>
      <c r="M96" s="163">
        <v>18412</v>
      </c>
      <c r="N96" s="163">
        <v>9758.36</v>
      </c>
      <c r="O96" s="237"/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  <c r="X96" s="15" t="b">
        <v>1</v>
      </c>
      <c r="Y96" s="15" t="b">
        <v>1</v>
      </c>
      <c r="Z96" s="15" t="b">
        <v>1</v>
      </c>
      <c r="AA96" s="15" t="b">
        <v>1</v>
      </c>
    </row>
    <row r="97" spans="2:27" x14ac:dyDescent="0.15">
      <c r="B97" s="162" t="s">
        <v>38</v>
      </c>
      <c r="C97" s="163">
        <v>93768</v>
      </c>
      <c r="D97" s="163">
        <v>49697.04</v>
      </c>
      <c r="E97" s="163">
        <v>65575</v>
      </c>
      <c r="F97" s="163">
        <v>34754.75</v>
      </c>
      <c r="G97" s="163">
        <v>50784</v>
      </c>
      <c r="H97" s="163">
        <v>26915.52</v>
      </c>
      <c r="I97" s="163">
        <v>34611</v>
      </c>
      <c r="J97" s="163">
        <v>18343.830000000002</v>
      </c>
      <c r="K97" s="163">
        <v>25792</v>
      </c>
      <c r="L97" s="163">
        <v>13669.76</v>
      </c>
      <c r="M97" s="163">
        <v>20951</v>
      </c>
      <c r="N97" s="163">
        <v>11104.03</v>
      </c>
      <c r="O97" s="237"/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  <c r="X97" s="15" t="b">
        <v>1</v>
      </c>
      <c r="Y97" s="15" t="b">
        <v>1</v>
      </c>
      <c r="Z97" s="15" t="b">
        <v>1</v>
      </c>
      <c r="AA97" s="15" t="b">
        <v>1</v>
      </c>
    </row>
    <row r="98" spans="2:27" x14ac:dyDescent="0.15">
      <c r="B98" s="162" t="s">
        <v>39</v>
      </c>
      <c r="C98" s="163">
        <v>99291</v>
      </c>
      <c r="D98" s="163">
        <v>52624.23</v>
      </c>
      <c r="E98" s="163">
        <v>69456</v>
      </c>
      <c r="F98" s="163">
        <v>36811.68</v>
      </c>
      <c r="G98" s="163">
        <v>53763</v>
      </c>
      <c r="H98" s="163">
        <v>28494.390000000003</v>
      </c>
      <c r="I98" s="163">
        <v>36659</v>
      </c>
      <c r="J98" s="163">
        <v>19429.27</v>
      </c>
      <c r="K98" s="163">
        <v>27315</v>
      </c>
      <c r="L98" s="163">
        <v>14476.95</v>
      </c>
      <c r="M98" s="163">
        <v>22194</v>
      </c>
      <c r="N98" s="163">
        <v>11762.82</v>
      </c>
      <c r="O98" s="237"/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  <c r="X98" s="15" t="b">
        <v>1</v>
      </c>
      <c r="Y98" s="15" t="b">
        <v>1</v>
      </c>
      <c r="Z98" s="15" t="b">
        <v>1</v>
      </c>
      <c r="AA98" s="15" t="b">
        <v>1</v>
      </c>
    </row>
    <row r="99" spans="2:27" x14ac:dyDescent="0.15">
      <c r="B99" s="162" t="s">
        <v>40</v>
      </c>
      <c r="C99" s="163">
        <v>110355</v>
      </c>
      <c r="D99" s="163">
        <v>58488.15</v>
      </c>
      <c r="E99" s="163">
        <v>77182</v>
      </c>
      <c r="F99" s="163">
        <v>40906.46</v>
      </c>
      <c r="G99" s="163">
        <v>59756</v>
      </c>
      <c r="H99" s="163">
        <v>31670.68</v>
      </c>
      <c r="I99" s="163">
        <v>40747</v>
      </c>
      <c r="J99" s="163">
        <v>21595.91</v>
      </c>
      <c r="K99" s="163">
        <v>30365</v>
      </c>
      <c r="L99" s="163">
        <v>16093.45</v>
      </c>
      <c r="M99" s="163">
        <v>24663</v>
      </c>
      <c r="N99" s="163">
        <v>13071.390000000001</v>
      </c>
      <c r="O99" s="237"/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  <c r="X99" s="15" t="b">
        <v>1</v>
      </c>
      <c r="Y99" s="15" t="b">
        <v>1</v>
      </c>
      <c r="Z99" s="15" t="b">
        <v>1</v>
      </c>
      <c r="AA99" s="15" t="b">
        <v>1</v>
      </c>
    </row>
    <row r="100" spans="2:27" x14ac:dyDescent="0.15">
      <c r="B100" s="162" t="s">
        <v>41</v>
      </c>
      <c r="C100" s="163">
        <v>121384</v>
      </c>
      <c r="D100" s="163">
        <v>64333.520000000004</v>
      </c>
      <c r="E100" s="163">
        <v>84910</v>
      </c>
      <c r="F100" s="163">
        <v>45002.3</v>
      </c>
      <c r="G100" s="163">
        <v>65739</v>
      </c>
      <c r="H100" s="163">
        <v>34841.67</v>
      </c>
      <c r="I100" s="163">
        <v>44819</v>
      </c>
      <c r="J100" s="163">
        <v>23754.07</v>
      </c>
      <c r="K100" s="163">
        <v>33410</v>
      </c>
      <c r="L100" s="163">
        <v>17707.3</v>
      </c>
      <c r="M100" s="163">
        <v>27150</v>
      </c>
      <c r="N100" s="163">
        <v>14389.5</v>
      </c>
      <c r="O100" s="237"/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  <c r="X100" s="15" t="b">
        <v>1</v>
      </c>
      <c r="Y100" s="15" t="b">
        <v>1</v>
      </c>
      <c r="Z100" s="15" t="b">
        <v>1</v>
      </c>
      <c r="AA100" s="15" t="b">
        <v>1</v>
      </c>
    </row>
    <row r="101" spans="2:27" x14ac:dyDescent="0.15">
      <c r="B101" s="162" t="s">
        <v>42</v>
      </c>
      <c r="C101" s="163">
        <v>126929</v>
      </c>
      <c r="D101" s="163">
        <v>67272.37000000001</v>
      </c>
      <c r="E101" s="163">
        <v>88787</v>
      </c>
      <c r="F101" s="163">
        <v>47057.11</v>
      </c>
      <c r="G101" s="163">
        <v>68730</v>
      </c>
      <c r="H101" s="163">
        <v>36426.9</v>
      </c>
      <c r="I101" s="163">
        <v>46861</v>
      </c>
      <c r="J101" s="163">
        <v>24836.33</v>
      </c>
      <c r="K101" s="163">
        <v>34932</v>
      </c>
      <c r="L101" s="163">
        <v>18513.96</v>
      </c>
      <c r="M101" s="163">
        <v>28383</v>
      </c>
      <c r="N101" s="163">
        <v>15042.990000000002</v>
      </c>
      <c r="O101" s="237"/>
      <c r="P101" s="15" t="b">
        <v>1</v>
      </c>
      <c r="Q101" s="15" t="b">
        <v>1</v>
      </c>
      <c r="R101" s="15" t="b">
        <v>1</v>
      </c>
      <c r="S101" s="15" t="b">
        <v>1</v>
      </c>
      <c r="T101" s="15" t="b">
        <v>1</v>
      </c>
      <c r="U101" s="15" t="b">
        <v>1</v>
      </c>
      <c r="V101" s="15" t="b">
        <v>1</v>
      </c>
      <c r="W101" s="15" t="b">
        <v>1</v>
      </c>
      <c r="X101" s="15" t="b">
        <v>1</v>
      </c>
      <c r="Y101" s="15" t="b">
        <v>1</v>
      </c>
      <c r="Z101" s="15" t="b">
        <v>1</v>
      </c>
      <c r="AA101" s="15" t="b">
        <v>1</v>
      </c>
    </row>
    <row r="102" spans="2:27" x14ac:dyDescent="0.15">
      <c r="B102" s="162" t="s">
        <v>43</v>
      </c>
      <c r="C102" s="163">
        <v>129591</v>
      </c>
      <c r="D102" s="163">
        <v>68683.23000000001</v>
      </c>
      <c r="E102" s="163">
        <v>89928</v>
      </c>
      <c r="F102" s="163">
        <v>47661.840000000004</v>
      </c>
      <c r="G102" s="163">
        <v>69824</v>
      </c>
      <c r="H102" s="163">
        <v>37006.720000000001</v>
      </c>
      <c r="I102" s="163">
        <v>47569</v>
      </c>
      <c r="J102" s="163">
        <v>25211.57</v>
      </c>
      <c r="K102" s="163">
        <v>35599</v>
      </c>
      <c r="L102" s="163">
        <v>18867.47</v>
      </c>
      <c r="M102" s="163">
        <v>28753</v>
      </c>
      <c r="N102" s="163">
        <v>15239.09</v>
      </c>
      <c r="O102" s="237"/>
      <c r="P102" s="15" t="b">
        <v>1</v>
      </c>
      <c r="Q102" s="15" t="b">
        <v>1</v>
      </c>
      <c r="R102" s="15" t="b">
        <v>1</v>
      </c>
      <c r="S102" s="15" t="b">
        <v>1</v>
      </c>
      <c r="T102" s="15" t="b">
        <v>1</v>
      </c>
      <c r="U102" s="15" t="b">
        <v>1</v>
      </c>
      <c r="V102" s="15" t="b">
        <v>1</v>
      </c>
      <c r="W102" s="15" t="b">
        <v>1</v>
      </c>
      <c r="X102" s="15" t="b">
        <v>1</v>
      </c>
      <c r="Y102" s="15" t="b">
        <v>1</v>
      </c>
      <c r="Z102" s="15" t="b">
        <v>1</v>
      </c>
      <c r="AA102" s="15" t="b">
        <v>1</v>
      </c>
    </row>
    <row r="103" spans="2:27" x14ac:dyDescent="0.15">
      <c r="B103" s="162" t="s">
        <v>44</v>
      </c>
      <c r="C103" s="163">
        <v>145830</v>
      </c>
      <c r="D103" s="163">
        <v>77289.900000000009</v>
      </c>
      <c r="E103" s="163">
        <v>101167</v>
      </c>
      <c r="F103" s="163">
        <v>53618.51</v>
      </c>
      <c r="G103" s="163">
        <v>78567</v>
      </c>
      <c r="H103" s="163">
        <v>41640.51</v>
      </c>
      <c r="I103" s="163">
        <v>53547</v>
      </c>
      <c r="J103" s="163">
        <v>28379.91</v>
      </c>
      <c r="K103" s="163">
        <v>40070</v>
      </c>
      <c r="L103" s="163">
        <v>21237.100000000002</v>
      </c>
      <c r="M103" s="163">
        <v>32358</v>
      </c>
      <c r="N103" s="163">
        <v>17149.740000000002</v>
      </c>
      <c r="O103" s="237"/>
      <c r="P103" s="15" t="b">
        <v>1</v>
      </c>
      <c r="Q103" s="15" t="b">
        <v>1</v>
      </c>
      <c r="R103" s="15" t="b">
        <v>1</v>
      </c>
      <c r="S103" s="15" t="b">
        <v>1</v>
      </c>
      <c r="T103" s="15" t="b">
        <v>1</v>
      </c>
      <c r="U103" s="15" t="b">
        <v>1</v>
      </c>
      <c r="V103" s="15" t="b">
        <v>1</v>
      </c>
      <c r="W103" s="15" t="b">
        <v>1</v>
      </c>
      <c r="X103" s="15" t="b">
        <v>1</v>
      </c>
      <c r="Y103" s="15" t="b">
        <v>1</v>
      </c>
      <c r="Z103" s="15" t="b">
        <v>1</v>
      </c>
      <c r="AA103" s="15" t="b">
        <v>1</v>
      </c>
    </row>
    <row r="104" spans="2:27" x14ac:dyDescent="0.15">
      <c r="B104" s="162" t="s">
        <v>45</v>
      </c>
      <c r="C104" s="163">
        <v>162034</v>
      </c>
      <c r="D104" s="163">
        <v>85878.02</v>
      </c>
      <c r="E104" s="163">
        <v>112429</v>
      </c>
      <c r="F104" s="163">
        <v>59587.37</v>
      </c>
      <c r="G104" s="163">
        <v>87304</v>
      </c>
      <c r="H104" s="163">
        <v>46271.12</v>
      </c>
      <c r="I104" s="163">
        <v>59506</v>
      </c>
      <c r="J104" s="163">
        <v>31538.18</v>
      </c>
      <c r="K104" s="163">
        <v>44520</v>
      </c>
      <c r="L104" s="163">
        <v>23595.600000000002</v>
      </c>
      <c r="M104" s="163">
        <v>35956</v>
      </c>
      <c r="N104" s="163">
        <v>19056.68</v>
      </c>
      <c r="O104" s="237"/>
      <c r="P104" s="15" t="b">
        <v>1</v>
      </c>
      <c r="Q104" s="15" t="b">
        <v>1</v>
      </c>
      <c r="R104" s="15" t="b">
        <v>1</v>
      </c>
      <c r="S104" s="15" t="b">
        <v>1</v>
      </c>
      <c r="T104" s="15" t="b">
        <v>1</v>
      </c>
      <c r="U104" s="15" t="b">
        <v>1</v>
      </c>
      <c r="V104" s="15" t="b">
        <v>1</v>
      </c>
      <c r="W104" s="15" t="b">
        <v>1</v>
      </c>
      <c r="X104" s="15" t="b">
        <v>1</v>
      </c>
      <c r="Y104" s="15" t="b">
        <v>1</v>
      </c>
      <c r="Z104" s="15" t="b">
        <v>1</v>
      </c>
      <c r="AA104" s="15" t="b">
        <v>1</v>
      </c>
    </row>
    <row r="105" spans="2:27" x14ac:dyDescent="0.15">
      <c r="B105" s="162" t="s">
        <v>46</v>
      </c>
      <c r="C105" s="163">
        <v>178253</v>
      </c>
      <c r="D105" s="163">
        <v>94474.090000000011</v>
      </c>
      <c r="E105" s="163">
        <v>123696</v>
      </c>
      <c r="F105" s="163">
        <v>65558.880000000005</v>
      </c>
      <c r="G105" s="163">
        <v>96049</v>
      </c>
      <c r="H105" s="163">
        <v>50905.97</v>
      </c>
      <c r="I105" s="163">
        <v>65448</v>
      </c>
      <c r="J105" s="163">
        <v>34687.440000000002</v>
      </c>
      <c r="K105" s="163">
        <v>48973</v>
      </c>
      <c r="L105" s="163">
        <v>25955.690000000002</v>
      </c>
      <c r="M105" s="163">
        <v>39576</v>
      </c>
      <c r="N105" s="163">
        <v>20975.280000000002</v>
      </c>
      <c r="O105" s="237"/>
      <c r="P105" s="15" t="b">
        <v>1</v>
      </c>
      <c r="Q105" s="15" t="b">
        <v>1</v>
      </c>
      <c r="R105" s="15" t="b">
        <v>1</v>
      </c>
      <c r="S105" s="15" t="b">
        <v>1</v>
      </c>
      <c r="T105" s="15" t="b">
        <v>1</v>
      </c>
      <c r="U105" s="15" t="b">
        <v>1</v>
      </c>
      <c r="V105" s="15" t="b">
        <v>1</v>
      </c>
      <c r="W105" s="15" t="b">
        <v>1</v>
      </c>
      <c r="X105" s="15" t="b">
        <v>1</v>
      </c>
      <c r="Y105" s="15" t="b">
        <v>1</v>
      </c>
      <c r="Z105" s="15" t="b">
        <v>1</v>
      </c>
      <c r="AA105" s="15" t="b">
        <v>1</v>
      </c>
    </row>
    <row r="106" spans="2:27" x14ac:dyDescent="0.15">
      <c r="B106" s="162" t="s">
        <v>47</v>
      </c>
      <c r="C106" s="163">
        <v>194467</v>
      </c>
      <c r="D106" s="163">
        <v>103067.51000000001</v>
      </c>
      <c r="E106" s="163">
        <v>134946</v>
      </c>
      <c r="F106" s="163">
        <v>71521.38</v>
      </c>
      <c r="G106" s="163">
        <v>104799</v>
      </c>
      <c r="H106" s="163">
        <v>55543.47</v>
      </c>
      <c r="I106" s="163">
        <v>71424</v>
      </c>
      <c r="J106" s="163">
        <v>37854.720000000001</v>
      </c>
      <c r="K106" s="163">
        <v>53437</v>
      </c>
      <c r="L106" s="163">
        <v>28321.61</v>
      </c>
      <c r="M106" s="163">
        <v>43173</v>
      </c>
      <c r="N106" s="163">
        <v>22881.690000000002</v>
      </c>
      <c r="O106" s="237"/>
      <c r="P106" s="15" t="b">
        <v>1</v>
      </c>
      <c r="Q106" s="15" t="b">
        <v>1</v>
      </c>
      <c r="R106" s="15" t="b">
        <v>1</v>
      </c>
      <c r="S106" s="15" t="b">
        <v>1</v>
      </c>
      <c r="T106" s="15" t="b">
        <v>1</v>
      </c>
      <c r="U106" s="15" t="b">
        <v>1</v>
      </c>
      <c r="V106" s="15" t="b">
        <v>1</v>
      </c>
      <c r="W106" s="15" t="b">
        <v>1</v>
      </c>
      <c r="X106" s="15" t="b">
        <v>1</v>
      </c>
      <c r="Y106" s="15" t="b">
        <v>1</v>
      </c>
      <c r="Z106" s="15" t="b">
        <v>1</v>
      </c>
      <c r="AA106" s="15" t="b">
        <v>1</v>
      </c>
    </row>
    <row r="107" spans="2:27" x14ac:dyDescent="0.15">
      <c r="B107" s="162" t="s">
        <v>48</v>
      </c>
      <c r="C107" s="163">
        <v>212334</v>
      </c>
      <c r="D107" s="163">
        <v>112537.02</v>
      </c>
      <c r="E107" s="163">
        <v>147622</v>
      </c>
      <c r="F107" s="163">
        <v>78239.66</v>
      </c>
      <c r="G107" s="163">
        <v>116876</v>
      </c>
      <c r="H107" s="163">
        <v>61944.280000000006</v>
      </c>
      <c r="I107" s="163">
        <v>81921</v>
      </c>
      <c r="J107" s="163">
        <v>43418.130000000005</v>
      </c>
      <c r="K107" s="163">
        <v>58504</v>
      </c>
      <c r="L107" s="163">
        <v>31007.120000000003</v>
      </c>
      <c r="M107" s="163">
        <v>49545</v>
      </c>
      <c r="N107" s="163">
        <v>26258.850000000002</v>
      </c>
      <c r="O107" s="237"/>
      <c r="P107" s="15" t="b">
        <v>1</v>
      </c>
      <c r="Q107" s="15" t="b">
        <v>1</v>
      </c>
      <c r="R107" s="15" t="b">
        <v>1</v>
      </c>
      <c r="S107" s="15" t="b">
        <v>1</v>
      </c>
      <c r="T107" s="15" t="b">
        <v>1</v>
      </c>
      <c r="U107" s="15" t="b">
        <v>1</v>
      </c>
      <c r="V107" s="15" t="b">
        <v>1</v>
      </c>
      <c r="W107" s="15" t="b">
        <v>1</v>
      </c>
      <c r="X107" s="15" t="b">
        <v>1</v>
      </c>
      <c r="Y107" s="15" t="b">
        <v>1</v>
      </c>
      <c r="Z107" s="15" t="b">
        <v>1</v>
      </c>
      <c r="AA107" s="15" t="b">
        <v>1</v>
      </c>
    </row>
    <row r="108" spans="2:27" x14ac:dyDescent="0.15">
      <c r="B108" s="20"/>
    </row>
    <row r="113" spans="1:27" ht="30" customHeight="1" x14ac:dyDescent="0.15">
      <c r="A113" s="53"/>
      <c r="B113" s="226" t="s">
        <v>218</v>
      </c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</row>
    <row r="115" spans="1:27" ht="15" customHeight="1" x14ac:dyDescent="0.15">
      <c r="B115" s="16" t="s">
        <v>54</v>
      </c>
      <c r="C115" s="233" t="s">
        <v>3</v>
      </c>
      <c r="D115" s="234"/>
      <c r="E115" s="233" t="s">
        <v>4</v>
      </c>
      <c r="F115" s="234"/>
      <c r="G115" s="233" t="s">
        <v>5</v>
      </c>
      <c r="H115" s="234"/>
      <c r="I115" s="233" t="s">
        <v>6</v>
      </c>
      <c r="J115" s="234"/>
      <c r="K115" s="233" t="s">
        <v>7</v>
      </c>
      <c r="L115" s="234"/>
      <c r="M115" s="233" t="s">
        <v>8</v>
      </c>
      <c r="N115" s="236"/>
      <c r="O115" s="237" t="str">
        <f>$O$4</f>
        <v>BUPA ADVANTAGE CARE CFG PREMIUM BOOKLET, EFFECTIVE JANUARY 1, 2025</v>
      </c>
    </row>
    <row r="116" spans="1:27" x14ac:dyDescent="0.15">
      <c r="B116" s="44" t="s">
        <v>55</v>
      </c>
      <c r="C116" s="230" t="s">
        <v>9</v>
      </c>
      <c r="D116" s="231"/>
      <c r="E116" s="230" t="s">
        <v>10</v>
      </c>
      <c r="F116" s="231"/>
      <c r="G116" s="230" t="s">
        <v>11</v>
      </c>
      <c r="H116" s="231"/>
      <c r="I116" s="230" t="s">
        <v>12</v>
      </c>
      <c r="J116" s="231"/>
      <c r="K116" s="230" t="s">
        <v>13</v>
      </c>
      <c r="L116" s="231"/>
      <c r="M116" s="230" t="s">
        <v>14</v>
      </c>
      <c r="N116" s="232"/>
      <c r="O116" s="237"/>
    </row>
    <row r="117" spans="1:27" ht="28" x14ac:dyDescent="0.15">
      <c r="B117" s="45" t="s">
        <v>56</v>
      </c>
      <c r="C117" s="241" t="s">
        <v>10</v>
      </c>
      <c r="D117" s="242"/>
      <c r="E117" s="241" t="s">
        <v>11</v>
      </c>
      <c r="F117" s="242"/>
      <c r="G117" s="241" t="s">
        <v>15</v>
      </c>
      <c r="H117" s="242"/>
      <c r="I117" s="241" t="s">
        <v>12</v>
      </c>
      <c r="J117" s="242"/>
      <c r="K117" s="241" t="s">
        <v>13</v>
      </c>
      <c r="L117" s="242"/>
      <c r="M117" s="241" t="s">
        <v>14</v>
      </c>
      <c r="N117" s="243"/>
      <c r="O117" s="237"/>
    </row>
    <row r="118" spans="1:27" x14ac:dyDescent="0.15">
      <c r="B118" s="33" t="s">
        <v>16</v>
      </c>
      <c r="C118" s="31" t="s">
        <v>17</v>
      </c>
      <c r="D118" s="32" t="s">
        <v>18</v>
      </c>
      <c r="E118" s="31" t="s">
        <v>17</v>
      </c>
      <c r="F118" s="32" t="s">
        <v>18</v>
      </c>
      <c r="G118" s="31" t="s">
        <v>17</v>
      </c>
      <c r="H118" s="32" t="s">
        <v>18</v>
      </c>
      <c r="I118" s="31" t="s">
        <v>17</v>
      </c>
      <c r="J118" s="32" t="s">
        <v>18</v>
      </c>
      <c r="K118" s="31" t="s">
        <v>17</v>
      </c>
      <c r="L118" s="32" t="s">
        <v>18</v>
      </c>
      <c r="M118" s="31" t="s">
        <v>17</v>
      </c>
      <c r="N118" s="39" t="s">
        <v>18</v>
      </c>
      <c r="O118" s="237"/>
    </row>
    <row r="119" spans="1:27" x14ac:dyDescent="0.15">
      <c r="B119" s="162" t="s">
        <v>22</v>
      </c>
      <c r="C119" s="163">
        <v>7390</v>
      </c>
      <c r="D119" s="163">
        <v>3916.7000000000003</v>
      </c>
      <c r="E119" s="163">
        <v>5698</v>
      </c>
      <c r="F119" s="163">
        <v>3019.94</v>
      </c>
      <c r="G119" s="163">
        <v>4062</v>
      </c>
      <c r="H119" s="163">
        <v>2152.86</v>
      </c>
      <c r="I119" s="163">
        <v>2978</v>
      </c>
      <c r="J119" s="163">
        <v>1578.3400000000001</v>
      </c>
      <c r="K119" s="163">
        <v>2416</v>
      </c>
      <c r="L119" s="163">
        <v>1280.48</v>
      </c>
      <c r="M119" s="163">
        <v>1740</v>
      </c>
      <c r="N119" s="163">
        <v>922.2</v>
      </c>
      <c r="O119" s="237"/>
      <c r="P119" s="15" t="b">
        <v>1</v>
      </c>
      <c r="Q119" s="15" t="b">
        <v>1</v>
      </c>
      <c r="R119" s="15" t="b">
        <v>1</v>
      </c>
      <c r="S119" s="15" t="b">
        <v>1</v>
      </c>
      <c r="T119" s="15" t="b">
        <v>1</v>
      </c>
      <c r="U119" s="15" t="b">
        <v>1</v>
      </c>
      <c r="V119" s="15" t="b">
        <v>1</v>
      </c>
      <c r="W119" s="15" t="b">
        <v>1</v>
      </c>
      <c r="X119" s="15" t="b">
        <v>1</v>
      </c>
      <c r="Y119" s="15" t="b">
        <v>1</v>
      </c>
      <c r="Z119" s="15" t="b">
        <v>1</v>
      </c>
      <c r="AA119" s="15" t="b">
        <v>1</v>
      </c>
    </row>
    <row r="120" spans="1:27" x14ac:dyDescent="0.15">
      <c r="B120" s="162" t="s">
        <v>23</v>
      </c>
      <c r="C120" s="163">
        <v>11374</v>
      </c>
      <c r="D120" s="163">
        <v>6028.22</v>
      </c>
      <c r="E120" s="163">
        <v>9274</v>
      </c>
      <c r="F120" s="163">
        <v>4915.22</v>
      </c>
      <c r="G120" s="163">
        <v>6401</v>
      </c>
      <c r="H120" s="163">
        <v>3392.53</v>
      </c>
      <c r="I120" s="163">
        <v>4698</v>
      </c>
      <c r="J120" s="163">
        <v>2489.94</v>
      </c>
      <c r="K120" s="163">
        <v>3824</v>
      </c>
      <c r="L120" s="163">
        <v>2026.72</v>
      </c>
      <c r="M120" s="163">
        <v>2553</v>
      </c>
      <c r="N120" s="163">
        <v>1353.0900000000001</v>
      </c>
      <c r="O120" s="237"/>
      <c r="P120" s="15" t="b">
        <v>1</v>
      </c>
      <c r="Q120" s="15" t="b">
        <v>1</v>
      </c>
      <c r="R120" s="15" t="b">
        <v>1</v>
      </c>
      <c r="S120" s="15" t="b">
        <v>1</v>
      </c>
      <c r="T120" s="15" t="b">
        <v>1</v>
      </c>
      <c r="U120" s="15" t="b">
        <v>1</v>
      </c>
      <c r="V120" s="15" t="b">
        <v>1</v>
      </c>
      <c r="W120" s="15" t="b">
        <v>1</v>
      </c>
      <c r="X120" s="15" t="b">
        <v>1</v>
      </c>
      <c r="Y120" s="15" t="b">
        <v>1</v>
      </c>
      <c r="Z120" s="15" t="b">
        <v>1</v>
      </c>
      <c r="AA120" s="15" t="b">
        <v>1</v>
      </c>
    </row>
    <row r="121" spans="1:27" x14ac:dyDescent="0.15">
      <c r="B121" s="162" t="s">
        <v>24</v>
      </c>
      <c r="C121" s="163">
        <v>16595</v>
      </c>
      <c r="D121" s="163">
        <v>8795.35</v>
      </c>
      <c r="E121" s="163">
        <v>13582</v>
      </c>
      <c r="F121" s="163">
        <v>7198.46</v>
      </c>
      <c r="G121" s="163">
        <v>9328</v>
      </c>
      <c r="H121" s="163">
        <v>4943.84</v>
      </c>
      <c r="I121" s="163">
        <v>6854</v>
      </c>
      <c r="J121" s="163">
        <v>3632.6200000000003</v>
      </c>
      <c r="K121" s="163">
        <v>5541</v>
      </c>
      <c r="L121" s="163">
        <v>2936.73</v>
      </c>
      <c r="M121" s="163">
        <v>3888</v>
      </c>
      <c r="N121" s="163">
        <v>2060.6400000000003</v>
      </c>
      <c r="O121" s="237"/>
      <c r="P121" s="15" t="b">
        <v>1</v>
      </c>
      <c r="Q121" s="15" t="b">
        <v>1</v>
      </c>
      <c r="R121" s="15" t="b">
        <v>1</v>
      </c>
      <c r="S121" s="15" t="b">
        <v>1</v>
      </c>
      <c r="T121" s="15" t="b">
        <v>1</v>
      </c>
      <c r="U121" s="15" t="b">
        <v>1</v>
      </c>
      <c r="V121" s="15" t="b">
        <v>1</v>
      </c>
      <c r="W121" s="15" t="b">
        <v>1</v>
      </c>
      <c r="X121" s="15" t="b">
        <v>1</v>
      </c>
      <c r="Y121" s="15" t="b">
        <v>1</v>
      </c>
      <c r="Z121" s="15" t="b">
        <v>1</v>
      </c>
      <c r="AA121" s="15" t="b">
        <v>1</v>
      </c>
    </row>
    <row r="122" spans="1:27" x14ac:dyDescent="0.15">
      <c r="B122" s="162" t="s">
        <v>25</v>
      </c>
      <c r="C122" s="163">
        <v>17941</v>
      </c>
      <c r="D122" s="163">
        <v>9508.7300000000014</v>
      </c>
      <c r="E122" s="163">
        <v>12801</v>
      </c>
      <c r="F122" s="163">
        <v>6784.5300000000007</v>
      </c>
      <c r="G122" s="163">
        <v>9613</v>
      </c>
      <c r="H122" s="163">
        <v>5094.8900000000003</v>
      </c>
      <c r="I122" s="163">
        <v>6835</v>
      </c>
      <c r="J122" s="163">
        <v>3622.55</v>
      </c>
      <c r="K122" s="163">
        <v>4805</v>
      </c>
      <c r="L122" s="163">
        <v>2546.65</v>
      </c>
      <c r="M122" s="163">
        <v>3807</v>
      </c>
      <c r="N122" s="163">
        <v>2017.71</v>
      </c>
      <c r="O122" s="237"/>
      <c r="P122" s="15" t="b">
        <v>1</v>
      </c>
      <c r="Q122" s="15" t="b">
        <v>1</v>
      </c>
      <c r="R122" s="15" t="b">
        <v>1</v>
      </c>
      <c r="S122" s="15" t="b">
        <v>1</v>
      </c>
      <c r="T122" s="15" t="b">
        <v>1</v>
      </c>
      <c r="U122" s="15" t="b">
        <v>1</v>
      </c>
      <c r="V122" s="15" t="b">
        <v>1</v>
      </c>
      <c r="W122" s="15" t="b">
        <v>1</v>
      </c>
      <c r="X122" s="15" t="b">
        <v>1</v>
      </c>
      <c r="Y122" s="15" t="b">
        <v>1</v>
      </c>
      <c r="Z122" s="15" t="b">
        <v>1</v>
      </c>
      <c r="AA122" s="15" t="b">
        <v>1</v>
      </c>
    </row>
    <row r="123" spans="1:27" x14ac:dyDescent="0.15">
      <c r="B123" s="162" t="s">
        <v>26</v>
      </c>
      <c r="C123" s="163">
        <v>20048</v>
      </c>
      <c r="D123" s="163">
        <v>10625.44</v>
      </c>
      <c r="E123" s="163">
        <v>14228</v>
      </c>
      <c r="F123" s="163">
        <v>7540.84</v>
      </c>
      <c r="G123" s="163">
        <v>10725</v>
      </c>
      <c r="H123" s="163">
        <v>5684.25</v>
      </c>
      <c r="I123" s="163">
        <v>7605</v>
      </c>
      <c r="J123" s="163">
        <v>4030.65</v>
      </c>
      <c r="K123" s="163">
        <v>5354</v>
      </c>
      <c r="L123" s="163">
        <v>2837.6200000000003</v>
      </c>
      <c r="M123" s="163">
        <v>4224</v>
      </c>
      <c r="N123" s="163">
        <v>2238.7200000000003</v>
      </c>
      <c r="O123" s="237"/>
      <c r="P123" s="15" t="b">
        <v>1</v>
      </c>
      <c r="Q123" s="15" t="b">
        <v>1</v>
      </c>
      <c r="R123" s="15" t="b">
        <v>1</v>
      </c>
      <c r="S123" s="15" t="b">
        <v>1</v>
      </c>
      <c r="T123" s="15" t="b">
        <v>1</v>
      </c>
      <c r="U123" s="15" t="b">
        <v>1</v>
      </c>
      <c r="V123" s="15" t="b">
        <v>1</v>
      </c>
      <c r="W123" s="15" t="b">
        <v>1</v>
      </c>
      <c r="X123" s="15" t="b">
        <v>1</v>
      </c>
      <c r="Y123" s="15" t="b">
        <v>1</v>
      </c>
      <c r="Z123" s="15" t="b">
        <v>1</v>
      </c>
      <c r="AA123" s="15" t="b">
        <v>1</v>
      </c>
    </row>
    <row r="124" spans="1:27" x14ac:dyDescent="0.15">
      <c r="B124" s="162" t="s">
        <v>27</v>
      </c>
      <c r="C124" s="163">
        <v>23402</v>
      </c>
      <c r="D124" s="163">
        <v>12403.060000000001</v>
      </c>
      <c r="E124" s="163">
        <v>16466</v>
      </c>
      <c r="F124" s="163">
        <v>8726.98</v>
      </c>
      <c r="G124" s="163">
        <v>12612</v>
      </c>
      <c r="H124" s="163">
        <v>6684.3600000000006</v>
      </c>
      <c r="I124" s="163">
        <v>9040</v>
      </c>
      <c r="J124" s="163">
        <v>4791.2</v>
      </c>
      <c r="K124" s="163">
        <v>6349</v>
      </c>
      <c r="L124" s="163">
        <v>3364.9700000000003</v>
      </c>
      <c r="M124" s="163">
        <v>4894</v>
      </c>
      <c r="N124" s="163">
        <v>2593.8200000000002</v>
      </c>
      <c r="O124" s="237"/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  <c r="X124" s="15" t="b">
        <v>1</v>
      </c>
      <c r="Y124" s="15" t="b">
        <v>1</v>
      </c>
      <c r="Z124" s="15" t="b">
        <v>1</v>
      </c>
      <c r="AA124" s="15" t="b">
        <v>1</v>
      </c>
    </row>
    <row r="125" spans="1:27" x14ac:dyDescent="0.15">
      <c r="B125" s="162" t="s">
        <v>28</v>
      </c>
      <c r="C125" s="163">
        <v>26426</v>
      </c>
      <c r="D125" s="163">
        <v>14005.78</v>
      </c>
      <c r="E125" s="163">
        <v>18260</v>
      </c>
      <c r="F125" s="163">
        <v>9677.8000000000011</v>
      </c>
      <c r="G125" s="163">
        <v>14035</v>
      </c>
      <c r="H125" s="163">
        <v>7438.55</v>
      </c>
      <c r="I125" s="163">
        <v>10050</v>
      </c>
      <c r="J125" s="163">
        <v>5326.5</v>
      </c>
      <c r="K125" s="163">
        <v>7235</v>
      </c>
      <c r="L125" s="163">
        <v>3834.55</v>
      </c>
      <c r="M125" s="163">
        <v>5425</v>
      </c>
      <c r="N125" s="163">
        <v>2875.25</v>
      </c>
      <c r="O125" s="237"/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  <c r="X125" s="15" t="b">
        <v>1</v>
      </c>
      <c r="Y125" s="15" t="b">
        <v>1</v>
      </c>
      <c r="Z125" s="15" t="b">
        <v>1</v>
      </c>
      <c r="AA125" s="15" t="b">
        <v>1</v>
      </c>
    </row>
    <row r="126" spans="1:27" x14ac:dyDescent="0.15">
      <c r="B126" s="162" t="s">
        <v>29</v>
      </c>
      <c r="C126" s="163">
        <v>29911</v>
      </c>
      <c r="D126" s="163">
        <v>15852.83</v>
      </c>
      <c r="E126" s="163">
        <v>20619</v>
      </c>
      <c r="F126" s="163">
        <v>10928.07</v>
      </c>
      <c r="G126" s="163">
        <v>15901</v>
      </c>
      <c r="H126" s="163">
        <v>8427.5300000000007</v>
      </c>
      <c r="I126" s="163">
        <v>11399</v>
      </c>
      <c r="J126" s="163">
        <v>6041.47</v>
      </c>
      <c r="K126" s="163">
        <v>8079</v>
      </c>
      <c r="L126" s="163">
        <v>4281.87</v>
      </c>
      <c r="M126" s="163">
        <v>6143</v>
      </c>
      <c r="N126" s="163">
        <v>3255.79</v>
      </c>
      <c r="O126" s="237"/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  <c r="X126" s="15" t="b">
        <v>1</v>
      </c>
      <c r="Y126" s="15" t="b">
        <v>1</v>
      </c>
      <c r="Z126" s="15" t="b">
        <v>1</v>
      </c>
      <c r="AA126" s="15" t="b">
        <v>1</v>
      </c>
    </row>
    <row r="127" spans="1:27" x14ac:dyDescent="0.15">
      <c r="B127" s="162" t="s">
        <v>30</v>
      </c>
      <c r="C127" s="163">
        <v>34553</v>
      </c>
      <c r="D127" s="163">
        <v>18313.09</v>
      </c>
      <c r="E127" s="163">
        <v>23956</v>
      </c>
      <c r="F127" s="163">
        <v>12696.68</v>
      </c>
      <c r="G127" s="163">
        <v>18322</v>
      </c>
      <c r="H127" s="163">
        <v>9710.66</v>
      </c>
      <c r="I127" s="163">
        <v>12857</v>
      </c>
      <c r="J127" s="163">
        <v>6814.21</v>
      </c>
      <c r="K127" s="163">
        <v>9201</v>
      </c>
      <c r="L127" s="163">
        <v>4876.5300000000007</v>
      </c>
      <c r="M127" s="163">
        <v>7136</v>
      </c>
      <c r="N127" s="163">
        <v>3782.0800000000004</v>
      </c>
      <c r="O127" s="237"/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  <c r="X127" s="15" t="b">
        <v>1</v>
      </c>
      <c r="Y127" s="15" t="b">
        <v>1</v>
      </c>
      <c r="Z127" s="15" t="b">
        <v>1</v>
      </c>
      <c r="AA127" s="15" t="b">
        <v>1</v>
      </c>
    </row>
    <row r="128" spans="1:27" x14ac:dyDescent="0.15">
      <c r="B128" s="162" t="s">
        <v>31</v>
      </c>
      <c r="C128" s="163">
        <v>39097</v>
      </c>
      <c r="D128" s="163">
        <v>20721.41</v>
      </c>
      <c r="E128" s="163">
        <v>26237</v>
      </c>
      <c r="F128" s="163">
        <v>13905.61</v>
      </c>
      <c r="G128" s="163">
        <v>20588</v>
      </c>
      <c r="H128" s="163">
        <v>10911.640000000001</v>
      </c>
      <c r="I128" s="163">
        <v>14975</v>
      </c>
      <c r="J128" s="163">
        <v>7936.75</v>
      </c>
      <c r="K128" s="163">
        <v>10320</v>
      </c>
      <c r="L128" s="163">
        <v>5469.6</v>
      </c>
      <c r="M128" s="163">
        <v>7832</v>
      </c>
      <c r="N128" s="163">
        <v>4150.96</v>
      </c>
      <c r="O128" s="237"/>
      <c r="P128" s="15" t="b">
        <v>1</v>
      </c>
      <c r="Q128" s="15" t="b">
        <v>1</v>
      </c>
      <c r="R128" s="15" t="b">
        <v>1</v>
      </c>
      <c r="S128" s="15" t="b">
        <v>1</v>
      </c>
      <c r="T128" s="15" t="b">
        <v>1</v>
      </c>
      <c r="U128" s="15" t="b">
        <v>1</v>
      </c>
      <c r="V128" s="15" t="b">
        <v>1</v>
      </c>
      <c r="W128" s="15" t="b">
        <v>1</v>
      </c>
      <c r="X128" s="15" t="b">
        <v>1</v>
      </c>
      <c r="Y128" s="15" t="b">
        <v>1</v>
      </c>
      <c r="Z128" s="15" t="b">
        <v>1</v>
      </c>
      <c r="AA128" s="15" t="b">
        <v>1</v>
      </c>
    </row>
    <row r="129" spans="2:27" x14ac:dyDescent="0.15">
      <c r="B129" s="162" t="s">
        <v>32</v>
      </c>
      <c r="C129" s="163">
        <v>45307</v>
      </c>
      <c r="D129" s="163">
        <v>24012.710000000003</v>
      </c>
      <c r="E129" s="163">
        <v>30997</v>
      </c>
      <c r="F129" s="163">
        <v>16428.41</v>
      </c>
      <c r="G129" s="163">
        <v>23776</v>
      </c>
      <c r="H129" s="163">
        <v>12601.28</v>
      </c>
      <c r="I129" s="163">
        <v>16561</v>
      </c>
      <c r="J129" s="163">
        <v>8777.33</v>
      </c>
      <c r="K129" s="163">
        <v>11961</v>
      </c>
      <c r="L129" s="163">
        <v>6339.33</v>
      </c>
      <c r="M129" s="163">
        <v>9262</v>
      </c>
      <c r="N129" s="163">
        <v>4908.8600000000006</v>
      </c>
      <c r="O129" s="237"/>
      <c r="P129" s="15" t="b">
        <v>1</v>
      </c>
      <c r="Q129" s="15" t="b">
        <v>1</v>
      </c>
      <c r="R129" s="15" t="b">
        <v>1</v>
      </c>
      <c r="S129" s="15" t="b">
        <v>1</v>
      </c>
      <c r="T129" s="15" t="b">
        <v>1</v>
      </c>
      <c r="U129" s="15" t="b">
        <v>1</v>
      </c>
      <c r="V129" s="15" t="b">
        <v>1</v>
      </c>
      <c r="W129" s="15" t="b">
        <v>1</v>
      </c>
      <c r="X129" s="15" t="b">
        <v>1</v>
      </c>
      <c r="Y129" s="15" t="b">
        <v>1</v>
      </c>
      <c r="Z129" s="15" t="b">
        <v>1</v>
      </c>
      <c r="AA129" s="15" t="b">
        <v>1</v>
      </c>
    </row>
    <row r="130" spans="2:27" x14ac:dyDescent="0.15">
      <c r="B130" s="162" t="s">
        <v>33</v>
      </c>
      <c r="C130" s="163">
        <v>48214</v>
      </c>
      <c r="D130" s="163">
        <v>25553.420000000002</v>
      </c>
      <c r="E130" s="163">
        <v>34249</v>
      </c>
      <c r="F130" s="163">
        <v>18151.97</v>
      </c>
      <c r="G130" s="163">
        <v>26323</v>
      </c>
      <c r="H130" s="163">
        <v>13951.19</v>
      </c>
      <c r="I130" s="163">
        <v>18208</v>
      </c>
      <c r="J130" s="163">
        <v>9650.24</v>
      </c>
      <c r="K130" s="163">
        <v>13201</v>
      </c>
      <c r="L130" s="163">
        <v>6996.5300000000007</v>
      </c>
      <c r="M130" s="163">
        <v>10252</v>
      </c>
      <c r="N130" s="163">
        <v>5433.56</v>
      </c>
      <c r="O130" s="237"/>
      <c r="P130" s="15" t="b">
        <v>1</v>
      </c>
      <c r="Q130" s="15" t="b">
        <v>1</v>
      </c>
      <c r="R130" s="15" t="b">
        <v>1</v>
      </c>
      <c r="S130" s="15" t="b">
        <v>1</v>
      </c>
      <c r="T130" s="15" t="b">
        <v>1</v>
      </c>
      <c r="U130" s="15" t="b">
        <v>1</v>
      </c>
      <c r="V130" s="15" t="b">
        <v>1</v>
      </c>
      <c r="W130" s="15" t="b">
        <v>1</v>
      </c>
      <c r="X130" s="15" t="b">
        <v>1</v>
      </c>
      <c r="Y130" s="15" t="b">
        <v>1</v>
      </c>
      <c r="Z130" s="15" t="b">
        <v>1</v>
      </c>
      <c r="AA130" s="15" t="b">
        <v>1</v>
      </c>
    </row>
    <row r="131" spans="2:27" x14ac:dyDescent="0.15">
      <c r="B131" s="162" t="s">
        <v>34</v>
      </c>
      <c r="C131" s="163">
        <v>54253</v>
      </c>
      <c r="D131" s="163">
        <v>28754.09</v>
      </c>
      <c r="E131" s="163">
        <v>38546</v>
      </c>
      <c r="F131" s="163">
        <v>20429.38</v>
      </c>
      <c r="G131" s="163">
        <v>29618</v>
      </c>
      <c r="H131" s="163">
        <v>15697.54</v>
      </c>
      <c r="I131" s="163">
        <v>20508</v>
      </c>
      <c r="J131" s="163">
        <v>10869.24</v>
      </c>
      <c r="K131" s="163">
        <v>14850</v>
      </c>
      <c r="L131" s="163">
        <v>7870.5</v>
      </c>
      <c r="M131" s="163">
        <v>11553</v>
      </c>
      <c r="N131" s="163">
        <v>6123.09</v>
      </c>
      <c r="O131" s="237"/>
      <c r="P131" s="15" t="b">
        <v>1</v>
      </c>
      <c r="Q131" s="15" t="b">
        <v>1</v>
      </c>
      <c r="R131" s="15" t="b">
        <v>1</v>
      </c>
      <c r="S131" s="15" t="b">
        <v>1</v>
      </c>
      <c r="T131" s="15" t="b">
        <v>1</v>
      </c>
      <c r="U131" s="15" t="b">
        <v>1</v>
      </c>
      <c r="V131" s="15" t="b">
        <v>1</v>
      </c>
      <c r="W131" s="15" t="b">
        <v>1</v>
      </c>
      <c r="X131" s="15" t="b">
        <v>1</v>
      </c>
      <c r="Y131" s="15" t="b">
        <v>1</v>
      </c>
      <c r="Z131" s="15" t="b">
        <v>1</v>
      </c>
      <c r="AA131" s="15" t="b">
        <v>1</v>
      </c>
    </row>
    <row r="132" spans="2:27" x14ac:dyDescent="0.15">
      <c r="B132" s="162" t="s">
        <v>35</v>
      </c>
      <c r="C132" s="163">
        <v>60282</v>
      </c>
      <c r="D132" s="163">
        <v>31949.460000000003</v>
      </c>
      <c r="E132" s="163">
        <v>42843</v>
      </c>
      <c r="F132" s="163">
        <v>22706.79</v>
      </c>
      <c r="G132" s="163">
        <v>32922</v>
      </c>
      <c r="H132" s="163">
        <v>17448.66</v>
      </c>
      <c r="I132" s="163">
        <v>22785</v>
      </c>
      <c r="J132" s="163">
        <v>12076.050000000001</v>
      </c>
      <c r="K132" s="163">
        <v>16514</v>
      </c>
      <c r="L132" s="163">
        <v>8752.42</v>
      </c>
      <c r="M132" s="163">
        <v>12837</v>
      </c>
      <c r="N132" s="163">
        <v>6803.6100000000006</v>
      </c>
      <c r="O132" s="237"/>
      <c r="P132" s="15" t="b">
        <v>1</v>
      </c>
      <c r="Q132" s="15" t="b">
        <v>1</v>
      </c>
      <c r="R132" s="15" t="b">
        <v>1</v>
      </c>
      <c r="S132" s="15" t="b">
        <v>1</v>
      </c>
      <c r="T132" s="15" t="b">
        <v>1</v>
      </c>
      <c r="U132" s="15" t="b">
        <v>1</v>
      </c>
      <c r="V132" s="15" t="b">
        <v>1</v>
      </c>
      <c r="W132" s="15" t="b">
        <v>1</v>
      </c>
      <c r="X132" s="15" t="b">
        <v>1</v>
      </c>
      <c r="Y132" s="15" t="b">
        <v>1</v>
      </c>
      <c r="Z132" s="15" t="b">
        <v>1</v>
      </c>
      <c r="AA132" s="15" t="b">
        <v>1</v>
      </c>
    </row>
    <row r="133" spans="2:27" x14ac:dyDescent="0.15">
      <c r="B133" s="162" t="s">
        <v>36</v>
      </c>
      <c r="C133" s="163">
        <v>66334</v>
      </c>
      <c r="D133" s="163">
        <v>35157.020000000004</v>
      </c>
      <c r="E133" s="163">
        <v>47132</v>
      </c>
      <c r="F133" s="163">
        <v>24979.960000000003</v>
      </c>
      <c r="G133" s="163">
        <v>36230</v>
      </c>
      <c r="H133" s="163">
        <v>19201.900000000001</v>
      </c>
      <c r="I133" s="163">
        <v>25074</v>
      </c>
      <c r="J133" s="163">
        <v>13289.220000000001</v>
      </c>
      <c r="K133" s="163">
        <v>18178</v>
      </c>
      <c r="L133" s="163">
        <v>9634.34</v>
      </c>
      <c r="M133" s="163">
        <v>14131</v>
      </c>
      <c r="N133" s="163">
        <v>7489.43</v>
      </c>
      <c r="O133" s="237"/>
      <c r="P133" s="15" t="b">
        <v>1</v>
      </c>
      <c r="Q133" s="15" t="b">
        <v>1</v>
      </c>
      <c r="R133" s="15" t="b">
        <v>1</v>
      </c>
      <c r="S133" s="15" t="b">
        <v>1</v>
      </c>
      <c r="T133" s="15" t="b">
        <v>1</v>
      </c>
      <c r="U133" s="15" t="b">
        <v>1</v>
      </c>
      <c r="V133" s="15" t="b">
        <v>1</v>
      </c>
      <c r="W133" s="15" t="b">
        <v>1</v>
      </c>
      <c r="X133" s="15" t="b">
        <v>1</v>
      </c>
      <c r="Y133" s="15" t="b">
        <v>1</v>
      </c>
      <c r="Z133" s="15" t="b">
        <v>1</v>
      </c>
      <c r="AA133" s="15" t="b">
        <v>1</v>
      </c>
    </row>
    <row r="134" spans="2:27" x14ac:dyDescent="0.15">
      <c r="B134" s="162" t="s">
        <v>37</v>
      </c>
      <c r="C134" s="163">
        <v>72374</v>
      </c>
      <c r="D134" s="163">
        <v>38358.22</v>
      </c>
      <c r="E134" s="163">
        <v>51420</v>
      </c>
      <c r="F134" s="163">
        <v>27252.600000000002</v>
      </c>
      <c r="G134" s="163">
        <v>39527</v>
      </c>
      <c r="H134" s="163">
        <v>20949.310000000001</v>
      </c>
      <c r="I134" s="163">
        <v>27363</v>
      </c>
      <c r="J134" s="163">
        <v>14502.390000000001</v>
      </c>
      <c r="K134" s="163">
        <v>19837</v>
      </c>
      <c r="L134" s="163">
        <v>10513.61</v>
      </c>
      <c r="M134" s="163">
        <v>15416</v>
      </c>
      <c r="N134" s="163">
        <v>8170.4800000000005</v>
      </c>
      <c r="O134" s="237"/>
      <c r="P134" s="15" t="b">
        <v>1</v>
      </c>
      <c r="Q134" s="15" t="b">
        <v>1</v>
      </c>
      <c r="R134" s="15" t="b">
        <v>1</v>
      </c>
      <c r="S134" s="15" t="b">
        <v>1</v>
      </c>
      <c r="T134" s="15" t="b">
        <v>1</v>
      </c>
      <c r="U134" s="15" t="b">
        <v>1</v>
      </c>
      <c r="V134" s="15" t="b">
        <v>1</v>
      </c>
      <c r="W134" s="15" t="b">
        <v>1</v>
      </c>
      <c r="X134" s="15" t="b">
        <v>1</v>
      </c>
      <c r="Y134" s="15" t="b">
        <v>1</v>
      </c>
      <c r="Z134" s="15" t="b">
        <v>1</v>
      </c>
      <c r="AA134" s="15" t="b">
        <v>1</v>
      </c>
    </row>
    <row r="135" spans="2:27" x14ac:dyDescent="0.15">
      <c r="B135" s="162" t="s">
        <v>38</v>
      </c>
      <c r="C135" s="163">
        <v>79485</v>
      </c>
      <c r="D135" s="163">
        <v>42127.05</v>
      </c>
      <c r="E135" s="163">
        <v>55598</v>
      </c>
      <c r="F135" s="163">
        <v>29466.940000000002</v>
      </c>
      <c r="G135" s="163">
        <v>43024</v>
      </c>
      <c r="H135" s="163">
        <v>22802.720000000001</v>
      </c>
      <c r="I135" s="163">
        <v>29825</v>
      </c>
      <c r="J135" s="163">
        <v>15807.25</v>
      </c>
      <c r="K135" s="163">
        <v>21604</v>
      </c>
      <c r="L135" s="163">
        <v>11450.12</v>
      </c>
      <c r="M135" s="163">
        <v>17542</v>
      </c>
      <c r="N135" s="163">
        <v>9297.26</v>
      </c>
      <c r="O135" s="237"/>
      <c r="P135" s="15" t="b">
        <v>1</v>
      </c>
      <c r="Q135" s="15" t="b">
        <v>1</v>
      </c>
      <c r="R135" s="15" t="b">
        <v>1</v>
      </c>
      <c r="S135" s="15" t="b">
        <v>1</v>
      </c>
      <c r="T135" s="15" t="b">
        <v>1</v>
      </c>
      <c r="U135" s="15" t="b">
        <v>1</v>
      </c>
      <c r="V135" s="15" t="b">
        <v>1</v>
      </c>
      <c r="W135" s="15" t="b">
        <v>1</v>
      </c>
      <c r="X135" s="15" t="b">
        <v>1</v>
      </c>
      <c r="Y135" s="15" t="b">
        <v>1</v>
      </c>
      <c r="Z135" s="15" t="b">
        <v>1</v>
      </c>
      <c r="AA135" s="15" t="b">
        <v>1</v>
      </c>
    </row>
    <row r="136" spans="2:27" x14ac:dyDescent="0.15">
      <c r="B136" s="162" t="s">
        <v>39</v>
      </c>
      <c r="C136" s="163">
        <v>84153</v>
      </c>
      <c r="D136" s="163">
        <v>44601.090000000004</v>
      </c>
      <c r="E136" s="163">
        <v>58869</v>
      </c>
      <c r="F136" s="163">
        <v>31200.570000000003</v>
      </c>
      <c r="G136" s="163">
        <v>45555</v>
      </c>
      <c r="H136" s="163">
        <v>24144.15</v>
      </c>
      <c r="I136" s="163">
        <v>31590</v>
      </c>
      <c r="J136" s="163">
        <v>16742.7</v>
      </c>
      <c r="K136" s="163">
        <v>22873</v>
      </c>
      <c r="L136" s="163">
        <v>12122.69</v>
      </c>
      <c r="M136" s="163">
        <v>18585</v>
      </c>
      <c r="N136" s="163">
        <v>9850.0500000000011</v>
      </c>
      <c r="O136" s="237"/>
      <c r="P136" s="15" t="b">
        <v>1</v>
      </c>
      <c r="Q136" s="15" t="b">
        <v>1</v>
      </c>
      <c r="R136" s="15" t="b">
        <v>1</v>
      </c>
      <c r="S136" s="15" t="b">
        <v>1</v>
      </c>
      <c r="T136" s="15" t="b">
        <v>1</v>
      </c>
      <c r="U136" s="15" t="b">
        <v>1</v>
      </c>
      <c r="V136" s="15" t="b">
        <v>1</v>
      </c>
      <c r="W136" s="15" t="b">
        <v>1</v>
      </c>
      <c r="X136" s="15" t="b">
        <v>1</v>
      </c>
      <c r="Y136" s="15" t="b">
        <v>1</v>
      </c>
      <c r="Z136" s="15" t="b">
        <v>1</v>
      </c>
      <c r="AA136" s="15" t="b">
        <v>1</v>
      </c>
    </row>
    <row r="137" spans="2:27" x14ac:dyDescent="0.15">
      <c r="B137" s="162" t="s">
        <v>40</v>
      </c>
      <c r="C137" s="163">
        <v>93539</v>
      </c>
      <c r="D137" s="163">
        <v>49575.670000000006</v>
      </c>
      <c r="E137" s="163">
        <v>65421</v>
      </c>
      <c r="F137" s="163">
        <v>34673.130000000005</v>
      </c>
      <c r="G137" s="163">
        <v>50617</v>
      </c>
      <c r="H137" s="163">
        <v>26827.010000000002</v>
      </c>
      <c r="I137" s="163">
        <v>35103</v>
      </c>
      <c r="J137" s="163">
        <v>18604.59</v>
      </c>
      <c r="K137" s="163">
        <v>25421</v>
      </c>
      <c r="L137" s="163">
        <v>13473.130000000001</v>
      </c>
      <c r="M137" s="163">
        <v>20648</v>
      </c>
      <c r="N137" s="163">
        <v>10943.44</v>
      </c>
      <c r="O137" s="237"/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  <c r="X137" s="15" t="b">
        <v>1</v>
      </c>
      <c r="Y137" s="15" t="b">
        <v>1</v>
      </c>
      <c r="Z137" s="15" t="b">
        <v>1</v>
      </c>
      <c r="AA137" s="15" t="b">
        <v>1</v>
      </c>
    </row>
    <row r="138" spans="2:27" x14ac:dyDescent="0.15">
      <c r="B138" s="162" t="s">
        <v>41</v>
      </c>
      <c r="C138" s="163">
        <v>102889</v>
      </c>
      <c r="D138" s="163">
        <v>54531.170000000006</v>
      </c>
      <c r="E138" s="163">
        <v>71981</v>
      </c>
      <c r="F138" s="163">
        <v>38149.93</v>
      </c>
      <c r="G138" s="163">
        <v>55703</v>
      </c>
      <c r="H138" s="163">
        <v>29522.59</v>
      </c>
      <c r="I138" s="163">
        <v>38623</v>
      </c>
      <c r="J138" s="163">
        <v>20470.190000000002</v>
      </c>
      <c r="K138" s="163">
        <v>27971</v>
      </c>
      <c r="L138" s="163">
        <v>14824.630000000001</v>
      </c>
      <c r="M138" s="163">
        <v>22730</v>
      </c>
      <c r="N138" s="163">
        <v>12046.900000000001</v>
      </c>
      <c r="O138" s="237"/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  <c r="X138" s="15" t="b">
        <v>1</v>
      </c>
      <c r="Y138" s="15" t="b">
        <v>1</v>
      </c>
      <c r="Z138" s="15" t="b">
        <v>1</v>
      </c>
      <c r="AA138" s="15" t="b">
        <v>1</v>
      </c>
    </row>
    <row r="139" spans="2:27" x14ac:dyDescent="0.15">
      <c r="B139" s="162" t="s">
        <v>42</v>
      </c>
      <c r="C139" s="163">
        <v>107586</v>
      </c>
      <c r="D139" s="163">
        <v>57020.58</v>
      </c>
      <c r="E139" s="163">
        <v>75249</v>
      </c>
      <c r="F139" s="163">
        <v>39881.97</v>
      </c>
      <c r="G139" s="163">
        <v>58228</v>
      </c>
      <c r="H139" s="163">
        <v>30860.84</v>
      </c>
      <c r="I139" s="163">
        <v>40375</v>
      </c>
      <c r="J139" s="163">
        <v>21398.75</v>
      </c>
      <c r="K139" s="163">
        <v>29242</v>
      </c>
      <c r="L139" s="163">
        <v>15498.26</v>
      </c>
      <c r="M139" s="163">
        <v>23763</v>
      </c>
      <c r="N139" s="163">
        <v>12594.390000000001</v>
      </c>
      <c r="O139" s="237"/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  <c r="X139" s="15" t="b">
        <v>1</v>
      </c>
      <c r="Y139" s="15" t="b">
        <v>1</v>
      </c>
      <c r="Z139" s="15" t="b">
        <v>1</v>
      </c>
      <c r="AA139" s="15" t="b">
        <v>1</v>
      </c>
    </row>
    <row r="140" spans="2:27" x14ac:dyDescent="0.15">
      <c r="B140" s="162" t="s">
        <v>43</v>
      </c>
      <c r="C140" s="163">
        <v>109862</v>
      </c>
      <c r="D140" s="163">
        <v>58226.86</v>
      </c>
      <c r="E140" s="163">
        <v>76226</v>
      </c>
      <c r="F140" s="163">
        <v>40399.78</v>
      </c>
      <c r="G140" s="163">
        <v>59160</v>
      </c>
      <c r="H140" s="163">
        <v>31354.800000000003</v>
      </c>
      <c r="I140" s="163">
        <v>40993</v>
      </c>
      <c r="J140" s="163">
        <v>21726.29</v>
      </c>
      <c r="K140" s="163">
        <v>29791</v>
      </c>
      <c r="L140" s="163">
        <v>15789.230000000001</v>
      </c>
      <c r="M140" s="163">
        <v>24068</v>
      </c>
      <c r="N140" s="163">
        <v>12756.04</v>
      </c>
      <c r="O140" s="237"/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  <c r="X140" s="15" t="b">
        <v>1</v>
      </c>
      <c r="Y140" s="15" t="b">
        <v>1</v>
      </c>
      <c r="Z140" s="15" t="b">
        <v>1</v>
      </c>
      <c r="AA140" s="15" t="b">
        <v>1</v>
      </c>
    </row>
    <row r="141" spans="2:27" x14ac:dyDescent="0.15">
      <c r="B141" s="162" t="s">
        <v>44</v>
      </c>
      <c r="C141" s="163">
        <v>123604</v>
      </c>
      <c r="D141" s="163">
        <v>65510.12</v>
      </c>
      <c r="E141" s="163">
        <v>85758</v>
      </c>
      <c r="F141" s="163">
        <v>45451.740000000005</v>
      </c>
      <c r="G141" s="163">
        <v>66576</v>
      </c>
      <c r="H141" s="163">
        <v>35285.279999999999</v>
      </c>
      <c r="I141" s="163">
        <v>46120</v>
      </c>
      <c r="J141" s="163">
        <v>24443.600000000002</v>
      </c>
      <c r="K141" s="163">
        <v>33532</v>
      </c>
      <c r="L141" s="163">
        <v>17771.96</v>
      </c>
      <c r="M141" s="163">
        <v>27091</v>
      </c>
      <c r="N141" s="163">
        <v>14358.230000000001</v>
      </c>
      <c r="O141" s="237"/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  <c r="X141" s="15" t="b">
        <v>1</v>
      </c>
      <c r="Y141" s="15" t="b">
        <v>1</v>
      </c>
      <c r="Z141" s="15" t="b">
        <v>1</v>
      </c>
      <c r="AA141" s="15" t="b">
        <v>1</v>
      </c>
    </row>
    <row r="142" spans="2:27" x14ac:dyDescent="0.15">
      <c r="B142" s="162" t="s">
        <v>45</v>
      </c>
      <c r="C142" s="163">
        <v>137349</v>
      </c>
      <c r="D142" s="163">
        <v>72794.97</v>
      </c>
      <c r="E142" s="163">
        <v>95308</v>
      </c>
      <c r="F142" s="163">
        <v>50513.240000000005</v>
      </c>
      <c r="G142" s="163">
        <v>73966</v>
      </c>
      <c r="H142" s="163">
        <v>39201.980000000003</v>
      </c>
      <c r="I142" s="163">
        <v>51254</v>
      </c>
      <c r="J142" s="163">
        <v>27164.620000000003</v>
      </c>
      <c r="K142" s="163">
        <v>37263</v>
      </c>
      <c r="L142" s="163">
        <v>19749.39</v>
      </c>
      <c r="M142" s="163">
        <v>30110</v>
      </c>
      <c r="N142" s="163">
        <v>15958.300000000001</v>
      </c>
      <c r="O142" s="237"/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  <c r="X142" s="15" t="b">
        <v>1</v>
      </c>
      <c r="Y142" s="15" t="b">
        <v>1</v>
      </c>
      <c r="Z142" s="15" t="b">
        <v>1</v>
      </c>
      <c r="AA142" s="15" t="b">
        <v>1</v>
      </c>
    </row>
    <row r="143" spans="2:27" x14ac:dyDescent="0.15">
      <c r="B143" s="162" t="s">
        <v>46</v>
      </c>
      <c r="C143" s="163">
        <v>151093</v>
      </c>
      <c r="D143" s="163">
        <v>80079.290000000008</v>
      </c>
      <c r="E143" s="163">
        <v>104846</v>
      </c>
      <c r="F143" s="163">
        <v>55568.380000000005</v>
      </c>
      <c r="G143" s="163">
        <v>81378</v>
      </c>
      <c r="H143" s="163">
        <v>43130.340000000004</v>
      </c>
      <c r="I143" s="163">
        <v>56379</v>
      </c>
      <c r="J143" s="163">
        <v>29880.870000000003</v>
      </c>
      <c r="K143" s="163">
        <v>40994</v>
      </c>
      <c r="L143" s="163">
        <v>21726.82</v>
      </c>
      <c r="M143" s="163">
        <v>33125</v>
      </c>
      <c r="N143" s="163">
        <v>17556.25</v>
      </c>
      <c r="O143" s="237"/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  <c r="X143" s="15" t="b">
        <v>1</v>
      </c>
      <c r="Y143" s="15" t="b">
        <v>1</v>
      </c>
      <c r="Z143" s="15" t="b">
        <v>1</v>
      </c>
      <c r="AA143" s="15" t="b">
        <v>1</v>
      </c>
    </row>
    <row r="144" spans="2:27" x14ac:dyDescent="0.15">
      <c r="B144" s="162" t="s">
        <v>47</v>
      </c>
      <c r="C144" s="163">
        <v>164840</v>
      </c>
      <c r="D144" s="163">
        <v>87365.200000000012</v>
      </c>
      <c r="E144" s="163">
        <v>114383</v>
      </c>
      <c r="F144" s="163">
        <v>60622.990000000005</v>
      </c>
      <c r="G144" s="163">
        <v>88788</v>
      </c>
      <c r="H144" s="163">
        <v>47057.64</v>
      </c>
      <c r="I144" s="163">
        <v>61530</v>
      </c>
      <c r="J144" s="163">
        <v>32610.9</v>
      </c>
      <c r="K144" s="163">
        <v>44747</v>
      </c>
      <c r="L144" s="163">
        <v>23715.91</v>
      </c>
      <c r="M144" s="163">
        <v>36139</v>
      </c>
      <c r="N144" s="163">
        <v>19153.670000000002</v>
      </c>
      <c r="O144" s="237"/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  <c r="X144" s="15" t="b">
        <v>1</v>
      </c>
      <c r="Y144" s="15" t="b">
        <v>1</v>
      </c>
      <c r="Z144" s="15" t="b">
        <v>1</v>
      </c>
      <c r="AA144" s="15" t="b">
        <v>1</v>
      </c>
    </row>
    <row r="145" spans="1:27" x14ac:dyDescent="0.15">
      <c r="B145" s="162" t="s">
        <v>48</v>
      </c>
      <c r="C145" s="163">
        <v>179981</v>
      </c>
      <c r="D145" s="163">
        <v>95389.930000000008</v>
      </c>
      <c r="E145" s="163">
        <v>125135</v>
      </c>
      <c r="F145" s="163">
        <v>66321.55</v>
      </c>
      <c r="G145" s="163">
        <v>99030</v>
      </c>
      <c r="H145" s="163">
        <v>52485.9</v>
      </c>
      <c r="I145" s="163">
        <v>70568</v>
      </c>
      <c r="J145" s="163">
        <v>37401.040000000001</v>
      </c>
      <c r="K145" s="163">
        <v>48969</v>
      </c>
      <c r="L145" s="163">
        <v>25953.57</v>
      </c>
      <c r="M145" s="163">
        <v>41472</v>
      </c>
      <c r="N145" s="163">
        <v>21980.16</v>
      </c>
      <c r="O145" s="237"/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  <c r="X145" s="15" t="b">
        <v>1</v>
      </c>
      <c r="Y145" s="15" t="b">
        <v>1</v>
      </c>
      <c r="Z145" s="15" t="b">
        <v>1</v>
      </c>
      <c r="AA145" s="15" t="b">
        <v>1</v>
      </c>
    </row>
    <row r="146" spans="1:27" x14ac:dyDescent="0.15">
      <c r="B146" s="36" t="s">
        <v>57</v>
      </c>
    </row>
    <row r="151" spans="1:27" ht="18" x14ac:dyDescent="0.15">
      <c r="A151" s="53"/>
      <c r="B151" s="54" t="s">
        <v>199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</row>
    <row r="153" spans="1:27" ht="15" customHeight="1" x14ac:dyDescent="0.15">
      <c r="B153" s="16" t="s">
        <v>54</v>
      </c>
      <c r="C153" s="233" t="s">
        <v>3</v>
      </c>
      <c r="D153" s="234"/>
      <c r="E153" s="233" t="s">
        <v>4</v>
      </c>
      <c r="F153" s="234"/>
      <c r="G153" s="233" t="s">
        <v>5</v>
      </c>
      <c r="H153" s="234"/>
      <c r="I153" s="233" t="s">
        <v>6</v>
      </c>
      <c r="J153" s="234"/>
      <c r="K153" s="233" t="s">
        <v>7</v>
      </c>
      <c r="L153" s="234"/>
      <c r="M153" s="233" t="s">
        <v>8</v>
      </c>
      <c r="N153" s="236"/>
      <c r="O153" s="237" t="str">
        <f>$O$4</f>
        <v>BUPA ADVANTAGE CARE CFG PREMIUM BOOKLET, EFFECTIVE JANUARY 1, 2025</v>
      </c>
    </row>
    <row r="154" spans="1:27" x14ac:dyDescent="0.15">
      <c r="B154" s="44" t="s">
        <v>55</v>
      </c>
      <c r="C154" s="230" t="s">
        <v>9</v>
      </c>
      <c r="D154" s="231"/>
      <c r="E154" s="230" t="s">
        <v>10</v>
      </c>
      <c r="F154" s="231"/>
      <c r="G154" s="230" t="s">
        <v>11</v>
      </c>
      <c r="H154" s="231"/>
      <c r="I154" s="230" t="s">
        <v>12</v>
      </c>
      <c r="J154" s="231"/>
      <c r="K154" s="230" t="s">
        <v>13</v>
      </c>
      <c r="L154" s="231"/>
      <c r="M154" s="230" t="s">
        <v>14</v>
      </c>
      <c r="N154" s="232"/>
      <c r="O154" s="237"/>
    </row>
    <row r="155" spans="1:27" ht="28" x14ac:dyDescent="0.15">
      <c r="B155" s="45" t="s">
        <v>56</v>
      </c>
      <c r="C155" s="241" t="s">
        <v>10</v>
      </c>
      <c r="D155" s="242"/>
      <c r="E155" s="241" t="s">
        <v>11</v>
      </c>
      <c r="F155" s="242"/>
      <c r="G155" s="241" t="s">
        <v>15</v>
      </c>
      <c r="H155" s="242"/>
      <c r="I155" s="241" t="s">
        <v>12</v>
      </c>
      <c r="J155" s="242"/>
      <c r="K155" s="241" t="s">
        <v>13</v>
      </c>
      <c r="L155" s="242"/>
      <c r="M155" s="241" t="s">
        <v>14</v>
      </c>
      <c r="N155" s="243"/>
      <c r="O155" s="237"/>
    </row>
    <row r="156" spans="1:27" x14ac:dyDescent="0.15">
      <c r="B156" s="33" t="s">
        <v>16</v>
      </c>
      <c r="C156" s="31" t="s">
        <v>17</v>
      </c>
      <c r="D156" s="32" t="s">
        <v>18</v>
      </c>
      <c r="E156" s="31" t="s">
        <v>17</v>
      </c>
      <c r="F156" s="32" t="s">
        <v>18</v>
      </c>
      <c r="G156" s="31" t="s">
        <v>17</v>
      </c>
      <c r="H156" s="32" t="s">
        <v>18</v>
      </c>
      <c r="I156" s="31" t="s">
        <v>17</v>
      </c>
      <c r="J156" s="32" t="s">
        <v>18</v>
      </c>
      <c r="K156" s="31" t="s">
        <v>17</v>
      </c>
      <c r="L156" s="32" t="s">
        <v>18</v>
      </c>
      <c r="M156" s="31" t="s">
        <v>17</v>
      </c>
      <c r="N156" s="39" t="s">
        <v>18</v>
      </c>
      <c r="O156" s="237"/>
    </row>
    <row r="157" spans="1:27" x14ac:dyDescent="0.15">
      <c r="B157" s="162" t="s">
        <v>22</v>
      </c>
      <c r="C157" s="163">
        <v>4635</v>
      </c>
      <c r="D157" s="163">
        <v>2456.5500000000002</v>
      </c>
      <c r="E157" s="163">
        <v>3583</v>
      </c>
      <c r="F157" s="163">
        <v>1898.99</v>
      </c>
      <c r="G157" s="163">
        <v>2549</v>
      </c>
      <c r="H157" s="163">
        <v>1350.97</v>
      </c>
      <c r="I157" s="163">
        <v>1964</v>
      </c>
      <c r="J157" s="163">
        <v>1040.92</v>
      </c>
      <c r="K157" s="163">
        <v>1601</v>
      </c>
      <c r="L157" s="163">
        <v>848.53000000000009</v>
      </c>
      <c r="M157" s="163">
        <v>1157</v>
      </c>
      <c r="N157" s="163">
        <v>613.21</v>
      </c>
      <c r="O157" s="237"/>
      <c r="P157" s="15" t="b">
        <v>1</v>
      </c>
      <c r="Q157" s="15" t="b">
        <v>1</v>
      </c>
      <c r="R157" s="15" t="b">
        <v>1</v>
      </c>
      <c r="S157" s="15" t="b">
        <v>1</v>
      </c>
      <c r="T157" s="15" t="b">
        <v>1</v>
      </c>
      <c r="U157" s="15" t="b">
        <v>1</v>
      </c>
      <c r="V157" s="15" t="b">
        <v>1</v>
      </c>
      <c r="W157" s="15" t="b">
        <v>1</v>
      </c>
      <c r="X157" s="15" t="b">
        <v>1</v>
      </c>
      <c r="Y157" s="15" t="b">
        <v>1</v>
      </c>
      <c r="Z157" s="15" t="b">
        <v>1</v>
      </c>
      <c r="AA157" s="15" t="b">
        <v>1</v>
      </c>
    </row>
    <row r="158" spans="1:27" x14ac:dyDescent="0.15">
      <c r="B158" s="162" t="s">
        <v>23</v>
      </c>
      <c r="C158" s="163">
        <v>7142</v>
      </c>
      <c r="D158" s="163">
        <v>3785.26</v>
      </c>
      <c r="E158" s="163">
        <v>5822</v>
      </c>
      <c r="F158" s="163">
        <v>3085.6600000000003</v>
      </c>
      <c r="G158" s="163">
        <v>4021</v>
      </c>
      <c r="H158" s="163">
        <v>2131.13</v>
      </c>
      <c r="I158" s="163">
        <v>3111</v>
      </c>
      <c r="J158" s="163">
        <v>1648.8300000000002</v>
      </c>
      <c r="K158" s="163">
        <v>2529</v>
      </c>
      <c r="L158" s="163">
        <v>1340.3700000000001</v>
      </c>
      <c r="M158" s="163">
        <v>1696</v>
      </c>
      <c r="N158" s="163">
        <v>898.88</v>
      </c>
      <c r="O158" s="237"/>
      <c r="P158" s="15" t="b">
        <v>1</v>
      </c>
      <c r="Q158" s="15" t="b">
        <v>1</v>
      </c>
      <c r="R158" s="15" t="b">
        <v>1</v>
      </c>
      <c r="S158" s="15" t="b">
        <v>1</v>
      </c>
      <c r="T158" s="15" t="b">
        <v>1</v>
      </c>
      <c r="U158" s="15" t="b">
        <v>1</v>
      </c>
      <c r="V158" s="15" t="b">
        <v>1</v>
      </c>
      <c r="W158" s="15" t="b">
        <v>1</v>
      </c>
      <c r="X158" s="15" t="b">
        <v>1</v>
      </c>
      <c r="Y158" s="15" t="b">
        <v>1</v>
      </c>
      <c r="Z158" s="15" t="b">
        <v>1</v>
      </c>
      <c r="AA158" s="15" t="b">
        <v>1</v>
      </c>
    </row>
    <row r="159" spans="1:27" x14ac:dyDescent="0.15">
      <c r="B159" s="162" t="s">
        <v>24</v>
      </c>
      <c r="C159" s="163">
        <v>10422</v>
      </c>
      <c r="D159" s="163">
        <v>5523.66</v>
      </c>
      <c r="E159" s="163">
        <v>8524</v>
      </c>
      <c r="F159" s="163">
        <v>4517.72</v>
      </c>
      <c r="G159" s="163">
        <v>5862</v>
      </c>
      <c r="H159" s="163">
        <v>3106.86</v>
      </c>
      <c r="I159" s="163">
        <v>4517</v>
      </c>
      <c r="J159" s="163">
        <v>2394.0100000000002</v>
      </c>
      <c r="K159" s="163">
        <v>3666</v>
      </c>
      <c r="L159" s="163">
        <v>1942.98</v>
      </c>
      <c r="M159" s="163">
        <v>2577</v>
      </c>
      <c r="N159" s="163">
        <v>1365.8100000000002</v>
      </c>
      <c r="O159" s="237"/>
      <c r="P159" s="15" t="b">
        <v>1</v>
      </c>
      <c r="Q159" s="15" t="b">
        <v>1</v>
      </c>
      <c r="R159" s="15" t="b">
        <v>1</v>
      </c>
      <c r="S159" s="15" t="b">
        <v>1</v>
      </c>
      <c r="T159" s="15" t="b">
        <v>1</v>
      </c>
      <c r="U159" s="15" t="b">
        <v>1</v>
      </c>
      <c r="V159" s="15" t="b">
        <v>1</v>
      </c>
      <c r="W159" s="15" t="b">
        <v>1</v>
      </c>
      <c r="X159" s="15" t="b">
        <v>1</v>
      </c>
      <c r="Y159" s="15" t="b">
        <v>1</v>
      </c>
      <c r="Z159" s="15" t="b">
        <v>1</v>
      </c>
      <c r="AA159" s="15" t="b">
        <v>1</v>
      </c>
    </row>
    <row r="160" spans="1:27" x14ac:dyDescent="0.15">
      <c r="B160" s="162" t="s">
        <v>25</v>
      </c>
      <c r="C160" s="163">
        <v>11253</v>
      </c>
      <c r="D160" s="163">
        <v>5964.09</v>
      </c>
      <c r="E160" s="163">
        <v>8036</v>
      </c>
      <c r="F160" s="163">
        <v>4259.08</v>
      </c>
      <c r="G160" s="163">
        <v>6040</v>
      </c>
      <c r="H160" s="163">
        <v>3201.2000000000003</v>
      </c>
      <c r="I160" s="163">
        <v>4510</v>
      </c>
      <c r="J160" s="163">
        <v>2390.3000000000002</v>
      </c>
      <c r="K160" s="163">
        <v>3177</v>
      </c>
      <c r="L160" s="163">
        <v>1683.8100000000002</v>
      </c>
      <c r="M160" s="163">
        <v>2520</v>
      </c>
      <c r="N160" s="163">
        <v>1335.6000000000001</v>
      </c>
      <c r="O160" s="237"/>
      <c r="P160" s="15" t="b">
        <v>1</v>
      </c>
      <c r="Q160" s="15" t="b">
        <v>1</v>
      </c>
      <c r="R160" s="15" t="b">
        <v>1</v>
      </c>
      <c r="S160" s="15" t="b">
        <v>1</v>
      </c>
      <c r="T160" s="15" t="b">
        <v>1</v>
      </c>
      <c r="U160" s="15" t="b">
        <v>1</v>
      </c>
      <c r="V160" s="15" t="b">
        <v>1</v>
      </c>
      <c r="W160" s="15" t="b">
        <v>1</v>
      </c>
      <c r="X160" s="15" t="b">
        <v>1</v>
      </c>
      <c r="Y160" s="15" t="b">
        <v>1</v>
      </c>
      <c r="Z160" s="15" t="b">
        <v>1</v>
      </c>
      <c r="AA160" s="15" t="b">
        <v>1</v>
      </c>
    </row>
    <row r="161" spans="2:27" x14ac:dyDescent="0.15">
      <c r="B161" s="162" t="s">
        <v>26</v>
      </c>
      <c r="C161" s="163">
        <v>12584</v>
      </c>
      <c r="D161" s="163">
        <v>6669.52</v>
      </c>
      <c r="E161" s="163">
        <v>8936</v>
      </c>
      <c r="F161" s="163">
        <v>4736.08</v>
      </c>
      <c r="G161" s="163">
        <v>6743</v>
      </c>
      <c r="H161" s="163">
        <v>3573.79</v>
      </c>
      <c r="I161" s="163">
        <v>5016</v>
      </c>
      <c r="J161" s="163">
        <v>2658.48</v>
      </c>
      <c r="K161" s="163">
        <v>3541</v>
      </c>
      <c r="L161" s="163">
        <v>1876.73</v>
      </c>
      <c r="M161" s="163">
        <v>2793</v>
      </c>
      <c r="N161" s="163">
        <v>1480.29</v>
      </c>
      <c r="O161" s="237"/>
      <c r="P161" s="15" t="b">
        <v>1</v>
      </c>
      <c r="Q161" s="15" t="b">
        <v>1</v>
      </c>
      <c r="R161" s="15" t="b">
        <v>1</v>
      </c>
      <c r="S161" s="15" t="b">
        <v>1</v>
      </c>
      <c r="T161" s="15" t="b">
        <v>1</v>
      </c>
      <c r="U161" s="15" t="b">
        <v>1</v>
      </c>
      <c r="V161" s="15" t="b">
        <v>1</v>
      </c>
      <c r="W161" s="15" t="b">
        <v>1</v>
      </c>
      <c r="X161" s="15" t="b">
        <v>1</v>
      </c>
      <c r="Y161" s="15" t="b">
        <v>1</v>
      </c>
      <c r="Z161" s="15" t="b">
        <v>1</v>
      </c>
      <c r="AA161" s="15" t="b">
        <v>1</v>
      </c>
    </row>
    <row r="162" spans="2:27" x14ac:dyDescent="0.15">
      <c r="B162" s="162" t="s">
        <v>27</v>
      </c>
      <c r="C162" s="163">
        <v>14697</v>
      </c>
      <c r="D162" s="163">
        <v>7789.4100000000008</v>
      </c>
      <c r="E162" s="163">
        <v>10351</v>
      </c>
      <c r="F162" s="163">
        <v>5486.0300000000007</v>
      </c>
      <c r="G162" s="163">
        <v>7924</v>
      </c>
      <c r="H162" s="163">
        <v>4199.72</v>
      </c>
      <c r="I162" s="163">
        <v>5965</v>
      </c>
      <c r="J162" s="163">
        <v>3161.4500000000003</v>
      </c>
      <c r="K162" s="163">
        <v>4200</v>
      </c>
      <c r="L162" s="163">
        <v>2226</v>
      </c>
      <c r="M162" s="163">
        <v>3244</v>
      </c>
      <c r="N162" s="163">
        <v>1719.3200000000002</v>
      </c>
      <c r="O162" s="237"/>
      <c r="P162" s="15" t="b">
        <v>1</v>
      </c>
      <c r="Q162" s="15" t="b">
        <v>1</v>
      </c>
      <c r="R162" s="15" t="b">
        <v>1</v>
      </c>
      <c r="S162" s="15" t="b">
        <v>1</v>
      </c>
      <c r="T162" s="15" t="b">
        <v>1</v>
      </c>
      <c r="U162" s="15" t="b">
        <v>1</v>
      </c>
      <c r="V162" s="15" t="b">
        <v>1</v>
      </c>
      <c r="W162" s="15" t="b">
        <v>1</v>
      </c>
      <c r="X162" s="15" t="b">
        <v>1</v>
      </c>
      <c r="Y162" s="15" t="b">
        <v>1</v>
      </c>
      <c r="Z162" s="15" t="b">
        <v>1</v>
      </c>
      <c r="AA162" s="15" t="b">
        <v>1</v>
      </c>
    </row>
    <row r="163" spans="2:27" x14ac:dyDescent="0.15">
      <c r="B163" s="162" t="s">
        <v>28</v>
      </c>
      <c r="C163" s="163">
        <v>16592</v>
      </c>
      <c r="D163" s="163">
        <v>8793.76</v>
      </c>
      <c r="E163" s="163">
        <v>11466</v>
      </c>
      <c r="F163" s="163">
        <v>6076.9800000000005</v>
      </c>
      <c r="G163" s="163">
        <v>8820</v>
      </c>
      <c r="H163" s="163">
        <v>4674.6000000000004</v>
      </c>
      <c r="I163" s="163">
        <v>6631</v>
      </c>
      <c r="J163" s="163">
        <v>3514.4300000000003</v>
      </c>
      <c r="K163" s="163">
        <v>4789</v>
      </c>
      <c r="L163" s="163">
        <v>2538.17</v>
      </c>
      <c r="M163" s="163">
        <v>3596</v>
      </c>
      <c r="N163" s="163">
        <v>1905.88</v>
      </c>
      <c r="O163" s="237"/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  <c r="X163" s="15" t="b">
        <v>1</v>
      </c>
      <c r="Y163" s="15" t="b">
        <v>1</v>
      </c>
      <c r="Z163" s="15" t="b">
        <v>1</v>
      </c>
      <c r="AA163" s="15" t="b">
        <v>1</v>
      </c>
    </row>
    <row r="164" spans="2:27" x14ac:dyDescent="0.15">
      <c r="B164" s="162" t="s">
        <v>29</v>
      </c>
      <c r="C164" s="163">
        <v>18787</v>
      </c>
      <c r="D164" s="163">
        <v>9957.11</v>
      </c>
      <c r="E164" s="163">
        <v>12944</v>
      </c>
      <c r="F164" s="163">
        <v>6860.3200000000006</v>
      </c>
      <c r="G164" s="163">
        <v>9995</v>
      </c>
      <c r="H164" s="163">
        <v>5297.35</v>
      </c>
      <c r="I164" s="163">
        <v>7522</v>
      </c>
      <c r="J164" s="163">
        <v>3986.6600000000003</v>
      </c>
      <c r="K164" s="163">
        <v>5347</v>
      </c>
      <c r="L164" s="163">
        <v>2833.9100000000003</v>
      </c>
      <c r="M164" s="163">
        <v>4066</v>
      </c>
      <c r="N164" s="163">
        <v>2154.98</v>
      </c>
      <c r="O164" s="237"/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  <c r="X164" s="15" t="b">
        <v>1</v>
      </c>
      <c r="Y164" s="15" t="b">
        <v>1</v>
      </c>
      <c r="Z164" s="15" t="b">
        <v>1</v>
      </c>
      <c r="AA164" s="15" t="b">
        <v>1</v>
      </c>
    </row>
    <row r="165" spans="2:27" x14ac:dyDescent="0.15">
      <c r="B165" s="162" t="s">
        <v>30</v>
      </c>
      <c r="C165" s="163">
        <v>21692</v>
      </c>
      <c r="D165" s="163">
        <v>11496.76</v>
      </c>
      <c r="E165" s="163">
        <v>15034</v>
      </c>
      <c r="F165" s="163">
        <v>7968.02</v>
      </c>
      <c r="G165" s="163">
        <v>11508</v>
      </c>
      <c r="H165" s="163">
        <v>6099.2400000000007</v>
      </c>
      <c r="I165" s="163">
        <v>8470</v>
      </c>
      <c r="J165" s="163">
        <v>4489.1000000000004</v>
      </c>
      <c r="K165" s="163">
        <v>6080</v>
      </c>
      <c r="L165" s="163">
        <v>3222.4</v>
      </c>
      <c r="M165" s="163">
        <v>4722</v>
      </c>
      <c r="N165" s="163">
        <v>2502.6600000000003</v>
      </c>
      <c r="O165" s="237"/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  <c r="X165" s="15" t="b">
        <v>1</v>
      </c>
      <c r="Y165" s="15" t="b">
        <v>1</v>
      </c>
      <c r="Z165" s="15" t="b">
        <v>1</v>
      </c>
      <c r="AA165" s="15" t="b">
        <v>1</v>
      </c>
    </row>
    <row r="166" spans="2:27" x14ac:dyDescent="0.15">
      <c r="B166" s="162" t="s">
        <v>31</v>
      </c>
      <c r="C166" s="163">
        <v>24554</v>
      </c>
      <c r="D166" s="163">
        <v>13013.62</v>
      </c>
      <c r="E166" s="163">
        <v>16469</v>
      </c>
      <c r="F166" s="163">
        <v>8728.57</v>
      </c>
      <c r="G166" s="163">
        <v>12935</v>
      </c>
      <c r="H166" s="163">
        <v>6855.55</v>
      </c>
      <c r="I166" s="163">
        <v>9872</v>
      </c>
      <c r="J166" s="163">
        <v>5232.16</v>
      </c>
      <c r="K166" s="163">
        <v>6833</v>
      </c>
      <c r="L166" s="163">
        <v>3621.4900000000002</v>
      </c>
      <c r="M166" s="163">
        <v>5187</v>
      </c>
      <c r="N166" s="163">
        <v>2749.11</v>
      </c>
      <c r="O166" s="237"/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  <c r="X166" s="15" t="b">
        <v>1</v>
      </c>
      <c r="Y166" s="15" t="b">
        <v>1</v>
      </c>
      <c r="Z166" s="15" t="b">
        <v>1</v>
      </c>
      <c r="AA166" s="15" t="b">
        <v>1</v>
      </c>
    </row>
    <row r="167" spans="2:27" x14ac:dyDescent="0.15">
      <c r="B167" s="162" t="s">
        <v>32</v>
      </c>
      <c r="C167" s="163">
        <v>28443</v>
      </c>
      <c r="D167" s="163">
        <v>15074.79</v>
      </c>
      <c r="E167" s="163">
        <v>19465</v>
      </c>
      <c r="F167" s="163">
        <v>10316.450000000001</v>
      </c>
      <c r="G167" s="163">
        <v>14931</v>
      </c>
      <c r="H167" s="163">
        <v>7913.43</v>
      </c>
      <c r="I167" s="163">
        <v>10922</v>
      </c>
      <c r="J167" s="163">
        <v>5788.66</v>
      </c>
      <c r="K167" s="163">
        <v>7902</v>
      </c>
      <c r="L167" s="163">
        <v>4188.0600000000004</v>
      </c>
      <c r="M167" s="163">
        <v>6126</v>
      </c>
      <c r="N167" s="163">
        <v>3246.78</v>
      </c>
      <c r="O167" s="237"/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  <c r="X167" s="15" t="b">
        <v>1</v>
      </c>
      <c r="Y167" s="15" t="b">
        <v>1</v>
      </c>
      <c r="Z167" s="15" t="b">
        <v>1</v>
      </c>
      <c r="AA167" s="15" t="b">
        <v>1</v>
      </c>
    </row>
    <row r="168" spans="2:27" x14ac:dyDescent="0.15">
      <c r="B168" s="162" t="s">
        <v>33</v>
      </c>
      <c r="C168" s="163">
        <v>30264</v>
      </c>
      <c r="D168" s="163">
        <v>16039.92</v>
      </c>
      <c r="E168" s="163">
        <v>21502</v>
      </c>
      <c r="F168" s="163">
        <v>11396.060000000001</v>
      </c>
      <c r="G168" s="163">
        <v>16528</v>
      </c>
      <c r="H168" s="163">
        <v>8759.84</v>
      </c>
      <c r="I168" s="163">
        <v>12015</v>
      </c>
      <c r="J168" s="163">
        <v>6367.9500000000007</v>
      </c>
      <c r="K168" s="163">
        <v>8725</v>
      </c>
      <c r="L168" s="163">
        <v>4624.25</v>
      </c>
      <c r="M168" s="163">
        <v>6777</v>
      </c>
      <c r="N168" s="163">
        <v>3591.8100000000004</v>
      </c>
      <c r="O168" s="237"/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  <c r="X168" s="15" t="b">
        <v>1</v>
      </c>
      <c r="Y168" s="15" t="b">
        <v>1</v>
      </c>
      <c r="Z168" s="15" t="b">
        <v>1</v>
      </c>
      <c r="AA168" s="15" t="b">
        <v>1</v>
      </c>
    </row>
    <row r="169" spans="2:27" x14ac:dyDescent="0.15">
      <c r="B169" s="162" t="s">
        <v>34</v>
      </c>
      <c r="C169" s="163">
        <v>34054</v>
      </c>
      <c r="D169" s="163">
        <v>18048.620000000003</v>
      </c>
      <c r="E169" s="163">
        <v>24191</v>
      </c>
      <c r="F169" s="163">
        <v>12821.230000000001</v>
      </c>
      <c r="G169" s="163">
        <v>18604</v>
      </c>
      <c r="H169" s="163">
        <v>9860.1200000000008</v>
      </c>
      <c r="I169" s="163">
        <v>13514</v>
      </c>
      <c r="J169" s="163">
        <v>7162.42</v>
      </c>
      <c r="K169" s="163">
        <v>9822</v>
      </c>
      <c r="L169" s="163">
        <v>5205.66</v>
      </c>
      <c r="M169" s="163">
        <v>7634</v>
      </c>
      <c r="N169" s="163">
        <v>4046.02</v>
      </c>
      <c r="O169" s="237"/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  <c r="X169" s="15" t="b">
        <v>1</v>
      </c>
      <c r="Y169" s="15" t="b">
        <v>1</v>
      </c>
      <c r="Z169" s="15" t="b">
        <v>1</v>
      </c>
      <c r="AA169" s="15" t="b">
        <v>1</v>
      </c>
    </row>
    <row r="170" spans="2:27" x14ac:dyDescent="0.15">
      <c r="B170" s="162" t="s">
        <v>35</v>
      </c>
      <c r="C170" s="163">
        <v>37836</v>
      </c>
      <c r="D170" s="163">
        <v>20053.080000000002</v>
      </c>
      <c r="E170" s="163">
        <v>26895</v>
      </c>
      <c r="F170" s="163">
        <v>14254.35</v>
      </c>
      <c r="G170" s="163">
        <v>20672</v>
      </c>
      <c r="H170" s="163">
        <v>10956.16</v>
      </c>
      <c r="I170" s="163">
        <v>15020</v>
      </c>
      <c r="J170" s="163">
        <v>7960.6</v>
      </c>
      <c r="K170" s="163">
        <v>10915</v>
      </c>
      <c r="L170" s="163">
        <v>5784.9500000000007</v>
      </c>
      <c r="M170" s="163">
        <v>8478</v>
      </c>
      <c r="N170" s="163">
        <v>4493.34</v>
      </c>
      <c r="O170" s="237"/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  <c r="X170" s="15" t="b">
        <v>1</v>
      </c>
      <c r="Y170" s="15" t="b">
        <v>1</v>
      </c>
      <c r="Z170" s="15" t="b">
        <v>1</v>
      </c>
      <c r="AA170" s="15" t="b">
        <v>1</v>
      </c>
    </row>
    <row r="171" spans="2:27" x14ac:dyDescent="0.15">
      <c r="B171" s="162" t="s">
        <v>36</v>
      </c>
      <c r="C171" s="163">
        <v>41641</v>
      </c>
      <c r="D171" s="163">
        <v>22069.73</v>
      </c>
      <c r="E171" s="163">
        <v>29589</v>
      </c>
      <c r="F171" s="163">
        <v>15682.17</v>
      </c>
      <c r="G171" s="163">
        <v>22741</v>
      </c>
      <c r="H171" s="163">
        <v>12052.730000000001</v>
      </c>
      <c r="I171" s="163">
        <v>16525</v>
      </c>
      <c r="J171" s="163">
        <v>8758.25</v>
      </c>
      <c r="K171" s="163">
        <v>12012</v>
      </c>
      <c r="L171" s="163">
        <v>6366.3600000000006</v>
      </c>
      <c r="M171" s="163">
        <v>9342</v>
      </c>
      <c r="N171" s="163">
        <v>4951.26</v>
      </c>
      <c r="O171" s="237"/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  <c r="X171" s="15" t="b">
        <v>1</v>
      </c>
      <c r="Y171" s="15" t="b">
        <v>1</v>
      </c>
      <c r="Z171" s="15" t="b">
        <v>1</v>
      </c>
      <c r="AA171" s="15" t="b">
        <v>1</v>
      </c>
    </row>
    <row r="172" spans="2:27" x14ac:dyDescent="0.15">
      <c r="B172" s="162" t="s">
        <v>37</v>
      </c>
      <c r="C172" s="163">
        <v>45430</v>
      </c>
      <c r="D172" s="163">
        <v>24077.9</v>
      </c>
      <c r="E172" s="163">
        <v>32277</v>
      </c>
      <c r="F172" s="163">
        <v>17106.810000000001</v>
      </c>
      <c r="G172" s="163">
        <v>24820</v>
      </c>
      <c r="H172" s="163">
        <v>13154.6</v>
      </c>
      <c r="I172" s="163">
        <v>18034</v>
      </c>
      <c r="J172" s="163">
        <v>9558.02</v>
      </c>
      <c r="K172" s="163">
        <v>13110</v>
      </c>
      <c r="L172" s="163">
        <v>6948.3</v>
      </c>
      <c r="M172" s="163">
        <v>10193</v>
      </c>
      <c r="N172" s="163">
        <v>5402.29</v>
      </c>
      <c r="O172" s="237"/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  <c r="X172" s="15" t="b">
        <v>1</v>
      </c>
      <c r="Y172" s="15" t="b">
        <v>1</v>
      </c>
      <c r="Z172" s="15" t="b">
        <v>1</v>
      </c>
      <c r="AA172" s="15" t="b">
        <v>1</v>
      </c>
    </row>
    <row r="173" spans="2:27" x14ac:dyDescent="0.15">
      <c r="B173" s="162" t="s">
        <v>38</v>
      </c>
      <c r="C173" s="163">
        <v>49902</v>
      </c>
      <c r="D173" s="163">
        <v>26448.06</v>
      </c>
      <c r="E173" s="163">
        <v>34890</v>
      </c>
      <c r="F173" s="163">
        <v>18491.7</v>
      </c>
      <c r="G173" s="163">
        <v>27005</v>
      </c>
      <c r="H173" s="163">
        <v>14312.650000000001</v>
      </c>
      <c r="I173" s="163">
        <v>19655</v>
      </c>
      <c r="J173" s="163">
        <v>10417.15</v>
      </c>
      <c r="K173" s="163">
        <v>14275</v>
      </c>
      <c r="L173" s="163">
        <v>7565.75</v>
      </c>
      <c r="M173" s="163">
        <v>11600</v>
      </c>
      <c r="N173" s="163">
        <v>6148</v>
      </c>
      <c r="O173" s="237"/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  <c r="X173" s="15" t="b">
        <v>1</v>
      </c>
      <c r="Y173" s="15" t="b">
        <v>1</v>
      </c>
      <c r="Z173" s="15" t="b">
        <v>1</v>
      </c>
      <c r="AA173" s="15" t="b">
        <v>1</v>
      </c>
    </row>
    <row r="174" spans="2:27" x14ac:dyDescent="0.15">
      <c r="B174" s="162" t="s">
        <v>39</v>
      </c>
      <c r="C174" s="163">
        <v>52836</v>
      </c>
      <c r="D174" s="163">
        <v>28003.08</v>
      </c>
      <c r="E174" s="163">
        <v>36958</v>
      </c>
      <c r="F174" s="163">
        <v>19587.740000000002</v>
      </c>
      <c r="G174" s="163">
        <v>28607</v>
      </c>
      <c r="H174" s="163">
        <v>15161.710000000001</v>
      </c>
      <c r="I174" s="163">
        <v>20817</v>
      </c>
      <c r="J174" s="163">
        <v>11033.01</v>
      </c>
      <c r="K174" s="163">
        <v>15121</v>
      </c>
      <c r="L174" s="163">
        <v>8014.13</v>
      </c>
      <c r="M174" s="163">
        <v>12290</v>
      </c>
      <c r="N174" s="163">
        <v>6513.7000000000007</v>
      </c>
      <c r="O174" s="237"/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  <c r="X174" s="15" t="b">
        <v>1</v>
      </c>
      <c r="Y174" s="15" t="b">
        <v>1</v>
      </c>
      <c r="Z174" s="15" t="b">
        <v>1</v>
      </c>
      <c r="AA174" s="15" t="b">
        <v>1</v>
      </c>
    </row>
    <row r="175" spans="2:27" x14ac:dyDescent="0.15">
      <c r="B175" s="162" t="s">
        <v>40</v>
      </c>
      <c r="C175" s="163">
        <v>58715</v>
      </c>
      <c r="D175" s="163">
        <v>31118.95</v>
      </c>
      <c r="E175" s="163">
        <v>41076</v>
      </c>
      <c r="F175" s="163">
        <v>21770.280000000002</v>
      </c>
      <c r="G175" s="163">
        <v>31784</v>
      </c>
      <c r="H175" s="163">
        <v>16845.52</v>
      </c>
      <c r="I175" s="163">
        <v>23136</v>
      </c>
      <c r="J175" s="163">
        <v>12262.08</v>
      </c>
      <c r="K175" s="163">
        <v>16808</v>
      </c>
      <c r="L175" s="163">
        <v>8908.24</v>
      </c>
      <c r="M175" s="163">
        <v>13656</v>
      </c>
      <c r="N175" s="163">
        <v>7237.68</v>
      </c>
      <c r="O175" s="237"/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  <c r="X175" s="15" t="b">
        <v>1</v>
      </c>
      <c r="Y175" s="15" t="b">
        <v>1</v>
      </c>
      <c r="Z175" s="15" t="b">
        <v>1</v>
      </c>
      <c r="AA175" s="15" t="b">
        <v>1</v>
      </c>
    </row>
    <row r="176" spans="2:27" x14ac:dyDescent="0.15">
      <c r="B176" s="162" t="s">
        <v>41</v>
      </c>
      <c r="C176" s="163">
        <v>64584</v>
      </c>
      <c r="D176" s="163">
        <v>34229.520000000004</v>
      </c>
      <c r="E176" s="163">
        <v>45179</v>
      </c>
      <c r="F176" s="163">
        <v>23944.870000000003</v>
      </c>
      <c r="G176" s="163">
        <v>34965</v>
      </c>
      <c r="H176" s="163">
        <v>18531.45</v>
      </c>
      <c r="I176" s="163">
        <v>25449</v>
      </c>
      <c r="J176" s="163">
        <v>13487.970000000001</v>
      </c>
      <c r="K176" s="163">
        <v>18490</v>
      </c>
      <c r="L176" s="163">
        <v>9799.7000000000007</v>
      </c>
      <c r="M176" s="163">
        <v>15018</v>
      </c>
      <c r="N176" s="163">
        <v>7959.54</v>
      </c>
      <c r="O176" s="237"/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  <c r="X176" s="15" t="b">
        <v>1</v>
      </c>
      <c r="Y176" s="15" t="b">
        <v>1</v>
      </c>
      <c r="Z176" s="15" t="b">
        <v>1</v>
      </c>
      <c r="AA176" s="15" t="b">
        <v>1</v>
      </c>
    </row>
    <row r="177" spans="1:27" x14ac:dyDescent="0.15">
      <c r="B177" s="162" t="s">
        <v>42</v>
      </c>
      <c r="C177" s="163">
        <v>67529</v>
      </c>
      <c r="D177" s="163">
        <v>35790.370000000003</v>
      </c>
      <c r="E177" s="163">
        <v>47239</v>
      </c>
      <c r="F177" s="163">
        <v>25036.670000000002</v>
      </c>
      <c r="G177" s="163">
        <v>36558</v>
      </c>
      <c r="H177" s="163">
        <v>19375.740000000002</v>
      </c>
      <c r="I177" s="163">
        <v>26614</v>
      </c>
      <c r="J177" s="163">
        <v>14105.42</v>
      </c>
      <c r="K177" s="163">
        <v>19332</v>
      </c>
      <c r="L177" s="163">
        <v>10245.960000000001</v>
      </c>
      <c r="M177" s="163">
        <v>15710</v>
      </c>
      <c r="N177" s="163">
        <v>8326.3000000000011</v>
      </c>
      <c r="O177" s="237"/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  <c r="X177" s="15" t="b">
        <v>1</v>
      </c>
      <c r="Y177" s="15" t="b">
        <v>1</v>
      </c>
      <c r="Z177" s="15" t="b">
        <v>1</v>
      </c>
      <c r="AA177" s="15" t="b">
        <v>1</v>
      </c>
    </row>
    <row r="178" spans="1:27" x14ac:dyDescent="0.15">
      <c r="B178" s="162" t="s">
        <v>43</v>
      </c>
      <c r="C178" s="163">
        <v>68962</v>
      </c>
      <c r="D178" s="163">
        <v>36549.86</v>
      </c>
      <c r="E178" s="163">
        <v>47855</v>
      </c>
      <c r="F178" s="163">
        <v>25363.15</v>
      </c>
      <c r="G178" s="163">
        <v>37138</v>
      </c>
      <c r="H178" s="163">
        <v>19683.14</v>
      </c>
      <c r="I178" s="163">
        <v>27014</v>
      </c>
      <c r="J178" s="163">
        <v>14317.42</v>
      </c>
      <c r="K178" s="163">
        <v>19701</v>
      </c>
      <c r="L178" s="163">
        <v>10441.530000000001</v>
      </c>
      <c r="M178" s="163">
        <v>15916</v>
      </c>
      <c r="N178" s="163">
        <v>8435.48</v>
      </c>
      <c r="O178" s="237"/>
      <c r="P178" s="15" t="b">
        <v>1</v>
      </c>
      <c r="Q178" s="15" t="b">
        <v>1</v>
      </c>
      <c r="R178" s="15" t="b">
        <v>1</v>
      </c>
      <c r="S178" s="15" t="b">
        <v>1</v>
      </c>
      <c r="T178" s="15" t="b">
        <v>1</v>
      </c>
      <c r="U178" s="15" t="b">
        <v>1</v>
      </c>
      <c r="V178" s="15" t="b">
        <v>1</v>
      </c>
      <c r="W178" s="15" t="b">
        <v>1</v>
      </c>
      <c r="X178" s="15" t="b">
        <v>1</v>
      </c>
      <c r="Y178" s="15" t="b">
        <v>1</v>
      </c>
      <c r="Z178" s="15" t="b">
        <v>1</v>
      </c>
      <c r="AA178" s="15" t="b">
        <v>1</v>
      </c>
    </row>
    <row r="179" spans="1:27" x14ac:dyDescent="0.15">
      <c r="B179" s="162" t="s">
        <v>44</v>
      </c>
      <c r="C179" s="163">
        <v>77592</v>
      </c>
      <c r="D179" s="163">
        <v>41123.760000000002</v>
      </c>
      <c r="E179" s="163">
        <v>53843</v>
      </c>
      <c r="F179" s="163">
        <v>28536.79</v>
      </c>
      <c r="G179" s="163">
        <v>41787</v>
      </c>
      <c r="H179" s="163">
        <v>22147.11</v>
      </c>
      <c r="I179" s="163">
        <v>30404</v>
      </c>
      <c r="J179" s="163">
        <v>16114.12</v>
      </c>
      <c r="K179" s="163">
        <v>22163</v>
      </c>
      <c r="L179" s="163">
        <v>11746.390000000001</v>
      </c>
      <c r="M179" s="163">
        <v>17907</v>
      </c>
      <c r="N179" s="163">
        <v>9490.7100000000009</v>
      </c>
      <c r="O179" s="237"/>
      <c r="P179" s="15" t="b">
        <v>1</v>
      </c>
      <c r="Q179" s="15" t="b">
        <v>1</v>
      </c>
      <c r="R179" s="15" t="b">
        <v>1</v>
      </c>
      <c r="S179" s="15" t="b">
        <v>1</v>
      </c>
      <c r="T179" s="15" t="b">
        <v>1</v>
      </c>
      <c r="U179" s="15" t="b">
        <v>1</v>
      </c>
      <c r="V179" s="15" t="b">
        <v>1</v>
      </c>
      <c r="W179" s="15" t="b">
        <v>1</v>
      </c>
      <c r="X179" s="15" t="b">
        <v>1</v>
      </c>
      <c r="Y179" s="15" t="b">
        <v>1</v>
      </c>
      <c r="Z179" s="15" t="b">
        <v>1</v>
      </c>
      <c r="AA179" s="15" t="b">
        <v>1</v>
      </c>
    </row>
    <row r="180" spans="1:27" x14ac:dyDescent="0.15">
      <c r="B180" s="162" t="s">
        <v>45</v>
      </c>
      <c r="C180" s="163">
        <v>86217</v>
      </c>
      <c r="D180" s="163">
        <v>45695.01</v>
      </c>
      <c r="E180" s="163">
        <v>59825</v>
      </c>
      <c r="F180" s="163">
        <v>31707.25</v>
      </c>
      <c r="G180" s="163">
        <v>46448</v>
      </c>
      <c r="H180" s="163">
        <v>24617.440000000002</v>
      </c>
      <c r="I180" s="163">
        <v>33789</v>
      </c>
      <c r="J180" s="163">
        <v>17908.170000000002</v>
      </c>
      <c r="K180" s="163">
        <v>24631</v>
      </c>
      <c r="L180" s="163">
        <v>13054.43</v>
      </c>
      <c r="M180" s="163">
        <v>19900</v>
      </c>
      <c r="N180" s="163">
        <v>10547</v>
      </c>
      <c r="O180" s="237"/>
      <c r="P180" s="15" t="b">
        <v>1</v>
      </c>
      <c r="Q180" s="15" t="b">
        <v>1</v>
      </c>
      <c r="R180" s="15" t="b">
        <v>1</v>
      </c>
      <c r="S180" s="15" t="b">
        <v>1</v>
      </c>
      <c r="T180" s="15" t="b">
        <v>1</v>
      </c>
      <c r="U180" s="15" t="b">
        <v>1</v>
      </c>
      <c r="V180" s="15" t="b">
        <v>1</v>
      </c>
      <c r="W180" s="15" t="b">
        <v>1</v>
      </c>
      <c r="X180" s="15" t="b">
        <v>1</v>
      </c>
      <c r="Y180" s="15" t="b">
        <v>1</v>
      </c>
      <c r="Z180" s="15" t="b">
        <v>1</v>
      </c>
      <c r="AA180" s="15" t="b">
        <v>1</v>
      </c>
    </row>
    <row r="181" spans="1:27" x14ac:dyDescent="0.15">
      <c r="B181" s="162" t="s">
        <v>46</v>
      </c>
      <c r="C181" s="163">
        <v>94848</v>
      </c>
      <c r="D181" s="163">
        <v>50269.440000000002</v>
      </c>
      <c r="E181" s="163">
        <v>65816</v>
      </c>
      <c r="F181" s="163">
        <v>34882.480000000003</v>
      </c>
      <c r="G181" s="163">
        <v>51084</v>
      </c>
      <c r="H181" s="163">
        <v>27074.52</v>
      </c>
      <c r="I181" s="163">
        <v>37168</v>
      </c>
      <c r="J181" s="163">
        <v>19699.04</v>
      </c>
      <c r="K181" s="163">
        <v>27102</v>
      </c>
      <c r="L181" s="163">
        <v>14364.060000000001</v>
      </c>
      <c r="M181" s="163">
        <v>21897</v>
      </c>
      <c r="N181" s="163">
        <v>11605.41</v>
      </c>
      <c r="O181" s="237"/>
      <c r="P181" s="15" t="b">
        <v>1</v>
      </c>
      <c r="Q181" s="15" t="b">
        <v>1</v>
      </c>
      <c r="R181" s="15" t="b">
        <v>1</v>
      </c>
      <c r="S181" s="15" t="b">
        <v>1</v>
      </c>
      <c r="T181" s="15" t="b">
        <v>1</v>
      </c>
      <c r="U181" s="15" t="b">
        <v>1</v>
      </c>
      <c r="V181" s="15" t="b">
        <v>1</v>
      </c>
      <c r="W181" s="15" t="b">
        <v>1</v>
      </c>
      <c r="X181" s="15" t="b">
        <v>1</v>
      </c>
      <c r="Y181" s="15" t="b">
        <v>1</v>
      </c>
      <c r="Z181" s="15" t="b">
        <v>1</v>
      </c>
      <c r="AA181" s="15" t="b">
        <v>1</v>
      </c>
    </row>
    <row r="182" spans="1:27" x14ac:dyDescent="0.15">
      <c r="B182" s="162" t="s">
        <v>47</v>
      </c>
      <c r="C182" s="163">
        <v>103470</v>
      </c>
      <c r="D182" s="163">
        <v>54839.100000000006</v>
      </c>
      <c r="E182" s="163">
        <v>71806</v>
      </c>
      <c r="F182" s="163">
        <v>38057.18</v>
      </c>
      <c r="G182" s="163">
        <v>55734</v>
      </c>
      <c r="H182" s="163">
        <v>29539.02</v>
      </c>
      <c r="I182" s="163">
        <v>40555</v>
      </c>
      <c r="J182" s="163">
        <v>21494.15</v>
      </c>
      <c r="K182" s="163">
        <v>29568</v>
      </c>
      <c r="L182" s="163">
        <v>15671.04</v>
      </c>
      <c r="M182" s="163">
        <v>23890</v>
      </c>
      <c r="N182" s="163">
        <v>12661.7</v>
      </c>
      <c r="O182" s="237"/>
      <c r="P182" s="15" t="b">
        <v>1</v>
      </c>
      <c r="Q182" s="15" t="b">
        <v>1</v>
      </c>
      <c r="R182" s="15" t="b">
        <v>1</v>
      </c>
      <c r="S182" s="15" t="b">
        <v>1</v>
      </c>
      <c r="T182" s="15" t="b">
        <v>1</v>
      </c>
      <c r="U182" s="15" t="b">
        <v>1</v>
      </c>
      <c r="V182" s="15" t="b">
        <v>1</v>
      </c>
      <c r="W182" s="15" t="b">
        <v>1</v>
      </c>
      <c r="X182" s="15" t="b">
        <v>1</v>
      </c>
      <c r="Y182" s="15" t="b">
        <v>1</v>
      </c>
      <c r="Z182" s="15" t="b">
        <v>1</v>
      </c>
      <c r="AA182" s="15" t="b">
        <v>1</v>
      </c>
    </row>
    <row r="183" spans="1:27" x14ac:dyDescent="0.15">
      <c r="B183" s="162" t="s">
        <v>48</v>
      </c>
      <c r="C183" s="163">
        <v>112977</v>
      </c>
      <c r="D183" s="163">
        <v>59877.810000000005</v>
      </c>
      <c r="E183" s="163">
        <v>78544</v>
      </c>
      <c r="F183" s="163">
        <v>41628.32</v>
      </c>
      <c r="G183" s="163">
        <v>62167</v>
      </c>
      <c r="H183" s="163">
        <v>32948.51</v>
      </c>
      <c r="I183" s="163">
        <v>46506</v>
      </c>
      <c r="J183" s="163">
        <v>24648.18</v>
      </c>
      <c r="K183" s="163">
        <v>32362</v>
      </c>
      <c r="L183" s="163">
        <v>17151.86</v>
      </c>
      <c r="M183" s="163">
        <v>27416</v>
      </c>
      <c r="N183" s="163">
        <v>14530.480000000001</v>
      </c>
      <c r="O183" s="237"/>
      <c r="P183" s="15" t="b">
        <v>1</v>
      </c>
      <c r="Q183" s="15" t="b">
        <v>1</v>
      </c>
      <c r="R183" s="15" t="b">
        <v>1</v>
      </c>
      <c r="S183" s="15" t="b">
        <v>1</v>
      </c>
      <c r="T183" s="15" t="b">
        <v>1</v>
      </c>
      <c r="U183" s="15" t="b">
        <v>1</v>
      </c>
      <c r="V183" s="15" t="b">
        <v>1</v>
      </c>
      <c r="W183" s="15" t="b">
        <v>1</v>
      </c>
      <c r="X183" s="15" t="b">
        <v>1</v>
      </c>
      <c r="Y183" s="15" t="b">
        <v>1</v>
      </c>
      <c r="Z183" s="15" t="b">
        <v>1</v>
      </c>
      <c r="AA183" s="15" t="b">
        <v>1</v>
      </c>
    </row>
    <row r="184" spans="1:27" x14ac:dyDescent="0.15">
      <c r="B184" s="20"/>
    </row>
    <row r="186" spans="1:27" x14ac:dyDescent="0.15">
      <c r="B186" s="87"/>
    </row>
    <row r="189" spans="1:27" ht="18" x14ac:dyDescent="0.15">
      <c r="A189" s="53"/>
      <c r="B189" s="54" t="s">
        <v>201</v>
      </c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</row>
    <row r="191" spans="1:27" ht="15" customHeight="1" x14ac:dyDescent="0.15">
      <c r="B191" s="16" t="s">
        <v>54</v>
      </c>
      <c r="C191" s="246" t="s">
        <v>3</v>
      </c>
      <c r="D191" s="247"/>
      <c r="E191" s="233" t="s">
        <v>4</v>
      </c>
      <c r="F191" s="234"/>
      <c r="G191" s="233" t="s">
        <v>5</v>
      </c>
      <c r="H191" s="234"/>
      <c r="I191" s="233" t="s">
        <v>6</v>
      </c>
      <c r="J191" s="234"/>
      <c r="K191" s="233" t="s">
        <v>7</v>
      </c>
      <c r="L191" s="234"/>
      <c r="M191" s="233" t="s">
        <v>8</v>
      </c>
      <c r="N191" s="234"/>
      <c r="O191" s="237" t="str">
        <f>$O$4</f>
        <v>BUPA ADVANTAGE CARE CFG PREMIUM BOOKLET, EFFECTIVE JANUARY 1, 2025</v>
      </c>
    </row>
    <row r="192" spans="1:27" x14ac:dyDescent="0.15">
      <c r="B192" s="44" t="s">
        <v>55</v>
      </c>
      <c r="C192" s="230" t="s">
        <v>9</v>
      </c>
      <c r="D192" s="231"/>
      <c r="E192" s="230" t="s">
        <v>10</v>
      </c>
      <c r="F192" s="231"/>
      <c r="G192" s="230" t="s">
        <v>11</v>
      </c>
      <c r="H192" s="231"/>
      <c r="I192" s="230" t="s">
        <v>12</v>
      </c>
      <c r="J192" s="231"/>
      <c r="K192" s="230" t="s">
        <v>13</v>
      </c>
      <c r="L192" s="231"/>
      <c r="M192" s="230" t="s">
        <v>14</v>
      </c>
      <c r="N192" s="231"/>
      <c r="O192" s="237"/>
    </row>
    <row r="193" spans="2:27" ht="28" x14ac:dyDescent="0.15">
      <c r="B193" s="45" t="s">
        <v>56</v>
      </c>
      <c r="C193" s="241" t="s">
        <v>10</v>
      </c>
      <c r="D193" s="242"/>
      <c r="E193" s="241" t="s">
        <v>11</v>
      </c>
      <c r="F193" s="242"/>
      <c r="G193" s="241" t="s">
        <v>15</v>
      </c>
      <c r="H193" s="242"/>
      <c r="I193" s="241" t="s">
        <v>12</v>
      </c>
      <c r="J193" s="242"/>
      <c r="K193" s="241" t="s">
        <v>13</v>
      </c>
      <c r="L193" s="242"/>
      <c r="M193" s="241" t="s">
        <v>14</v>
      </c>
      <c r="N193" s="242"/>
      <c r="O193" s="237"/>
    </row>
    <row r="194" spans="2:27" x14ac:dyDescent="0.15">
      <c r="B194" s="33" t="s">
        <v>16</v>
      </c>
      <c r="C194" s="31" t="s">
        <v>17</v>
      </c>
      <c r="D194" s="32" t="s">
        <v>18</v>
      </c>
      <c r="E194" s="31" t="s">
        <v>17</v>
      </c>
      <c r="F194" s="32" t="s">
        <v>18</v>
      </c>
      <c r="G194" s="31" t="s">
        <v>17</v>
      </c>
      <c r="H194" s="32" t="s">
        <v>18</v>
      </c>
      <c r="I194" s="31" t="s">
        <v>17</v>
      </c>
      <c r="J194" s="32" t="s">
        <v>18</v>
      </c>
      <c r="K194" s="31" t="s">
        <v>17</v>
      </c>
      <c r="L194" s="32" t="s">
        <v>18</v>
      </c>
      <c r="M194" s="31" t="s">
        <v>17</v>
      </c>
      <c r="N194" s="33" t="s">
        <v>18</v>
      </c>
      <c r="O194" s="237"/>
    </row>
    <row r="195" spans="2:27" x14ac:dyDescent="0.15">
      <c r="B195" s="162" t="s">
        <v>22</v>
      </c>
      <c r="C195" s="163">
        <v>5613</v>
      </c>
      <c r="D195" s="163">
        <v>2974.8900000000003</v>
      </c>
      <c r="E195" s="163">
        <v>4331</v>
      </c>
      <c r="F195" s="163">
        <v>2295.4300000000003</v>
      </c>
      <c r="G195" s="163">
        <v>3090</v>
      </c>
      <c r="H195" s="163">
        <v>1637.7</v>
      </c>
      <c r="I195" s="163">
        <v>2308</v>
      </c>
      <c r="J195" s="163">
        <v>1223.24</v>
      </c>
      <c r="K195" s="163">
        <v>1864</v>
      </c>
      <c r="L195" s="163">
        <v>987.92000000000007</v>
      </c>
      <c r="M195" s="163">
        <v>1351</v>
      </c>
      <c r="N195" s="163">
        <v>716.03000000000009</v>
      </c>
      <c r="O195" s="237"/>
      <c r="P195" s="15" t="b">
        <v>1</v>
      </c>
      <c r="Q195" s="15" t="b">
        <v>1</v>
      </c>
      <c r="R195" s="15" t="b">
        <v>1</v>
      </c>
      <c r="S195" s="15" t="b">
        <v>1</v>
      </c>
      <c r="T195" s="15" t="b">
        <v>1</v>
      </c>
      <c r="U195" s="15" t="b">
        <v>1</v>
      </c>
      <c r="V195" s="15" t="b">
        <v>1</v>
      </c>
      <c r="W195" s="15" t="b">
        <v>1</v>
      </c>
      <c r="X195" s="15" t="b">
        <v>1</v>
      </c>
      <c r="Y195" s="15" t="b">
        <v>1</v>
      </c>
      <c r="Z195" s="15" t="b">
        <v>1</v>
      </c>
      <c r="AA195" s="15" t="b">
        <v>1</v>
      </c>
    </row>
    <row r="196" spans="2:27" x14ac:dyDescent="0.15">
      <c r="B196" s="162" t="s">
        <v>23</v>
      </c>
      <c r="C196" s="163">
        <v>8639</v>
      </c>
      <c r="D196" s="163">
        <v>4578.67</v>
      </c>
      <c r="E196" s="163">
        <v>7041</v>
      </c>
      <c r="F196" s="163">
        <v>3731.73</v>
      </c>
      <c r="G196" s="163">
        <v>4864</v>
      </c>
      <c r="H196" s="163">
        <v>2577.92</v>
      </c>
      <c r="I196" s="163">
        <v>3648</v>
      </c>
      <c r="J196" s="163">
        <v>1933.44</v>
      </c>
      <c r="K196" s="163">
        <v>2951</v>
      </c>
      <c r="L196" s="163">
        <v>1564.03</v>
      </c>
      <c r="M196" s="163">
        <v>1979</v>
      </c>
      <c r="N196" s="163">
        <v>1048.8700000000001</v>
      </c>
      <c r="O196" s="237"/>
      <c r="P196" s="15" t="b">
        <v>1</v>
      </c>
      <c r="Q196" s="15" t="b">
        <v>1</v>
      </c>
      <c r="R196" s="15" t="b">
        <v>1</v>
      </c>
      <c r="S196" s="15" t="b">
        <v>1</v>
      </c>
      <c r="T196" s="15" t="b">
        <v>1</v>
      </c>
      <c r="U196" s="15" t="b">
        <v>1</v>
      </c>
      <c r="V196" s="15" t="b">
        <v>1</v>
      </c>
      <c r="W196" s="15" t="b">
        <v>1</v>
      </c>
      <c r="X196" s="15" t="b">
        <v>1</v>
      </c>
      <c r="Y196" s="15" t="b">
        <v>1</v>
      </c>
      <c r="Z196" s="15" t="b">
        <v>1</v>
      </c>
      <c r="AA196" s="15" t="b">
        <v>1</v>
      </c>
    </row>
    <row r="197" spans="2:27" x14ac:dyDescent="0.15">
      <c r="B197" s="162" t="s">
        <v>24</v>
      </c>
      <c r="C197" s="163">
        <v>12612</v>
      </c>
      <c r="D197" s="163">
        <v>6684.3600000000006</v>
      </c>
      <c r="E197" s="163">
        <v>10313</v>
      </c>
      <c r="F197" s="163">
        <v>5465.89</v>
      </c>
      <c r="G197" s="163">
        <v>7100</v>
      </c>
      <c r="H197" s="163">
        <v>3763</v>
      </c>
      <c r="I197" s="163">
        <v>5314</v>
      </c>
      <c r="J197" s="163">
        <v>2816.42</v>
      </c>
      <c r="K197" s="163">
        <v>4282</v>
      </c>
      <c r="L197" s="163">
        <v>2269.46</v>
      </c>
      <c r="M197" s="163">
        <v>3005</v>
      </c>
      <c r="N197" s="163">
        <v>1592.65</v>
      </c>
      <c r="O197" s="237"/>
      <c r="P197" s="15" t="b">
        <v>1</v>
      </c>
      <c r="Q197" s="15" t="b">
        <v>1</v>
      </c>
      <c r="R197" s="15" t="b">
        <v>1</v>
      </c>
      <c r="S197" s="15" t="b">
        <v>1</v>
      </c>
      <c r="T197" s="15" t="b">
        <v>1</v>
      </c>
      <c r="U197" s="15" t="b">
        <v>1</v>
      </c>
      <c r="V197" s="15" t="b">
        <v>1</v>
      </c>
      <c r="W197" s="15" t="b">
        <v>1</v>
      </c>
      <c r="X197" s="15" t="b">
        <v>1</v>
      </c>
      <c r="Y197" s="15" t="b">
        <v>1</v>
      </c>
      <c r="Z197" s="15" t="b">
        <v>1</v>
      </c>
      <c r="AA197" s="15" t="b">
        <v>1</v>
      </c>
    </row>
    <row r="198" spans="2:27" x14ac:dyDescent="0.15">
      <c r="B198" s="162" t="s">
        <v>25</v>
      </c>
      <c r="C198" s="163">
        <v>13620</v>
      </c>
      <c r="D198" s="163">
        <v>7218.6</v>
      </c>
      <c r="E198" s="163">
        <v>9726</v>
      </c>
      <c r="F198" s="163">
        <v>5154.7800000000007</v>
      </c>
      <c r="G198" s="163">
        <v>7317</v>
      </c>
      <c r="H198" s="163">
        <v>3878.01</v>
      </c>
      <c r="I198" s="163">
        <v>5287</v>
      </c>
      <c r="J198" s="163">
        <v>2802.11</v>
      </c>
      <c r="K198" s="163">
        <v>3711</v>
      </c>
      <c r="L198" s="163">
        <v>1966.8300000000002</v>
      </c>
      <c r="M198" s="163">
        <v>2936</v>
      </c>
      <c r="N198" s="163">
        <v>1556.0800000000002</v>
      </c>
      <c r="O198" s="237"/>
      <c r="P198" s="15" t="b">
        <v>1</v>
      </c>
      <c r="Q198" s="15" t="b">
        <v>1</v>
      </c>
      <c r="R198" s="15" t="b">
        <v>1</v>
      </c>
      <c r="S198" s="15" t="b">
        <v>1</v>
      </c>
      <c r="T198" s="15" t="b">
        <v>1</v>
      </c>
      <c r="U198" s="15" t="b">
        <v>1</v>
      </c>
      <c r="V198" s="15" t="b">
        <v>1</v>
      </c>
      <c r="W198" s="15" t="b">
        <v>1</v>
      </c>
      <c r="X198" s="15" t="b">
        <v>1</v>
      </c>
      <c r="Y198" s="15" t="b">
        <v>1</v>
      </c>
      <c r="Z198" s="15" t="b">
        <v>1</v>
      </c>
      <c r="AA198" s="15" t="b">
        <v>1</v>
      </c>
    </row>
    <row r="199" spans="2:27" x14ac:dyDescent="0.15">
      <c r="B199" s="162" t="s">
        <v>26</v>
      </c>
      <c r="C199" s="163">
        <v>15223</v>
      </c>
      <c r="D199" s="163">
        <v>8068.1900000000005</v>
      </c>
      <c r="E199" s="163">
        <v>10810</v>
      </c>
      <c r="F199" s="163">
        <v>5729.3</v>
      </c>
      <c r="G199" s="163">
        <v>8155</v>
      </c>
      <c r="H199" s="163">
        <v>4322.1500000000005</v>
      </c>
      <c r="I199" s="163">
        <v>5878</v>
      </c>
      <c r="J199" s="163">
        <v>3115.34</v>
      </c>
      <c r="K199" s="163">
        <v>4133</v>
      </c>
      <c r="L199" s="163">
        <v>2190.4900000000002</v>
      </c>
      <c r="M199" s="163">
        <v>3261</v>
      </c>
      <c r="N199" s="163">
        <v>1728.3300000000002</v>
      </c>
      <c r="O199" s="237"/>
      <c r="P199" s="15" t="b">
        <v>1</v>
      </c>
      <c r="Q199" s="15" t="b">
        <v>1</v>
      </c>
      <c r="R199" s="15" t="b">
        <v>1</v>
      </c>
      <c r="S199" s="15" t="b">
        <v>1</v>
      </c>
      <c r="T199" s="15" t="b">
        <v>1</v>
      </c>
      <c r="U199" s="15" t="b">
        <v>1</v>
      </c>
      <c r="V199" s="15" t="b">
        <v>1</v>
      </c>
      <c r="W199" s="15" t="b">
        <v>1</v>
      </c>
      <c r="X199" s="15" t="b">
        <v>1</v>
      </c>
      <c r="Y199" s="15" t="b">
        <v>1</v>
      </c>
      <c r="Z199" s="15" t="b">
        <v>1</v>
      </c>
      <c r="AA199" s="15" t="b">
        <v>1</v>
      </c>
    </row>
    <row r="200" spans="2:27" x14ac:dyDescent="0.15">
      <c r="B200" s="162" t="s">
        <v>27</v>
      </c>
      <c r="C200" s="163">
        <v>17783</v>
      </c>
      <c r="D200" s="163">
        <v>9424.99</v>
      </c>
      <c r="E200" s="163">
        <v>12518</v>
      </c>
      <c r="F200" s="163">
        <v>6634.54</v>
      </c>
      <c r="G200" s="163">
        <v>9589</v>
      </c>
      <c r="H200" s="163">
        <v>5082.17</v>
      </c>
      <c r="I200" s="163">
        <v>6982</v>
      </c>
      <c r="J200" s="163">
        <v>3700.46</v>
      </c>
      <c r="K200" s="163">
        <v>4898</v>
      </c>
      <c r="L200" s="163">
        <v>2595.94</v>
      </c>
      <c r="M200" s="163">
        <v>3777</v>
      </c>
      <c r="N200" s="163">
        <v>2001.8100000000002</v>
      </c>
      <c r="O200" s="237"/>
      <c r="P200" s="15" t="b">
        <v>1</v>
      </c>
      <c r="Q200" s="15" t="b">
        <v>1</v>
      </c>
      <c r="R200" s="15" t="b">
        <v>1</v>
      </c>
      <c r="S200" s="15" t="b">
        <v>1</v>
      </c>
      <c r="T200" s="15" t="b">
        <v>1</v>
      </c>
      <c r="U200" s="15" t="b">
        <v>1</v>
      </c>
      <c r="V200" s="15" t="b">
        <v>1</v>
      </c>
      <c r="W200" s="15" t="b">
        <v>1</v>
      </c>
      <c r="X200" s="15" t="b">
        <v>1</v>
      </c>
      <c r="Y200" s="15" t="b">
        <v>1</v>
      </c>
      <c r="Z200" s="15" t="b">
        <v>1</v>
      </c>
      <c r="AA200" s="15" t="b">
        <v>1</v>
      </c>
    </row>
    <row r="201" spans="2:27" x14ac:dyDescent="0.15">
      <c r="B201" s="162" t="s">
        <v>28</v>
      </c>
      <c r="C201" s="163">
        <v>20074</v>
      </c>
      <c r="D201" s="163">
        <v>10639.220000000001</v>
      </c>
      <c r="E201" s="163">
        <v>13877</v>
      </c>
      <c r="F201" s="163">
        <v>7354.81</v>
      </c>
      <c r="G201" s="163">
        <v>10669</v>
      </c>
      <c r="H201" s="163">
        <v>5654.5700000000006</v>
      </c>
      <c r="I201" s="163">
        <v>7773</v>
      </c>
      <c r="J201" s="163">
        <v>4119.6900000000005</v>
      </c>
      <c r="K201" s="163">
        <v>5587</v>
      </c>
      <c r="L201" s="163">
        <v>2961.11</v>
      </c>
      <c r="M201" s="163">
        <v>4199</v>
      </c>
      <c r="N201" s="163">
        <v>2225.4700000000003</v>
      </c>
      <c r="O201" s="237"/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  <c r="X201" s="15" t="b">
        <v>1</v>
      </c>
      <c r="Y201" s="15" t="b">
        <v>1</v>
      </c>
      <c r="Z201" s="15" t="b">
        <v>1</v>
      </c>
      <c r="AA201" s="15" t="b">
        <v>1</v>
      </c>
    </row>
    <row r="202" spans="2:27" x14ac:dyDescent="0.15">
      <c r="B202" s="162" t="s">
        <v>29</v>
      </c>
      <c r="C202" s="163">
        <v>22733</v>
      </c>
      <c r="D202" s="163">
        <v>12048.49</v>
      </c>
      <c r="E202" s="163">
        <v>15649</v>
      </c>
      <c r="F202" s="163">
        <v>8293.9700000000012</v>
      </c>
      <c r="G202" s="163">
        <v>12091</v>
      </c>
      <c r="H202" s="163">
        <v>6408.2300000000005</v>
      </c>
      <c r="I202" s="163">
        <v>8822</v>
      </c>
      <c r="J202" s="163">
        <v>4675.66</v>
      </c>
      <c r="K202" s="163">
        <v>6241</v>
      </c>
      <c r="L202" s="163">
        <v>3307.73</v>
      </c>
      <c r="M202" s="163">
        <v>4745</v>
      </c>
      <c r="N202" s="163">
        <v>2514.85</v>
      </c>
      <c r="O202" s="237"/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  <c r="X202" s="15" t="b">
        <v>1</v>
      </c>
      <c r="Y202" s="15" t="b">
        <v>1</v>
      </c>
      <c r="Z202" s="15" t="b">
        <v>1</v>
      </c>
      <c r="AA202" s="15" t="b">
        <v>1</v>
      </c>
    </row>
    <row r="203" spans="2:27" x14ac:dyDescent="0.15">
      <c r="B203" s="162" t="s">
        <v>30</v>
      </c>
      <c r="C203" s="163">
        <v>26254</v>
      </c>
      <c r="D203" s="163">
        <v>13914.62</v>
      </c>
      <c r="E203" s="163">
        <v>18189</v>
      </c>
      <c r="F203" s="163">
        <v>9640.17</v>
      </c>
      <c r="G203" s="163">
        <v>13922</v>
      </c>
      <c r="H203" s="163">
        <v>7378.6600000000008</v>
      </c>
      <c r="I203" s="163">
        <v>9939</v>
      </c>
      <c r="J203" s="163">
        <v>5267.67</v>
      </c>
      <c r="K203" s="163">
        <v>7100</v>
      </c>
      <c r="L203" s="163">
        <v>3763</v>
      </c>
      <c r="M203" s="163">
        <v>5519</v>
      </c>
      <c r="N203" s="163">
        <v>2925.07</v>
      </c>
      <c r="O203" s="237"/>
      <c r="P203" s="15" t="b">
        <v>1</v>
      </c>
      <c r="Q203" s="15" t="b">
        <v>1</v>
      </c>
      <c r="R203" s="15" t="b">
        <v>1</v>
      </c>
      <c r="S203" s="15" t="b">
        <v>1</v>
      </c>
      <c r="T203" s="15" t="b">
        <v>1</v>
      </c>
      <c r="U203" s="15" t="b">
        <v>1</v>
      </c>
      <c r="V203" s="15" t="b">
        <v>1</v>
      </c>
      <c r="W203" s="15" t="b">
        <v>1</v>
      </c>
      <c r="X203" s="15" t="b">
        <v>1</v>
      </c>
      <c r="Y203" s="15" t="b">
        <v>1</v>
      </c>
      <c r="Z203" s="15" t="b">
        <v>1</v>
      </c>
      <c r="AA203" s="15" t="b">
        <v>1</v>
      </c>
    </row>
    <row r="204" spans="2:27" x14ac:dyDescent="0.15">
      <c r="B204" s="162" t="s">
        <v>31</v>
      </c>
      <c r="C204" s="163">
        <v>29707</v>
      </c>
      <c r="D204" s="163">
        <v>15744.710000000001</v>
      </c>
      <c r="E204" s="163">
        <v>19937</v>
      </c>
      <c r="F204" s="163">
        <v>10566.61</v>
      </c>
      <c r="G204" s="163">
        <v>15649</v>
      </c>
      <c r="H204" s="163">
        <v>8293.9700000000012</v>
      </c>
      <c r="I204" s="163">
        <v>11575</v>
      </c>
      <c r="J204" s="163">
        <v>6134.75</v>
      </c>
      <c r="K204" s="163">
        <v>7972</v>
      </c>
      <c r="L204" s="163">
        <v>4225.16</v>
      </c>
      <c r="M204" s="163">
        <v>6054</v>
      </c>
      <c r="N204" s="163">
        <v>3208.6200000000003</v>
      </c>
      <c r="O204" s="237"/>
      <c r="P204" s="15" t="b">
        <v>1</v>
      </c>
      <c r="Q204" s="15" t="b">
        <v>1</v>
      </c>
      <c r="R204" s="15" t="b">
        <v>1</v>
      </c>
      <c r="S204" s="15" t="b">
        <v>1</v>
      </c>
      <c r="T204" s="15" t="b">
        <v>1</v>
      </c>
      <c r="U204" s="15" t="b">
        <v>1</v>
      </c>
      <c r="V204" s="15" t="b">
        <v>1</v>
      </c>
      <c r="W204" s="15" t="b">
        <v>1</v>
      </c>
      <c r="X204" s="15" t="b">
        <v>1</v>
      </c>
      <c r="Y204" s="15" t="b">
        <v>1</v>
      </c>
      <c r="Z204" s="15" t="b">
        <v>1</v>
      </c>
      <c r="AA204" s="15" t="b">
        <v>1</v>
      </c>
    </row>
    <row r="205" spans="2:27" x14ac:dyDescent="0.15">
      <c r="B205" s="162" t="s">
        <v>32</v>
      </c>
      <c r="C205" s="163">
        <v>34425</v>
      </c>
      <c r="D205" s="163">
        <v>18245.25</v>
      </c>
      <c r="E205" s="163">
        <v>23551</v>
      </c>
      <c r="F205" s="163">
        <v>12482.03</v>
      </c>
      <c r="G205" s="163">
        <v>18067</v>
      </c>
      <c r="H205" s="163">
        <v>9575.51</v>
      </c>
      <c r="I205" s="163">
        <v>12813</v>
      </c>
      <c r="J205" s="163">
        <v>6790.89</v>
      </c>
      <c r="K205" s="163">
        <v>9231</v>
      </c>
      <c r="L205" s="163">
        <v>4892.43</v>
      </c>
      <c r="M205" s="163">
        <v>7150</v>
      </c>
      <c r="N205" s="163">
        <v>3789.5</v>
      </c>
      <c r="O205" s="237"/>
      <c r="P205" s="15" t="b">
        <v>1</v>
      </c>
      <c r="Q205" s="15" t="b">
        <v>1</v>
      </c>
      <c r="R205" s="15" t="b">
        <v>1</v>
      </c>
      <c r="S205" s="15" t="b">
        <v>1</v>
      </c>
      <c r="T205" s="15" t="b">
        <v>1</v>
      </c>
      <c r="U205" s="15" t="b">
        <v>1</v>
      </c>
      <c r="V205" s="15" t="b">
        <v>1</v>
      </c>
      <c r="W205" s="15" t="b">
        <v>1</v>
      </c>
      <c r="X205" s="15" t="b">
        <v>1</v>
      </c>
      <c r="Y205" s="15" t="b">
        <v>1</v>
      </c>
      <c r="Z205" s="15" t="b">
        <v>1</v>
      </c>
      <c r="AA205" s="15" t="b">
        <v>1</v>
      </c>
    </row>
    <row r="206" spans="2:27" x14ac:dyDescent="0.15">
      <c r="B206" s="162" t="s">
        <v>33</v>
      </c>
      <c r="C206" s="163">
        <v>36622</v>
      </c>
      <c r="D206" s="163">
        <v>19409.66</v>
      </c>
      <c r="E206" s="163">
        <v>26020</v>
      </c>
      <c r="F206" s="163">
        <v>13790.6</v>
      </c>
      <c r="G206" s="163">
        <v>20006</v>
      </c>
      <c r="H206" s="163">
        <v>10603.18</v>
      </c>
      <c r="I206" s="163">
        <v>14086</v>
      </c>
      <c r="J206" s="163">
        <v>7465.58</v>
      </c>
      <c r="K206" s="163">
        <v>10190</v>
      </c>
      <c r="L206" s="163">
        <v>5400.7</v>
      </c>
      <c r="M206" s="163">
        <v>7912</v>
      </c>
      <c r="N206" s="163">
        <v>4193.3600000000006</v>
      </c>
      <c r="O206" s="237"/>
      <c r="P206" s="15" t="b">
        <v>1</v>
      </c>
      <c r="Q206" s="15" t="b">
        <v>1</v>
      </c>
      <c r="R206" s="15" t="b">
        <v>1</v>
      </c>
      <c r="S206" s="15" t="b">
        <v>1</v>
      </c>
      <c r="T206" s="15" t="b">
        <v>1</v>
      </c>
      <c r="U206" s="15" t="b">
        <v>1</v>
      </c>
      <c r="V206" s="15" t="b">
        <v>1</v>
      </c>
      <c r="W206" s="15" t="b">
        <v>1</v>
      </c>
      <c r="X206" s="15" t="b">
        <v>1</v>
      </c>
      <c r="Y206" s="15" t="b">
        <v>1</v>
      </c>
      <c r="Z206" s="15" t="b">
        <v>1</v>
      </c>
      <c r="AA206" s="15" t="b">
        <v>1</v>
      </c>
    </row>
    <row r="207" spans="2:27" x14ac:dyDescent="0.15">
      <c r="B207" s="162" t="s">
        <v>34</v>
      </c>
      <c r="C207" s="163">
        <v>41214</v>
      </c>
      <c r="D207" s="163">
        <v>21843.420000000002</v>
      </c>
      <c r="E207" s="163">
        <v>29275</v>
      </c>
      <c r="F207" s="163">
        <v>15515.75</v>
      </c>
      <c r="G207" s="163">
        <v>22515</v>
      </c>
      <c r="H207" s="163">
        <v>11932.95</v>
      </c>
      <c r="I207" s="163">
        <v>15848</v>
      </c>
      <c r="J207" s="163">
        <v>8399.44</v>
      </c>
      <c r="K207" s="163">
        <v>11471</v>
      </c>
      <c r="L207" s="163">
        <v>6079.63</v>
      </c>
      <c r="M207" s="163">
        <v>8913</v>
      </c>
      <c r="N207" s="163">
        <v>4723.8900000000003</v>
      </c>
      <c r="O207" s="237"/>
      <c r="P207" s="15" t="b">
        <v>1</v>
      </c>
      <c r="Q207" s="15" t="b">
        <v>1</v>
      </c>
      <c r="R207" s="15" t="b">
        <v>1</v>
      </c>
      <c r="S207" s="15" t="b">
        <v>1</v>
      </c>
      <c r="T207" s="15" t="b">
        <v>1</v>
      </c>
      <c r="U207" s="15" t="b">
        <v>1</v>
      </c>
      <c r="V207" s="15" t="b">
        <v>1</v>
      </c>
      <c r="W207" s="15" t="b">
        <v>1</v>
      </c>
      <c r="X207" s="15" t="b">
        <v>1</v>
      </c>
      <c r="Y207" s="15" t="b">
        <v>1</v>
      </c>
      <c r="Z207" s="15" t="b">
        <v>1</v>
      </c>
      <c r="AA207" s="15" t="b">
        <v>1</v>
      </c>
    </row>
    <row r="208" spans="2:27" x14ac:dyDescent="0.15">
      <c r="B208" s="162" t="s">
        <v>35</v>
      </c>
      <c r="C208" s="163">
        <v>45794</v>
      </c>
      <c r="D208" s="163">
        <v>24270.82</v>
      </c>
      <c r="E208" s="163">
        <v>32546</v>
      </c>
      <c r="F208" s="163">
        <v>17249.38</v>
      </c>
      <c r="G208" s="163">
        <v>25031</v>
      </c>
      <c r="H208" s="163">
        <v>13266.43</v>
      </c>
      <c r="I208" s="163">
        <v>17623</v>
      </c>
      <c r="J208" s="163">
        <v>9340.19</v>
      </c>
      <c r="K208" s="163">
        <v>12751</v>
      </c>
      <c r="L208" s="163">
        <v>6758.0300000000007</v>
      </c>
      <c r="M208" s="163">
        <v>9910</v>
      </c>
      <c r="N208" s="163">
        <v>5252.3</v>
      </c>
      <c r="O208" s="237"/>
      <c r="P208" s="15" t="b">
        <v>1</v>
      </c>
      <c r="Q208" s="15" t="b">
        <v>1</v>
      </c>
      <c r="R208" s="15" t="b">
        <v>1</v>
      </c>
      <c r="S208" s="15" t="b">
        <v>1</v>
      </c>
      <c r="T208" s="15" t="b">
        <v>1</v>
      </c>
      <c r="U208" s="15" t="b">
        <v>1</v>
      </c>
      <c r="V208" s="15" t="b">
        <v>1</v>
      </c>
      <c r="W208" s="15" t="b">
        <v>1</v>
      </c>
      <c r="X208" s="15" t="b">
        <v>1</v>
      </c>
      <c r="Y208" s="15" t="b">
        <v>1</v>
      </c>
      <c r="Z208" s="15" t="b">
        <v>1</v>
      </c>
      <c r="AA208" s="15" t="b">
        <v>1</v>
      </c>
    </row>
    <row r="209" spans="2:27" x14ac:dyDescent="0.15">
      <c r="B209" s="162" t="s">
        <v>36</v>
      </c>
      <c r="C209" s="163">
        <v>50394</v>
      </c>
      <c r="D209" s="163">
        <v>26708.82</v>
      </c>
      <c r="E209" s="163">
        <v>35810</v>
      </c>
      <c r="F209" s="163">
        <v>18979.3</v>
      </c>
      <c r="G209" s="163">
        <v>27536</v>
      </c>
      <c r="H209" s="163">
        <v>14594.08</v>
      </c>
      <c r="I209" s="163">
        <v>19390</v>
      </c>
      <c r="J209" s="163">
        <v>10276.700000000001</v>
      </c>
      <c r="K209" s="163">
        <v>14036</v>
      </c>
      <c r="L209" s="163">
        <v>7439.08</v>
      </c>
      <c r="M209" s="163">
        <v>10904</v>
      </c>
      <c r="N209" s="163">
        <v>5779.12</v>
      </c>
      <c r="O209" s="237"/>
      <c r="P209" s="15" t="b">
        <v>1</v>
      </c>
      <c r="Q209" s="15" t="b">
        <v>1</v>
      </c>
      <c r="R209" s="15" t="b">
        <v>1</v>
      </c>
      <c r="S209" s="15" t="b">
        <v>1</v>
      </c>
      <c r="T209" s="15" t="b">
        <v>1</v>
      </c>
      <c r="U209" s="15" t="b">
        <v>1</v>
      </c>
      <c r="V209" s="15" t="b">
        <v>1</v>
      </c>
      <c r="W209" s="15" t="b">
        <v>1</v>
      </c>
      <c r="X209" s="15" t="b">
        <v>1</v>
      </c>
      <c r="Y209" s="15" t="b">
        <v>1</v>
      </c>
      <c r="Z209" s="15" t="b">
        <v>1</v>
      </c>
      <c r="AA209" s="15" t="b">
        <v>1</v>
      </c>
    </row>
    <row r="210" spans="2:27" x14ac:dyDescent="0.15">
      <c r="B210" s="162" t="s">
        <v>37</v>
      </c>
      <c r="C210" s="163">
        <v>54983</v>
      </c>
      <c r="D210" s="163">
        <v>29140.99</v>
      </c>
      <c r="E210" s="163">
        <v>39059</v>
      </c>
      <c r="F210" s="163">
        <v>20701.27</v>
      </c>
      <c r="G210" s="163">
        <v>30046</v>
      </c>
      <c r="H210" s="163">
        <v>15924.380000000001</v>
      </c>
      <c r="I210" s="163">
        <v>21159</v>
      </c>
      <c r="J210" s="163">
        <v>11214.27</v>
      </c>
      <c r="K210" s="163">
        <v>15317</v>
      </c>
      <c r="L210" s="163">
        <v>8118.01</v>
      </c>
      <c r="M210" s="163">
        <v>11902</v>
      </c>
      <c r="N210" s="163">
        <v>6308.06</v>
      </c>
      <c r="O210" s="237"/>
      <c r="P210" s="15" t="b">
        <v>1</v>
      </c>
      <c r="Q210" s="15" t="b">
        <v>1</v>
      </c>
      <c r="R210" s="15" t="b">
        <v>1</v>
      </c>
      <c r="S210" s="15" t="b">
        <v>1</v>
      </c>
      <c r="T210" s="15" t="b">
        <v>1</v>
      </c>
      <c r="U210" s="15" t="b">
        <v>1</v>
      </c>
      <c r="V210" s="15" t="b">
        <v>1</v>
      </c>
      <c r="W210" s="15" t="b">
        <v>1</v>
      </c>
      <c r="X210" s="15" t="b">
        <v>1</v>
      </c>
      <c r="Y210" s="15" t="b">
        <v>1</v>
      </c>
      <c r="Z210" s="15" t="b">
        <v>1</v>
      </c>
      <c r="AA210" s="15" t="b">
        <v>1</v>
      </c>
    </row>
    <row r="211" spans="2:27" x14ac:dyDescent="0.15">
      <c r="B211" s="162" t="s">
        <v>38</v>
      </c>
      <c r="C211" s="163">
        <v>60395</v>
      </c>
      <c r="D211" s="163">
        <v>32009.350000000002</v>
      </c>
      <c r="E211" s="163">
        <v>42239</v>
      </c>
      <c r="F211" s="163">
        <v>22386.670000000002</v>
      </c>
      <c r="G211" s="163">
        <v>32698</v>
      </c>
      <c r="H211" s="163">
        <v>17329.940000000002</v>
      </c>
      <c r="I211" s="163">
        <v>23062</v>
      </c>
      <c r="J211" s="163">
        <v>12222.86</v>
      </c>
      <c r="K211" s="163">
        <v>16682</v>
      </c>
      <c r="L211" s="163">
        <v>8841.4600000000009</v>
      </c>
      <c r="M211" s="163">
        <v>13552</v>
      </c>
      <c r="N211" s="163">
        <v>7182.56</v>
      </c>
      <c r="O211" s="237"/>
      <c r="P211" s="15" t="b">
        <v>1</v>
      </c>
      <c r="Q211" s="15" t="b">
        <v>1</v>
      </c>
      <c r="R211" s="15" t="b">
        <v>1</v>
      </c>
      <c r="S211" s="15" t="b">
        <v>1</v>
      </c>
      <c r="T211" s="15" t="b">
        <v>1</v>
      </c>
      <c r="U211" s="15" t="b">
        <v>1</v>
      </c>
      <c r="V211" s="15" t="b">
        <v>1</v>
      </c>
      <c r="W211" s="15" t="b">
        <v>1</v>
      </c>
      <c r="X211" s="15" t="b">
        <v>1</v>
      </c>
      <c r="Y211" s="15" t="b">
        <v>1</v>
      </c>
      <c r="Z211" s="15" t="b">
        <v>1</v>
      </c>
      <c r="AA211" s="15" t="b">
        <v>1</v>
      </c>
    </row>
    <row r="212" spans="2:27" x14ac:dyDescent="0.15">
      <c r="B212" s="162" t="s">
        <v>39</v>
      </c>
      <c r="C212" s="163">
        <v>63950</v>
      </c>
      <c r="D212" s="163">
        <v>33893.5</v>
      </c>
      <c r="E212" s="163">
        <v>44735</v>
      </c>
      <c r="F212" s="163">
        <v>23709.550000000003</v>
      </c>
      <c r="G212" s="163">
        <v>34627</v>
      </c>
      <c r="H212" s="163">
        <v>18352.310000000001</v>
      </c>
      <c r="I212" s="163">
        <v>24431</v>
      </c>
      <c r="J212" s="163">
        <v>12948.43</v>
      </c>
      <c r="K212" s="163">
        <v>17665</v>
      </c>
      <c r="L212" s="163">
        <v>9362.4500000000007</v>
      </c>
      <c r="M212" s="163">
        <v>14356</v>
      </c>
      <c r="N212" s="163">
        <v>7608.68</v>
      </c>
      <c r="O212" s="237"/>
      <c r="P212" s="15" t="b">
        <v>1</v>
      </c>
      <c r="Q212" s="15" t="b">
        <v>1</v>
      </c>
      <c r="R212" s="15" t="b">
        <v>1</v>
      </c>
      <c r="S212" s="15" t="b">
        <v>1</v>
      </c>
      <c r="T212" s="15" t="b">
        <v>1</v>
      </c>
      <c r="U212" s="15" t="b">
        <v>1</v>
      </c>
      <c r="V212" s="15" t="b">
        <v>1</v>
      </c>
      <c r="W212" s="15" t="b">
        <v>1</v>
      </c>
      <c r="X212" s="15" t="b">
        <v>1</v>
      </c>
      <c r="Y212" s="15" t="b">
        <v>1</v>
      </c>
      <c r="Z212" s="15" t="b">
        <v>1</v>
      </c>
      <c r="AA212" s="15" t="b">
        <v>1</v>
      </c>
    </row>
    <row r="213" spans="2:27" x14ac:dyDescent="0.15">
      <c r="B213" s="162" t="s">
        <v>40</v>
      </c>
      <c r="C213" s="163">
        <v>71057</v>
      </c>
      <c r="D213" s="163">
        <v>37660.21</v>
      </c>
      <c r="E213" s="163">
        <v>49707</v>
      </c>
      <c r="F213" s="163">
        <v>26344.710000000003</v>
      </c>
      <c r="G213" s="163">
        <v>38486</v>
      </c>
      <c r="H213" s="163">
        <v>20397.580000000002</v>
      </c>
      <c r="I213" s="163">
        <v>27155</v>
      </c>
      <c r="J213" s="163">
        <v>14392.150000000001</v>
      </c>
      <c r="K213" s="163">
        <v>19634</v>
      </c>
      <c r="L213" s="163">
        <v>10406.02</v>
      </c>
      <c r="M213" s="163">
        <v>15953</v>
      </c>
      <c r="N213" s="163">
        <v>8455.09</v>
      </c>
      <c r="O213" s="237"/>
      <c r="P213" s="15" t="b">
        <v>1</v>
      </c>
      <c r="Q213" s="15" t="b">
        <v>1</v>
      </c>
      <c r="R213" s="15" t="b">
        <v>1</v>
      </c>
      <c r="S213" s="15" t="b">
        <v>1</v>
      </c>
      <c r="T213" s="15" t="b">
        <v>1</v>
      </c>
      <c r="U213" s="15" t="b">
        <v>1</v>
      </c>
      <c r="V213" s="15" t="b">
        <v>1</v>
      </c>
      <c r="W213" s="15" t="b">
        <v>1</v>
      </c>
      <c r="X213" s="15" t="b">
        <v>1</v>
      </c>
      <c r="Y213" s="15" t="b">
        <v>1</v>
      </c>
      <c r="Z213" s="15" t="b">
        <v>1</v>
      </c>
      <c r="AA213" s="15" t="b">
        <v>1</v>
      </c>
    </row>
    <row r="214" spans="2:27" x14ac:dyDescent="0.15">
      <c r="B214" s="162" t="s">
        <v>41</v>
      </c>
      <c r="C214" s="163">
        <v>78177</v>
      </c>
      <c r="D214" s="163">
        <v>41433.810000000005</v>
      </c>
      <c r="E214" s="163">
        <v>54684</v>
      </c>
      <c r="F214" s="163">
        <v>28982.52</v>
      </c>
      <c r="G214" s="163">
        <v>42339</v>
      </c>
      <c r="H214" s="163">
        <v>22439.670000000002</v>
      </c>
      <c r="I214" s="163">
        <v>29859</v>
      </c>
      <c r="J214" s="163">
        <v>15825.27</v>
      </c>
      <c r="K214" s="163">
        <v>21599</v>
      </c>
      <c r="L214" s="163">
        <v>11447.470000000001</v>
      </c>
      <c r="M214" s="163">
        <v>17549</v>
      </c>
      <c r="N214" s="163">
        <v>9300.9700000000012</v>
      </c>
      <c r="O214" s="237"/>
      <c r="P214" s="15" t="b">
        <v>1</v>
      </c>
      <c r="Q214" s="15" t="b">
        <v>1</v>
      </c>
      <c r="R214" s="15" t="b">
        <v>1</v>
      </c>
      <c r="S214" s="15" t="b">
        <v>1</v>
      </c>
      <c r="T214" s="15" t="b">
        <v>1</v>
      </c>
      <c r="U214" s="15" t="b">
        <v>1</v>
      </c>
      <c r="V214" s="15" t="b">
        <v>1</v>
      </c>
      <c r="W214" s="15" t="b">
        <v>1</v>
      </c>
      <c r="X214" s="15" t="b">
        <v>1</v>
      </c>
      <c r="Y214" s="15" t="b">
        <v>1</v>
      </c>
      <c r="Z214" s="15" t="b">
        <v>1</v>
      </c>
      <c r="AA214" s="15" t="b">
        <v>1</v>
      </c>
    </row>
    <row r="215" spans="2:27" x14ac:dyDescent="0.15">
      <c r="B215" s="162" t="s">
        <v>42</v>
      </c>
      <c r="C215" s="163">
        <v>81731</v>
      </c>
      <c r="D215" s="163">
        <v>43317.43</v>
      </c>
      <c r="E215" s="163">
        <v>57173</v>
      </c>
      <c r="F215" s="163">
        <v>30301.690000000002</v>
      </c>
      <c r="G215" s="163">
        <v>44264</v>
      </c>
      <c r="H215" s="163">
        <v>23459.920000000002</v>
      </c>
      <c r="I215" s="163">
        <v>31226</v>
      </c>
      <c r="J215" s="163">
        <v>16549.780000000002</v>
      </c>
      <c r="K215" s="163">
        <v>22584</v>
      </c>
      <c r="L215" s="163">
        <v>11969.52</v>
      </c>
      <c r="M215" s="163">
        <v>18348</v>
      </c>
      <c r="N215" s="163">
        <v>9724.44</v>
      </c>
      <c r="O215" s="237"/>
      <c r="P215" s="15" t="b">
        <v>1</v>
      </c>
      <c r="Q215" s="15" t="b">
        <v>1</v>
      </c>
      <c r="R215" s="15" t="b">
        <v>1</v>
      </c>
      <c r="S215" s="15" t="b">
        <v>1</v>
      </c>
      <c r="T215" s="15" t="b">
        <v>1</v>
      </c>
      <c r="U215" s="15" t="b">
        <v>1</v>
      </c>
      <c r="V215" s="15" t="b">
        <v>1</v>
      </c>
      <c r="W215" s="15" t="b">
        <v>1</v>
      </c>
      <c r="X215" s="15" t="b">
        <v>1</v>
      </c>
      <c r="Y215" s="15" t="b">
        <v>1</v>
      </c>
      <c r="Z215" s="15" t="b">
        <v>1</v>
      </c>
      <c r="AA215" s="15" t="b">
        <v>1</v>
      </c>
    </row>
    <row r="216" spans="2:27" x14ac:dyDescent="0.15">
      <c r="B216" s="162" t="s">
        <v>43</v>
      </c>
      <c r="C216" s="163">
        <v>83461</v>
      </c>
      <c r="D216" s="163">
        <v>44234.33</v>
      </c>
      <c r="E216" s="163">
        <v>57911</v>
      </c>
      <c r="F216" s="163">
        <v>30692.83</v>
      </c>
      <c r="G216" s="163">
        <v>44967</v>
      </c>
      <c r="H216" s="163">
        <v>23832.510000000002</v>
      </c>
      <c r="I216" s="163">
        <v>31711</v>
      </c>
      <c r="J216" s="163">
        <v>16806.830000000002</v>
      </c>
      <c r="K216" s="163">
        <v>23016</v>
      </c>
      <c r="L216" s="163">
        <v>12198.480000000001</v>
      </c>
      <c r="M216" s="163">
        <v>18590</v>
      </c>
      <c r="N216" s="163">
        <v>9852.7000000000007</v>
      </c>
      <c r="O216" s="237"/>
      <c r="P216" s="15" t="b">
        <v>1</v>
      </c>
      <c r="Q216" s="15" t="b">
        <v>1</v>
      </c>
      <c r="R216" s="15" t="b">
        <v>1</v>
      </c>
      <c r="S216" s="15" t="b">
        <v>1</v>
      </c>
      <c r="T216" s="15" t="b">
        <v>1</v>
      </c>
      <c r="U216" s="15" t="b">
        <v>1</v>
      </c>
      <c r="V216" s="15" t="b">
        <v>1</v>
      </c>
      <c r="W216" s="15" t="b">
        <v>1</v>
      </c>
      <c r="X216" s="15" t="b">
        <v>1</v>
      </c>
      <c r="Y216" s="15" t="b">
        <v>1</v>
      </c>
      <c r="Z216" s="15" t="b">
        <v>1</v>
      </c>
      <c r="AA216" s="15" t="b">
        <v>1</v>
      </c>
    </row>
    <row r="217" spans="2:27" x14ac:dyDescent="0.15">
      <c r="B217" s="162" t="s">
        <v>44</v>
      </c>
      <c r="C217" s="163">
        <v>93913</v>
      </c>
      <c r="D217" s="163">
        <v>49773.89</v>
      </c>
      <c r="E217" s="163">
        <v>65167</v>
      </c>
      <c r="F217" s="163">
        <v>34538.51</v>
      </c>
      <c r="G217" s="163">
        <v>50601</v>
      </c>
      <c r="H217" s="163">
        <v>26818.530000000002</v>
      </c>
      <c r="I217" s="163">
        <v>35673</v>
      </c>
      <c r="J217" s="163">
        <v>18906.690000000002</v>
      </c>
      <c r="K217" s="163">
        <v>25893</v>
      </c>
      <c r="L217" s="163">
        <v>13723.29</v>
      </c>
      <c r="M217" s="163">
        <v>20925</v>
      </c>
      <c r="N217" s="163">
        <v>11090.25</v>
      </c>
      <c r="O217" s="237"/>
      <c r="P217" s="15" t="b">
        <v>1</v>
      </c>
      <c r="Q217" s="15" t="b">
        <v>1</v>
      </c>
      <c r="R217" s="15" t="b">
        <v>1</v>
      </c>
      <c r="S217" s="15" t="b">
        <v>1</v>
      </c>
      <c r="T217" s="15" t="b">
        <v>1</v>
      </c>
      <c r="U217" s="15" t="b">
        <v>1</v>
      </c>
      <c r="V217" s="15" t="b">
        <v>1</v>
      </c>
      <c r="W217" s="15" t="b">
        <v>1</v>
      </c>
      <c r="X217" s="15" t="b">
        <v>1</v>
      </c>
      <c r="Y217" s="15" t="b">
        <v>1</v>
      </c>
      <c r="Z217" s="15" t="b">
        <v>1</v>
      </c>
      <c r="AA217" s="15" t="b">
        <v>1</v>
      </c>
    </row>
    <row r="218" spans="2:27" x14ac:dyDescent="0.15">
      <c r="B218" s="162" t="s">
        <v>45</v>
      </c>
      <c r="C218" s="163">
        <v>104355</v>
      </c>
      <c r="D218" s="163">
        <v>55308.15</v>
      </c>
      <c r="E218" s="163">
        <v>72413</v>
      </c>
      <c r="F218" s="163">
        <v>38378.89</v>
      </c>
      <c r="G218" s="163">
        <v>56234</v>
      </c>
      <c r="H218" s="163">
        <v>29804.02</v>
      </c>
      <c r="I218" s="163">
        <v>39650</v>
      </c>
      <c r="J218" s="163">
        <v>21014.5</v>
      </c>
      <c r="K218" s="163">
        <v>28773</v>
      </c>
      <c r="L218" s="163">
        <v>15249.69</v>
      </c>
      <c r="M218" s="163">
        <v>23252</v>
      </c>
      <c r="N218" s="163">
        <v>12323.560000000001</v>
      </c>
      <c r="O218" s="237"/>
      <c r="P218" s="15" t="b">
        <v>1</v>
      </c>
      <c r="Q218" s="15" t="b">
        <v>1</v>
      </c>
      <c r="R218" s="15" t="b">
        <v>1</v>
      </c>
      <c r="S218" s="15" t="b">
        <v>1</v>
      </c>
      <c r="T218" s="15" t="b">
        <v>1</v>
      </c>
      <c r="U218" s="15" t="b">
        <v>1</v>
      </c>
      <c r="V218" s="15" t="b">
        <v>1</v>
      </c>
      <c r="W218" s="15" t="b">
        <v>1</v>
      </c>
      <c r="X218" s="15" t="b">
        <v>1</v>
      </c>
      <c r="Y218" s="15" t="b">
        <v>1</v>
      </c>
      <c r="Z218" s="15" t="b">
        <v>1</v>
      </c>
      <c r="AA218" s="15" t="b">
        <v>1</v>
      </c>
    </row>
    <row r="219" spans="2:27" x14ac:dyDescent="0.15">
      <c r="B219" s="162" t="s">
        <v>46</v>
      </c>
      <c r="C219" s="163">
        <v>114794</v>
      </c>
      <c r="D219" s="163">
        <v>60840.82</v>
      </c>
      <c r="E219" s="163">
        <v>79661</v>
      </c>
      <c r="F219" s="163">
        <v>42220.33</v>
      </c>
      <c r="G219" s="163">
        <v>61855</v>
      </c>
      <c r="H219" s="163">
        <v>32783.15</v>
      </c>
      <c r="I219" s="163">
        <v>43611</v>
      </c>
      <c r="J219" s="163">
        <v>23113.83</v>
      </c>
      <c r="K219" s="163">
        <v>31666</v>
      </c>
      <c r="L219" s="163">
        <v>16782.98</v>
      </c>
      <c r="M219" s="163">
        <v>25576</v>
      </c>
      <c r="N219" s="163">
        <v>13555.28</v>
      </c>
      <c r="O219" s="237"/>
      <c r="P219" s="15" t="b">
        <v>1</v>
      </c>
      <c r="Q219" s="15" t="b">
        <v>1</v>
      </c>
      <c r="R219" s="15" t="b">
        <v>1</v>
      </c>
      <c r="S219" s="15" t="b">
        <v>1</v>
      </c>
      <c r="T219" s="15" t="b">
        <v>1</v>
      </c>
      <c r="U219" s="15" t="b">
        <v>1</v>
      </c>
      <c r="V219" s="15" t="b">
        <v>1</v>
      </c>
      <c r="W219" s="15" t="b">
        <v>1</v>
      </c>
      <c r="X219" s="15" t="b">
        <v>1</v>
      </c>
      <c r="Y219" s="15" t="b">
        <v>1</v>
      </c>
      <c r="Z219" s="15" t="b">
        <v>1</v>
      </c>
      <c r="AA219" s="15" t="b">
        <v>1</v>
      </c>
    </row>
    <row r="220" spans="2:27" x14ac:dyDescent="0.15">
      <c r="B220" s="162" t="s">
        <v>47</v>
      </c>
      <c r="C220" s="163">
        <v>125236</v>
      </c>
      <c r="D220" s="163">
        <v>66375.08</v>
      </c>
      <c r="E220" s="163">
        <v>86912</v>
      </c>
      <c r="F220" s="163">
        <v>46063.360000000001</v>
      </c>
      <c r="G220" s="163">
        <v>67498</v>
      </c>
      <c r="H220" s="163">
        <v>35773.94</v>
      </c>
      <c r="I220" s="163">
        <v>47590</v>
      </c>
      <c r="J220" s="163">
        <v>25222.7</v>
      </c>
      <c r="K220" s="163">
        <v>34548</v>
      </c>
      <c r="L220" s="163">
        <v>18310.440000000002</v>
      </c>
      <c r="M220" s="163">
        <v>27911</v>
      </c>
      <c r="N220" s="163">
        <v>14792.83</v>
      </c>
      <c r="O220" s="237"/>
      <c r="P220" s="15" t="b">
        <v>1</v>
      </c>
      <c r="Q220" s="15" t="b">
        <v>1</v>
      </c>
      <c r="R220" s="15" t="b">
        <v>1</v>
      </c>
      <c r="S220" s="15" t="b">
        <v>1</v>
      </c>
      <c r="T220" s="15" t="b">
        <v>1</v>
      </c>
      <c r="U220" s="15" t="b">
        <v>1</v>
      </c>
      <c r="V220" s="15" t="b">
        <v>1</v>
      </c>
      <c r="W220" s="15" t="b">
        <v>1</v>
      </c>
      <c r="X220" s="15" t="b">
        <v>1</v>
      </c>
      <c r="Y220" s="15" t="b">
        <v>1</v>
      </c>
      <c r="Z220" s="15" t="b">
        <v>1</v>
      </c>
      <c r="AA220" s="15" t="b">
        <v>1</v>
      </c>
    </row>
    <row r="221" spans="2:27" x14ac:dyDescent="0.15">
      <c r="B221" s="162" t="s">
        <v>48</v>
      </c>
      <c r="C221" s="163">
        <v>136743</v>
      </c>
      <c r="D221" s="163">
        <v>72473.790000000008</v>
      </c>
      <c r="E221" s="163">
        <v>95065</v>
      </c>
      <c r="F221" s="163">
        <v>50384.450000000004</v>
      </c>
      <c r="G221" s="163">
        <v>75272</v>
      </c>
      <c r="H221" s="163">
        <v>39894.160000000003</v>
      </c>
      <c r="I221" s="163">
        <v>54576</v>
      </c>
      <c r="J221" s="163">
        <v>28925.280000000002</v>
      </c>
      <c r="K221" s="163">
        <v>37818</v>
      </c>
      <c r="L221" s="163">
        <v>20043.54</v>
      </c>
      <c r="M221" s="163">
        <v>32027</v>
      </c>
      <c r="N221" s="163">
        <v>16974.310000000001</v>
      </c>
      <c r="O221" s="237"/>
      <c r="P221" s="15" t="b">
        <v>1</v>
      </c>
      <c r="Q221" s="15" t="b">
        <v>1</v>
      </c>
      <c r="R221" s="15" t="b">
        <v>1</v>
      </c>
      <c r="S221" s="15" t="b">
        <v>1</v>
      </c>
      <c r="T221" s="15" t="b">
        <v>1</v>
      </c>
      <c r="U221" s="15" t="b">
        <v>1</v>
      </c>
      <c r="V221" s="15" t="b">
        <v>1</v>
      </c>
      <c r="W221" s="15" t="b">
        <v>1</v>
      </c>
      <c r="X221" s="15" t="b">
        <v>1</v>
      </c>
      <c r="Y221" s="15" t="b">
        <v>1</v>
      </c>
      <c r="Z221" s="15" t="b">
        <v>1</v>
      </c>
      <c r="AA221" s="15" t="b">
        <v>1</v>
      </c>
    </row>
    <row r="222" spans="2:27" x14ac:dyDescent="0.15">
      <c r="B222" s="20"/>
    </row>
    <row r="226" spans="1:27" ht="18" x14ac:dyDescent="0.15">
      <c r="A226" s="53"/>
      <c r="B226" s="54" t="s">
        <v>50</v>
      </c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</row>
    <row r="228" spans="1:27" ht="15" customHeight="1" x14ac:dyDescent="0.15">
      <c r="B228" s="16" t="s">
        <v>54</v>
      </c>
      <c r="C228" s="233" t="s">
        <v>3</v>
      </c>
      <c r="D228" s="234"/>
      <c r="E228" s="233" t="s">
        <v>4</v>
      </c>
      <c r="F228" s="234"/>
      <c r="G228" s="233" t="s">
        <v>5</v>
      </c>
      <c r="H228" s="234"/>
      <c r="I228" s="233" t="s">
        <v>6</v>
      </c>
      <c r="J228" s="234"/>
      <c r="K228" s="233" t="s">
        <v>7</v>
      </c>
      <c r="L228" s="234"/>
      <c r="M228" s="233" t="s">
        <v>8</v>
      </c>
      <c r="N228" s="236"/>
      <c r="O228" s="237" t="str">
        <f>$O$4</f>
        <v>BUPA ADVANTAGE CARE CFG PREMIUM BOOKLET, EFFECTIVE JANUARY 1, 2025</v>
      </c>
    </row>
    <row r="229" spans="1:27" x14ac:dyDescent="0.15">
      <c r="B229" s="44" t="s">
        <v>55</v>
      </c>
      <c r="C229" s="230" t="s">
        <v>9</v>
      </c>
      <c r="D229" s="231"/>
      <c r="E229" s="230" t="s">
        <v>10</v>
      </c>
      <c r="F229" s="231"/>
      <c r="G229" s="230" t="s">
        <v>11</v>
      </c>
      <c r="H229" s="231"/>
      <c r="I229" s="230" t="s">
        <v>12</v>
      </c>
      <c r="J229" s="231"/>
      <c r="K229" s="230" t="s">
        <v>13</v>
      </c>
      <c r="L229" s="231"/>
      <c r="M229" s="230" t="s">
        <v>14</v>
      </c>
      <c r="N229" s="232"/>
      <c r="O229" s="237"/>
    </row>
    <row r="230" spans="1:27" ht="28" x14ac:dyDescent="0.15">
      <c r="B230" s="44" t="s">
        <v>56</v>
      </c>
      <c r="C230" s="230" t="s">
        <v>10</v>
      </c>
      <c r="D230" s="231"/>
      <c r="E230" s="230" t="s">
        <v>11</v>
      </c>
      <c r="F230" s="231"/>
      <c r="G230" s="230" t="s">
        <v>15</v>
      </c>
      <c r="H230" s="231"/>
      <c r="I230" s="230" t="s">
        <v>12</v>
      </c>
      <c r="J230" s="231"/>
      <c r="K230" s="230" t="s">
        <v>13</v>
      </c>
      <c r="L230" s="231"/>
      <c r="M230" s="230" t="s">
        <v>14</v>
      </c>
      <c r="N230" s="232"/>
      <c r="O230" s="237"/>
    </row>
    <row r="231" spans="1:27" x14ac:dyDescent="0.15">
      <c r="B231" s="33" t="s">
        <v>16</v>
      </c>
      <c r="C231" s="31" t="s">
        <v>17</v>
      </c>
      <c r="D231" s="32" t="s">
        <v>18</v>
      </c>
      <c r="E231" s="31" t="s">
        <v>17</v>
      </c>
      <c r="F231" s="32" t="s">
        <v>18</v>
      </c>
      <c r="G231" s="31" t="s">
        <v>17</v>
      </c>
      <c r="H231" s="32" t="s">
        <v>18</v>
      </c>
      <c r="I231" s="31" t="s">
        <v>17</v>
      </c>
      <c r="J231" s="32" t="s">
        <v>18</v>
      </c>
      <c r="K231" s="31" t="s">
        <v>17</v>
      </c>
      <c r="L231" s="32" t="s">
        <v>18</v>
      </c>
      <c r="M231" s="31" t="s">
        <v>17</v>
      </c>
      <c r="N231" s="39" t="s">
        <v>18</v>
      </c>
      <c r="O231" s="237"/>
    </row>
    <row r="232" spans="1:27" x14ac:dyDescent="0.15">
      <c r="B232" s="162" t="s">
        <v>22</v>
      </c>
      <c r="C232" s="163">
        <v>8471</v>
      </c>
      <c r="D232" s="163">
        <v>4489.63</v>
      </c>
      <c r="E232" s="163">
        <v>6529</v>
      </c>
      <c r="F232" s="163">
        <v>3460.3700000000003</v>
      </c>
      <c r="G232" s="163">
        <v>4566</v>
      </c>
      <c r="H232" s="163">
        <v>2419.98</v>
      </c>
      <c r="I232" s="163">
        <v>3149</v>
      </c>
      <c r="J232" s="163">
        <v>1668.97</v>
      </c>
      <c r="K232" s="163">
        <v>2618</v>
      </c>
      <c r="L232" s="163">
        <v>1387.54</v>
      </c>
      <c r="M232" s="163">
        <v>1884</v>
      </c>
      <c r="N232" s="163">
        <v>998.5200000000001</v>
      </c>
      <c r="O232" s="237"/>
      <c r="P232" s="15" t="b">
        <v>1</v>
      </c>
      <c r="Q232" s="15" t="b">
        <v>1</v>
      </c>
      <c r="R232" s="15" t="b">
        <v>1</v>
      </c>
      <c r="S232" s="15" t="b">
        <v>1</v>
      </c>
      <c r="T232" s="15" t="b">
        <v>1</v>
      </c>
      <c r="U232" s="15" t="b">
        <v>1</v>
      </c>
      <c r="V232" s="15" t="b">
        <v>1</v>
      </c>
      <c r="W232" s="15" t="b">
        <v>1</v>
      </c>
      <c r="X232" s="15" t="b">
        <v>1</v>
      </c>
      <c r="Y232" s="15" t="b">
        <v>1</v>
      </c>
      <c r="Z232" s="15" t="b">
        <v>1</v>
      </c>
      <c r="AA232" s="15" t="b">
        <v>1</v>
      </c>
    </row>
    <row r="233" spans="1:27" x14ac:dyDescent="0.15">
      <c r="B233" s="162" t="s">
        <v>23</v>
      </c>
      <c r="C233" s="163">
        <v>13030</v>
      </c>
      <c r="D233" s="163">
        <v>6905.9000000000005</v>
      </c>
      <c r="E233" s="163">
        <v>10628</v>
      </c>
      <c r="F233" s="163">
        <v>5632.84</v>
      </c>
      <c r="G233" s="163">
        <v>7201</v>
      </c>
      <c r="H233" s="163">
        <v>3816.53</v>
      </c>
      <c r="I233" s="163">
        <v>4976</v>
      </c>
      <c r="J233" s="163">
        <v>2637.28</v>
      </c>
      <c r="K233" s="163">
        <v>4150</v>
      </c>
      <c r="L233" s="163">
        <v>2199.5</v>
      </c>
      <c r="M233" s="163">
        <v>2779</v>
      </c>
      <c r="N233" s="163">
        <v>1472.8700000000001</v>
      </c>
      <c r="O233" s="237"/>
      <c r="P233" s="15" t="b">
        <v>1</v>
      </c>
      <c r="Q233" s="15" t="b">
        <v>1</v>
      </c>
      <c r="R233" s="15" t="b">
        <v>1</v>
      </c>
      <c r="S233" s="15" t="b">
        <v>1</v>
      </c>
      <c r="T233" s="15" t="b">
        <v>1</v>
      </c>
      <c r="U233" s="15" t="b">
        <v>1</v>
      </c>
      <c r="V233" s="15" t="b">
        <v>1</v>
      </c>
      <c r="W233" s="15" t="b">
        <v>1</v>
      </c>
      <c r="X233" s="15" t="b">
        <v>1</v>
      </c>
      <c r="Y233" s="15" t="b">
        <v>1</v>
      </c>
      <c r="Z233" s="15" t="b">
        <v>1</v>
      </c>
      <c r="AA233" s="15" t="b">
        <v>1</v>
      </c>
    </row>
    <row r="234" spans="1:27" x14ac:dyDescent="0.15">
      <c r="B234" s="162" t="s">
        <v>24</v>
      </c>
      <c r="C234" s="163">
        <v>19018</v>
      </c>
      <c r="D234" s="163">
        <v>10079.540000000001</v>
      </c>
      <c r="E234" s="163">
        <v>15564</v>
      </c>
      <c r="F234" s="163">
        <v>8248.92</v>
      </c>
      <c r="G234" s="163">
        <v>10475</v>
      </c>
      <c r="H234" s="163">
        <v>5551.75</v>
      </c>
      <c r="I234" s="163">
        <v>7232</v>
      </c>
      <c r="J234" s="163">
        <v>3832.96</v>
      </c>
      <c r="K234" s="163">
        <v>6014</v>
      </c>
      <c r="L234" s="163">
        <v>3187.42</v>
      </c>
      <c r="M234" s="163">
        <v>4227</v>
      </c>
      <c r="N234" s="163">
        <v>2240.31</v>
      </c>
      <c r="O234" s="237"/>
      <c r="P234" s="15" t="b">
        <v>1</v>
      </c>
      <c r="Q234" s="15" t="b">
        <v>1</v>
      </c>
      <c r="R234" s="15" t="b">
        <v>1</v>
      </c>
      <c r="S234" s="15" t="b">
        <v>1</v>
      </c>
      <c r="T234" s="15" t="b">
        <v>1</v>
      </c>
      <c r="U234" s="15" t="b">
        <v>1</v>
      </c>
      <c r="V234" s="15" t="b">
        <v>1</v>
      </c>
      <c r="W234" s="15" t="b">
        <v>1</v>
      </c>
      <c r="X234" s="15" t="b">
        <v>1</v>
      </c>
      <c r="Y234" s="15" t="b">
        <v>1</v>
      </c>
      <c r="Z234" s="15" t="b">
        <v>1</v>
      </c>
      <c r="AA234" s="15" t="b">
        <v>1</v>
      </c>
    </row>
    <row r="235" spans="1:27" x14ac:dyDescent="0.15">
      <c r="B235" s="162" t="s">
        <v>25</v>
      </c>
      <c r="C235" s="163">
        <v>20492</v>
      </c>
      <c r="D235" s="163">
        <v>10860.76</v>
      </c>
      <c r="E235" s="163">
        <v>14627</v>
      </c>
      <c r="F235" s="163">
        <v>7752.31</v>
      </c>
      <c r="G235" s="163">
        <v>10754</v>
      </c>
      <c r="H235" s="163">
        <v>5699.62</v>
      </c>
      <c r="I235" s="163">
        <v>7499</v>
      </c>
      <c r="J235" s="163">
        <v>3974.4700000000003</v>
      </c>
      <c r="K235" s="163">
        <v>5467</v>
      </c>
      <c r="L235" s="163">
        <v>2897.51</v>
      </c>
      <c r="M235" s="163">
        <v>4101</v>
      </c>
      <c r="N235" s="163">
        <v>2173.5300000000002</v>
      </c>
      <c r="O235" s="237"/>
      <c r="P235" s="15" t="b">
        <v>1</v>
      </c>
      <c r="Q235" s="15" t="b">
        <v>1</v>
      </c>
      <c r="R235" s="15" t="b">
        <v>1</v>
      </c>
      <c r="S235" s="15" t="b">
        <v>1</v>
      </c>
      <c r="T235" s="15" t="b">
        <v>1</v>
      </c>
      <c r="U235" s="15" t="b">
        <v>1</v>
      </c>
      <c r="V235" s="15" t="b">
        <v>1</v>
      </c>
      <c r="W235" s="15" t="b">
        <v>1</v>
      </c>
      <c r="X235" s="15" t="b">
        <v>1</v>
      </c>
      <c r="Y235" s="15" t="b">
        <v>1</v>
      </c>
      <c r="Z235" s="15" t="b">
        <v>1</v>
      </c>
      <c r="AA235" s="15" t="b">
        <v>1</v>
      </c>
    </row>
    <row r="236" spans="1:27" x14ac:dyDescent="0.15">
      <c r="B236" s="162" t="s">
        <v>26</v>
      </c>
      <c r="C236" s="163">
        <v>22931</v>
      </c>
      <c r="D236" s="163">
        <v>12153.43</v>
      </c>
      <c r="E236" s="163">
        <v>16258</v>
      </c>
      <c r="F236" s="163">
        <v>8616.74</v>
      </c>
      <c r="G236" s="163">
        <v>12008</v>
      </c>
      <c r="H236" s="163">
        <v>6364.2400000000007</v>
      </c>
      <c r="I236" s="163">
        <v>8298</v>
      </c>
      <c r="J236" s="163">
        <v>4397.9400000000005</v>
      </c>
      <c r="K236" s="163">
        <v>6063</v>
      </c>
      <c r="L236" s="163">
        <v>3213.3900000000003</v>
      </c>
      <c r="M236" s="163">
        <v>4556</v>
      </c>
      <c r="N236" s="163">
        <v>2414.6800000000003</v>
      </c>
      <c r="O236" s="237"/>
      <c r="P236" s="15" t="b">
        <v>1</v>
      </c>
      <c r="Q236" s="15" t="b">
        <v>1</v>
      </c>
      <c r="R236" s="15" t="b">
        <v>1</v>
      </c>
      <c r="S236" s="15" t="b">
        <v>1</v>
      </c>
      <c r="T236" s="15" t="b">
        <v>1</v>
      </c>
      <c r="U236" s="15" t="b">
        <v>1</v>
      </c>
      <c r="V236" s="15" t="b">
        <v>1</v>
      </c>
      <c r="W236" s="15" t="b">
        <v>1</v>
      </c>
      <c r="X236" s="15" t="b">
        <v>1</v>
      </c>
      <c r="Y236" s="15" t="b">
        <v>1</v>
      </c>
      <c r="Z236" s="15" t="b">
        <v>1</v>
      </c>
      <c r="AA236" s="15" t="b">
        <v>1</v>
      </c>
    </row>
    <row r="237" spans="1:27" x14ac:dyDescent="0.15">
      <c r="B237" s="162" t="s">
        <v>27</v>
      </c>
      <c r="C237" s="163">
        <v>26776</v>
      </c>
      <c r="D237" s="163">
        <v>14191.28</v>
      </c>
      <c r="E237" s="163">
        <v>18828</v>
      </c>
      <c r="F237" s="163">
        <v>9978.84</v>
      </c>
      <c r="G237" s="163">
        <v>14123</v>
      </c>
      <c r="H237" s="163">
        <v>7485.1900000000005</v>
      </c>
      <c r="I237" s="163">
        <v>9823</v>
      </c>
      <c r="J237" s="163">
        <v>5206.1900000000005</v>
      </c>
      <c r="K237" s="163">
        <v>7146</v>
      </c>
      <c r="L237" s="163">
        <v>3787.38</v>
      </c>
      <c r="M237" s="163">
        <v>5294</v>
      </c>
      <c r="N237" s="163">
        <v>2805.82</v>
      </c>
      <c r="O237" s="237"/>
      <c r="P237" s="15" t="b">
        <v>1</v>
      </c>
      <c r="Q237" s="15" t="b">
        <v>1</v>
      </c>
      <c r="R237" s="15" t="b">
        <v>1</v>
      </c>
      <c r="S237" s="15" t="b">
        <v>1</v>
      </c>
      <c r="T237" s="15" t="b">
        <v>1</v>
      </c>
      <c r="U237" s="15" t="b">
        <v>1</v>
      </c>
      <c r="V237" s="15" t="b">
        <v>1</v>
      </c>
      <c r="W237" s="15" t="b">
        <v>1</v>
      </c>
      <c r="X237" s="15" t="b">
        <v>1</v>
      </c>
      <c r="Y237" s="15" t="b">
        <v>1</v>
      </c>
      <c r="Z237" s="15" t="b">
        <v>1</v>
      </c>
      <c r="AA237" s="15" t="b">
        <v>1</v>
      </c>
    </row>
    <row r="238" spans="1:27" x14ac:dyDescent="0.15">
      <c r="B238" s="162" t="s">
        <v>28</v>
      </c>
      <c r="C238" s="163">
        <v>30256</v>
      </c>
      <c r="D238" s="163">
        <v>16035.68</v>
      </c>
      <c r="E238" s="163">
        <v>20897</v>
      </c>
      <c r="F238" s="163">
        <v>11075.41</v>
      </c>
      <c r="G238" s="163">
        <v>15724</v>
      </c>
      <c r="H238" s="163">
        <v>8333.7200000000012</v>
      </c>
      <c r="I238" s="163">
        <v>10894</v>
      </c>
      <c r="J238" s="163">
        <v>5773.8200000000006</v>
      </c>
      <c r="K238" s="163">
        <v>8107</v>
      </c>
      <c r="L238" s="163">
        <v>4296.71</v>
      </c>
      <c r="M238" s="163">
        <v>5868</v>
      </c>
      <c r="N238" s="163">
        <v>3110.04</v>
      </c>
      <c r="O238" s="237"/>
      <c r="P238" s="15" t="b">
        <v>1</v>
      </c>
      <c r="Q238" s="15" t="b">
        <v>1</v>
      </c>
      <c r="R238" s="15" t="b">
        <v>1</v>
      </c>
      <c r="S238" s="15" t="b">
        <v>1</v>
      </c>
      <c r="T238" s="15" t="b">
        <v>1</v>
      </c>
      <c r="U238" s="15" t="b">
        <v>1</v>
      </c>
      <c r="V238" s="15" t="b">
        <v>1</v>
      </c>
      <c r="W238" s="15" t="b">
        <v>1</v>
      </c>
      <c r="X238" s="15" t="b">
        <v>1</v>
      </c>
      <c r="Y238" s="15" t="b">
        <v>1</v>
      </c>
      <c r="Z238" s="15" t="b">
        <v>1</v>
      </c>
      <c r="AA238" s="15" t="b">
        <v>1</v>
      </c>
    </row>
    <row r="239" spans="1:27" x14ac:dyDescent="0.15">
      <c r="B239" s="162" t="s">
        <v>29</v>
      </c>
      <c r="C239" s="163">
        <v>34238</v>
      </c>
      <c r="D239" s="163">
        <v>18146.14</v>
      </c>
      <c r="E239" s="163">
        <v>23573</v>
      </c>
      <c r="F239" s="163">
        <v>12493.69</v>
      </c>
      <c r="G239" s="163">
        <v>17842</v>
      </c>
      <c r="H239" s="163">
        <v>9456.26</v>
      </c>
      <c r="I239" s="163">
        <v>12321</v>
      </c>
      <c r="J239" s="163">
        <v>6530.13</v>
      </c>
      <c r="K239" s="163">
        <v>9026</v>
      </c>
      <c r="L239" s="163">
        <v>4783.7800000000007</v>
      </c>
      <c r="M239" s="163">
        <v>6637</v>
      </c>
      <c r="N239" s="163">
        <v>3517.61</v>
      </c>
      <c r="O239" s="237"/>
      <c r="P239" s="15" t="b">
        <v>1</v>
      </c>
      <c r="Q239" s="15" t="b">
        <v>1</v>
      </c>
      <c r="R239" s="15" t="b">
        <v>1</v>
      </c>
      <c r="S239" s="15" t="b">
        <v>1</v>
      </c>
      <c r="T239" s="15" t="b">
        <v>1</v>
      </c>
      <c r="U239" s="15" t="b">
        <v>1</v>
      </c>
      <c r="V239" s="15" t="b">
        <v>1</v>
      </c>
      <c r="W239" s="15" t="b">
        <v>1</v>
      </c>
      <c r="X239" s="15" t="b">
        <v>1</v>
      </c>
      <c r="Y239" s="15" t="b">
        <v>1</v>
      </c>
      <c r="Z239" s="15" t="b">
        <v>1</v>
      </c>
      <c r="AA239" s="15" t="b">
        <v>1</v>
      </c>
    </row>
    <row r="240" spans="1:27" x14ac:dyDescent="0.15">
      <c r="B240" s="162" t="s">
        <v>30</v>
      </c>
      <c r="C240" s="163">
        <v>39560</v>
      </c>
      <c r="D240" s="163">
        <v>20966.8</v>
      </c>
      <c r="E240" s="163">
        <v>27403</v>
      </c>
      <c r="F240" s="163">
        <v>14523.59</v>
      </c>
      <c r="G240" s="163">
        <v>20544</v>
      </c>
      <c r="H240" s="163">
        <v>10888.32</v>
      </c>
      <c r="I240" s="163">
        <v>13851</v>
      </c>
      <c r="J240" s="163">
        <v>7341.0300000000007</v>
      </c>
      <c r="K240" s="163">
        <v>10244</v>
      </c>
      <c r="L240" s="163">
        <v>5429.3200000000006</v>
      </c>
      <c r="M240" s="163">
        <v>7721</v>
      </c>
      <c r="N240" s="163">
        <v>4092.13</v>
      </c>
      <c r="O240" s="237"/>
      <c r="P240" s="15" t="b">
        <v>1</v>
      </c>
      <c r="Q240" s="15" t="b">
        <v>1</v>
      </c>
      <c r="R240" s="15" t="b">
        <v>1</v>
      </c>
      <c r="S240" s="15" t="b">
        <v>1</v>
      </c>
      <c r="T240" s="15" t="b">
        <v>1</v>
      </c>
      <c r="U240" s="15" t="b">
        <v>1</v>
      </c>
      <c r="V240" s="15" t="b">
        <v>1</v>
      </c>
      <c r="W240" s="15" t="b">
        <v>1</v>
      </c>
      <c r="X240" s="15" t="b">
        <v>1</v>
      </c>
      <c r="Y240" s="15" t="b">
        <v>1</v>
      </c>
      <c r="Z240" s="15" t="b">
        <v>1</v>
      </c>
      <c r="AA240" s="15" t="b">
        <v>1</v>
      </c>
    </row>
    <row r="241" spans="2:27" x14ac:dyDescent="0.15">
      <c r="B241" s="162" t="s">
        <v>31</v>
      </c>
      <c r="C241" s="163">
        <v>44765</v>
      </c>
      <c r="D241" s="163">
        <v>23725.45</v>
      </c>
      <c r="E241" s="163">
        <v>30019</v>
      </c>
      <c r="F241" s="163">
        <v>15910.070000000002</v>
      </c>
      <c r="G241" s="163">
        <v>23103</v>
      </c>
      <c r="H241" s="163">
        <v>12244.59</v>
      </c>
      <c r="I241" s="163">
        <v>16085</v>
      </c>
      <c r="J241" s="163">
        <v>8525.0500000000011</v>
      </c>
      <c r="K241" s="163">
        <v>11465</v>
      </c>
      <c r="L241" s="163">
        <v>6076.4500000000007</v>
      </c>
      <c r="M241" s="163">
        <v>8483</v>
      </c>
      <c r="N241" s="163">
        <v>4495.99</v>
      </c>
      <c r="O241" s="237"/>
      <c r="P241" s="15" t="b">
        <v>1</v>
      </c>
      <c r="Q241" s="15" t="b">
        <v>1</v>
      </c>
      <c r="R241" s="15" t="b">
        <v>1</v>
      </c>
      <c r="S241" s="15" t="b">
        <v>1</v>
      </c>
      <c r="T241" s="15" t="b">
        <v>1</v>
      </c>
      <c r="U241" s="15" t="b">
        <v>1</v>
      </c>
      <c r="V241" s="15" t="b">
        <v>1</v>
      </c>
      <c r="W241" s="15" t="b">
        <v>1</v>
      </c>
      <c r="X241" s="15" t="b">
        <v>1</v>
      </c>
      <c r="Y241" s="15" t="b">
        <v>1</v>
      </c>
      <c r="Z241" s="15" t="b">
        <v>1</v>
      </c>
      <c r="AA241" s="15" t="b">
        <v>1</v>
      </c>
    </row>
    <row r="242" spans="2:27" x14ac:dyDescent="0.15">
      <c r="B242" s="162" t="s">
        <v>32</v>
      </c>
      <c r="C242" s="163">
        <v>51881</v>
      </c>
      <c r="D242" s="163">
        <v>27496.93</v>
      </c>
      <c r="E242" s="163">
        <v>35485</v>
      </c>
      <c r="F242" s="163">
        <v>18807.05</v>
      </c>
      <c r="G242" s="163">
        <v>26683</v>
      </c>
      <c r="H242" s="163">
        <v>14141.990000000002</v>
      </c>
      <c r="I242" s="163">
        <v>17776</v>
      </c>
      <c r="J242" s="163">
        <v>9421.2800000000007</v>
      </c>
      <c r="K242" s="163">
        <v>13243</v>
      </c>
      <c r="L242" s="163">
        <v>7018.79</v>
      </c>
      <c r="M242" s="163">
        <v>10029</v>
      </c>
      <c r="N242" s="163">
        <v>5315.37</v>
      </c>
      <c r="O242" s="237"/>
      <c r="P242" s="15" t="b">
        <v>1</v>
      </c>
      <c r="Q242" s="15" t="b">
        <v>1</v>
      </c>
      <c r="R242" s="15" t="b">
        <v>1</v>
      </c>
      <c r="S242" s="15" t="b">
        <v>1</v>
      </c>
      <c r="T242" s="15" t="b">
        <v>1</v>
      </c>
      <c r="U242" s="15" t="b">
        <v>1</v>
      </c>
      <c r="V242" s="15" t="b">
        <v>1</v>
      </c>
      <c r="W242" s="15" t="b">
        <v>1</v>
      </c>
      <c r="X242" s="15" t="b">
        <v>1</v>
      </c>
      <c r="Y242" s="15" t="b">
        <v>1</v>
      </c>
      <c r="Z242" s="15" t="b">
        <v>1</v>
      </c>
      <c r="AA242" s="15" t="b">
        <v>1</v>
      </c>
    </row>
    <row r="243" spans="2:27" x14ac:dyDescent="0.15">
      <c r="B243" s="162" t="s">
        <v>33</v>
      </c>
      <c r="C243" s="163">
        <v>55212</v>
      </c>
      <c r="D243" s="163">
        <v>29262.36</v>
      </c>
      <c r="E243" s="163">
        <v>39207</v>
      </c>
      <c r="F243" s="163">
        <v>20779.710000000003</v>
      </c>
      <c r="G243" s="163">
        <v>29541</v>
      </c>
      <c r="H243" s="163">
        <v>15656.730000000001</v>
      </c>
      <c r="I243" s="163">
        <v>19524</v>
      </c>
      <c r="J243" s="163">
        <v>10347.720000000001</v>
      </c>
      <c r="K243" s="163">
        <v>14579</v>
      </c>
      <c r="L243" s="163">
        <v>7726.8700000000008</v>
      </c>
      <c r="M243" s="163">
        <v>11104</v>
      </c>
      <c r="N243" s="163">
        <v>5885.12</v>
      </c>
      <c r="O243" s="237"/>
      <c r="P243" s="15" t="b">
        <v>1</v>
      </c>
      <c r="Q243" s="15" t="b">
        <v>1</v>
      </c>
      <c r="R243" s="15" t="b">
        <v>1</v>
      </c>
      <c r="S243" s="15" t="b">
        <v>1</v>
      </c>
      <c r="T243" s="15" t="b">
        <v>1</v>
      </c>
      <c r="U243" s="15" t="b">
        <v>1</v>
      </c>
      <c r="V243" s="15" t="b">
        <v>1</v>
      </c>
      <c r="W243" s="15" t="b">
        <v>1</v>
      </c>
      <c r="X243" s="15" t="b">
        <v>1</v>
      </c>
      <c r="Y243" s="15" t="b">
        <v>1</v>
      </c>
      <c r="Z243" s="15" t="b">
        <v>1</v>
      </c>
      <c r="AA243" s="15" t="b">
        <v>1</v>
      </c>
    </row>
    <row r="244" spans="2:27" x14ac:dyDescent="0.15">
      <c r="B244" s="162" t="s">
        <v>34</v>
      </c>
      <c r="C244" s="163">
        <v>62134</v>
      </c>
      <c r="D244" s="163">
        <v>32931.020000000004</v>
      </c>
      <c r="E244" s="163">
        <v>44129</v>
      </c>
      <c r="F244" s="163">
        <v>23388.370000000003</v>
      </c>
      <c r="G244" s="163">
        <v>33240</v>
      </c>
      <c r="H244" s="163">
        <v>17617.2</v>
      </c>
      <c r="I244" s="163">
        <v>21938</v>
      </c>
      <c r="J244" s="163">
        <v>11627.140000000001</v>
      </c>
      <c r="K244" s="163">
        <v>16381</v>
      </c>
      <c r="L244" s="163">
        <v>8681.93</v>
      </c>
      <c r="M244" s="163">
        <v>12504</v>
      </c>
      <c r="N244" s="163">
        <v>6627.12</v>
      </c>
      <c r="O244" s="237"/>
      <c r="P244" s="15" t="b">
        <v>1</v>
      </c>
      <c r="Q244" s="15" t="b">
        <v>1</v>
      </c>
      <c r="R244" s="15" t="b">
        <v>1</v>
      </c>
      <c r="S244" s="15" t="b">
        <v>1</v>
      </c>
      <c r="T244" s="15" t="b">
        <v>1</v>
      </c>
      <c r="U244" s="15" t="b">
        <v>1</v>
      </c>
      <c r="V244" s="15" t="b">
        <v>1</v>
      </c>
      <c r="W244" s="15" t="b">
        <v>1</v>
      </c>
      <c r="X244" s="15" t="b">
        <v>1</v>
      </c>
      <c r="Y244" s="15" t="b">
        <v>1</v>
      </c>
      <c r="Z244" s="15" t="b">
        <v>1</v>
      </c>
      <c r="AA244" s="15" t="b">
        <v>1</v>
      </c>
    </row>
    <row r="245" spans="2:27" x14ac:dyDescent="0.15">
      <c r="B245" s="162" t="s">
        <v>35</v>
      </c>
      <c r="C245" s="163">
        <v>69049</v>
      </c>
      <c r="D245" s="163">
        <v>36595.97</v>
      </c>
      <c r="E245" s="163">
        <v>49044</v>
      </c>
      <c r="F245" s="163">
        <v>25993.32</v>
      </c>
      <c r="G245" s="163">
        <v>36957</v>
      </c>
      <c r="H245" s="163">
        <v>19587.210000000003</v>
      </c>
      <c r="I245" s="163">
        <v>24350</v>
      </c>
      <c r="J245" s="163">
        <v>12905.5</v>
      </c>
      <c r="K245" s="163">
        <v>18173</v>
      </c>
      <c r="L245" s="163">
        <v>9631.69</v>
      </c>
      <c r="M245" s="163">
        <v>13904</v>
      </c>
      <c r="N245" s="163">
        <v>7369.1200000000008</v>
      </c>
      <c r="O245" s="237"/>
      <c r="P245" s="15" t="b">
        <v>1</v>
      </c>
      <c r="Q245" s="15" t="b">
        <v>1</v>
      </c>
      <c r="R245" s="15" t="b">
        <v>1</v>
      </c>
      <c r="S245" s="15" t="b">
        <v>1</v>
      </c>
      <c r="T245" s="15" t="b">
        <v>1</v>
      </c>
      <c r="U245" s="15" t="b">
        <v>1</v>
      </c>
      <c r="V245" s="15" t="b">
        <v>1</v>
      </c>
      <c r="W245" s="15" t="b">
        <v>1</v>
      </c>
      <c r="X245" s="15" t="b">
        <v>1</v>
      </c>
      <c r="Y245" s="15" t="b">
        <v>1</v>
      </c>
      <c r="Z245" s="15" t="b">
        <v>1</v>
      </c>
      <c r="AA245" s="15" t="b">
        <v>1</v>
      </c>
    </row>
    <row r="246" spans="2:27" x14ac:dyDescent="0.15">
      <c r="B246" s="162" t="s">
        <v>36</v>
      </c>
      <c r="C246" s="163">
        <v>75976</v>
      </c>
      <c r="D246" s="163">
        <v>40267.279999999999</v>
      </c>
      <c r="E246" s="163">
        <v>53969</v>
      </c>
      <c r="F246" s="163">
        <v>28603.57</v>
      </c>
      <c r="G246" s="163">
        <v>40677</v>
      </c>
      <c r="H246" s="163">
        <v>21558.81</v>
      </c>
      <c r="I246" s="163">
        <v>26773</v>
      </c>
      <c r="J246" s="163">
        <v>14189.69</v>
      </c>
      <c r="K246" s="163">
        <v>19975</v>
      </c>
      <c r="L246" s="163">
        <v>10586.75</v>
      </c>
      <c r="M246" s="163">
        <v>15305</v>
      </c>
      <c r="N246" s="163">
        <v>8111.6500000000005</v>
      </c>
      <c r="O246" s="237"/>
      <c r="P246" s="15" t="b">
        <v>1</v>
      </c>
      <c r="Q246" s="15" t="b">
        <v>1</v>
      </c>
      <c r="R246" s="15" t="b">
        <v>1</v>
      </c>
      <c r="S246" s="15" t="b">
        <v>1</v>
      </c>
      <c r="T246" s="15" t="b">
        <v>1</v>
      </c>
      <c r="U246" s="15" t="b">
        <v>1</v>
      </c>
      <c r="V246" s="15" t="b">
        <v>1</v>
      </c>
      <c r="W246" s="15" t="b">
        <v>1</v>
      </c>
      <c r="X246" s="15" t="b">
        <v>1</v>
      </c>
      <c r="Y246" s="15" t="b">
        <v>1</v>
      </c>
      <c r="Z246" s="15" t="b">
        <v>1</v>
      </c>
      <c r="AA246" s="15" t="b">
        <v>1</v>
      </c>
    </row>
    <row r="247" spans="2:27" x14ac:dyDescent="0.15">
      <c r="B247" s="162" t="s">
        <v>37</v>
      </c>
      <c r="C247" s="163">
        <v>82901</v>
      </c>
      <c r="D247" s="163">
        <v>43937.53</v>
      </c>
      <c r="E247" s="163">
        <v>58893</v>
      </c>
      <c r="F247" s="163">
        <v>31213.29</v>
      </c>
      <c r="G247" s="163">
        <v>44369</v>
      </c>
      <c r="H247" s="163">
        <v>23515.57</v>
      </c>
      <c r="I247" s="163">
        <v>29186</v>
      </c>
      <c r="J247" s="163">
        <v>15468.58</v>
      </c>
      <c r="K247" s="163">
        <v>21779</v>
      </c>
      <c r="L247" s="163">
        <v>11542.87</v>
      </c>
      <c r="M247" s="163">
        <v>16697</v>
      </c>
      <c r="N247" s="163">
        <v>8849.41</v>
      </c>
      <c r="O247" s="237"/>
      <c r="P247" s="15" t="b">
        <v>1</v>
      </c>
      <c r="Q247" s="15" t="b">
        <v>1</v>
      </c>
      <c r="R247" s="15" t="b">
        <v>1</v>
      </c>
      <c r="S247" s="15" t="b">
        <v>1</v>
      </c>
      <c r="T247" s="15" t="b">
        <v>1</v>
      </c>
      <c r="U247" s="15" t="b">
        <v>1</v>
      </c>
      <c r="V247" s="15" t="b">
        <v>1</v>
      </c>
      <c r="W247" s="15" t="b">
        <v>1</v>
      </c>
      <c r="X247" s="15" t="b">
        <v>1</v>
      </c>
      <c r="Y247" s="15" t="b">
        <v>1</v>
      </c>
      <c r="Z247" s="15" t="b">
        <v>1</v>
      </c>
      <c r="AA247" s="15" t="b">
        <v>1</v>
      </c>
    </row>
    <row r="248" spans="2:27" x14ac:dyDescent="0.15">
      <c r="B248" s="162" t="s">
        <v>38</v>
      </c>
      <c r="C248" s="163">
        <v>91062</v>
      </c>
      <c r="D248" s="163">
        <v>48262.86</v>
      </c>
      <c r="E248" s="163">
        <v>63671</v>
      </c>
      <c r="F248" s="163">
        <v>33745.630000000005</v>
      </c>
      <c r="G248" s="163">
        <v>48294</v>
      </c>
      <c r="H248" s="163">
        <v>25595.82</v>
      </c>
      <c r="I248" s="163">
        <v>31788</v>
      </c>
      <c r="J248" s="163">
        <v>16847.64</v>
      </c>
      <c r="K248" s="163">
        <v>23692</v>
      </c>
      <c r="L248" s="163">
        <v>12556.76</v>
      </c>
      <c r="M248" s="163">
        <v>19023</v>
      </c>
      <c r="N248" s="163">
        <v>10082.19</v>
      </c>
      <c r="O248" s="237"/>
      <c r="P248" s="15" t="b">
        <v>1</v>
      </c>
      <c r="Q248" s="15" t="b">
        <v>1</v>
      </c>
      <c r="R248" s="15" t="b">
        <v>1</v>
      </c>
      <c r="S248" s="15" t="b">
        <v>1</v>
      </c>
      <c r="T248" s="15" t="b">
        <v>1</v>
      </c>
      <c r="U248" s="15" t="b">
        <v>1</v>
      </c>
      <c r="V248" s="15" t="b">
        <v>1</v>
      </c>
      <c r="W248" s="15" t="b">
        <v>1</v>
      </c>
      <c r="X248" s="15" t="b">
        <v>1</v>
      </c>
      <c r="Y248" s="15" t="b">
        <v>1</v>
      </c>
      <c r="Z248" s="15" t="b">
        <v>1</v>
      </c>
      <c r="AA248" s="15" t="b">
        <v>1</v>
      </c>
    </row>
    <row r="249" spans="2:27" x14ac:dyDescent="0.15">
      <c r="B249" s="162" t="s">
        <v>39</v>
      </c>
      <c r="C249" s="163">
        <v>96434</v>
      </c>
      <c r="D249" s="163">
        <v>51110.020000000004</v>
      </c>
      <c r="E249" s="163">
        <v>67428</v>
      </c>
      <c r="F249" s="163">
        <v>35736.840000000004</v>
      </c>
      <c r="G249" s="163">
        <v>51147</v>
      </c>
      <c r="H249" s="163">
        <v>27107.91</v>
      </c>
      <c r="I249" s="163">
        <v>33651</v>
      </c>
      <c r="J249" s="163">
        <v>17835.030000000002</v>
      </c>
      <c r="K249" s="163">
        <v>25079</v>
      </c>
      <c r="L249" s="163">
        <v>13291.87</v>
      </c>
      <c r="M249" s="163">
        <v>20145</v>
      </c>
      <c r="N249" s="163">
        <v>10676.85</v>
      </c>
      <c r="O249" s="237"/>
      <c r="P249" s="15" t="b">
        <v>1</v>
      </c>
      <c r="Q249" s="15" t="b">
        <v>1</v>
      </c>
      <c r="R249" s="15" t="b">
        <v>1</v>
      </c>
      <c r="S249" s="15" t="b">
        <v>1</v>
      </c>
      <c r="T249" s="15" t="b">
        <v>1</v>
      </c>
      <c r="U249" s="15" t="b">
        <v>1</v>
      </c>
      <c r="V249" s="15" t="b">
        <v>1</v>
      </c>
      <c r="W249" s="15" t="b">
        <v>1</v>
      </c>
      <c r="X249" s="15" t="b">
        <v>1</v>
      </c>
      <c r="Y249" s="15" t="b">
        <v>1</v>
      </c>
      <c r="Z249" s="15" t="b">
        <v>1</v>
      </c>
      <c r="AA249" s="15" t="b">
        <v>1</v>
      </c>
    </row>
    <row r="250" spans="2:27" x14ac:dyDescent="0.15">
      <c r="B250" s="162" t="s">
        <v>40</v>
      </c>
      <c r="C250" s="163">
        <v>107154</v>
      </c>
      <c r="D250" s="163">
        <v>56791.62</v>
      </c>
      <c r="E250" s="163">
        <v>74943</v>
      </c>
      <c r="F250" s="163">
        <v>39719.79</v>
      </c>
      <c r="G250" s="163">
        <v>56861</v>
      </c>
      <c r="H250" s="163">
        <v>30136.33</v>
      </c>
      <c r="I250" s="163">
        <v>37376</v>
      </c>
      <c r="J250" s="163">
        <v>19809.280000000002</v>
      </c>
      <c r="K250" s="163">
        <v>27843</v>
      </c>
      <c r="L250" s="163">
        <v>14756.79</v>
      </c>
      <c r="M250" s="163">
        <v>22386</v>
      </c>
      <c r="N250" s="163">
        <v>11864.58</v>
      </c>
      <c r="O250" s="237"/>
      <c r="P250" s="15" t="b">
        <v>1</v>
      </c>
      <c r="Q250" s="15" t="b">
        <v>1</v>
      </c>
      <c r="R250" s="15" t="b">
        <v>1</v>
      </c>
      <c r="S250" s="15" t="b">
        <v>1</v>
      </c>
      <c r="T250" s="15" t="b">
        <v>1</v>
      </c>
      <c r="U250" s="15" t="b">
        <v>1</v>
      </c>
      <c r="V250" s="15" t="b">
        <v>1</v>
      </c>
      <c r="W250" s="15" t="b">
        <v>1</v>
      </c>
      <c r="X250" s="15" t="b">
        <v>1</v>
      </c>
      <c r="Y250" s="15" t="b">
        <v>1</v>
      </c>
      <c r="Z250" s="15" t="b">
        <v>1</v>
      </c>
      <c r="AA250" s="15" t="b">
        <v>1</v>
      </c>
    </row>
    <row r="251" spans="2:27" x14ac:dyDescent="0.15">
      <c r="B251" s="162" t="s">
        <v>41</v>
      </c>
      <c r="C251" s="163">
        <v>117899</v>
      </c>
      <c r="D251" s="163">
        <v>62486.47</v>
      </c>
      <c r="E251" s="163">
        <v>82456</v>
      </c>
      <c r="F251" s="163">
        <v>43701.68</v>
      </c>
      <c r="G251" s="163">
        <v>62548</v>
      </c>
      <c r="H251" s="163">
        <v>33150.44</v>
      </c>
      <c r="I251" s="163">
        <v>41084</v>
      </c>
      <c r="J251" s="163">
        <v>21774.52</v>
      </c>
      <c r="K251" s="163">
        <v>30612</v>
      </c>
      <c r="L251" s="163">
        <v>16224.36</v>
      </c>
      <c r="M251" s="163">
        <v>24630</v>
      </c>
      <c r="N251" s="163">
        <v>13053.900000000001</v>
      </c>
      <c r="O251" s="237"/>
      <c r="P251" s="15" t="b">
        <v>1</v>
      </c>
      <c r="Q251" s="15" t="b">
        <v>1</v>
      </c>
      <c r="R251" s="15" t="b">
        <v>1</v>
      </c>
      <c r="S251" s="15" t="b">
        <v>1</v>
      </c>
      <c r="T251" s="15" t="b">
        <v>1</v>
      </c>
      <c r="U251" s="15" t="b">
        <v>1</v>
      </c>
      <c r="V251" s="15" t="b">
        <v>1</v>
      </c>
      <c r="W251" s="15" t="b">
        <v>1</v>
      </c>
      <c r="X251" s="15" t="b">
        <v>1</v>
      </c>
      <c r="Y251" s="15" t="b">
        <v>1</v>
      </c>
      <c r="Z251" s="15" t="b">
        <v>1</v>
      </c>
      <c r="AA251" s="15" t="b">
        <v>1</v>
      </c>
    </row>
    <row r="252" spans="2:27" x14ac:dyDescent="0.15">
      <c r="B252" s="162" t="s">
        <v>42</v>
      </c>
      <c r="C252" s="163">
        <v>123259</v>
      </c>
      <c r="D252" s="163">
        <v>65327.270000000004</v>
      </c>
      <c r="E252" s="163">
        <v>86202</v>
      </c>
      <c r="F252" s="163">
        <v>45687.060000000005</v>
      </c>
      <c r="G252" s="163">
        <v>65407</v>
      </c>
      <c r="H252" s="163">
        <v>34665.71</v>
      </c>
      <c r="I252" s="163">
        <v>42946</v>
      </c>
      <c r="J252" s="163">
        <v>22761.38</v>
      </c>
      <c r="K252" s="163">
        <v>31995</v>
      </c>
      <c r="L252" s="163">
        <v>16957.350000000002</v>
      </c>
      <c r="M252" s="163">
        <v>25765</v>
      </c>
      <c r="N252" s="163">
        <v>13655.45</v>
      </c>
      <c r="O252" s="237"/>
      <c r="P252" s="15" t="b">
        <v>1</v>
      </c>
      <c r="Q252" s="15" t="b">
        <v>1</v>
      </c>
      <c r="R252" s="15" t="b">
        <v>1</v>
      </c>
      <c r="S252" s="15" t="b">
        <v>1</v>
      </c>
      <c r="T252" s="15" t="b">
        <v>1</v>
      </c>
      <c r="U252" s="15" t="b">
        <v>1</v>
      </c>
      <c r="V252" s="15" t="b">
        <v>1</v>
      </c>
      <c r="W252" s="15" t="b">
        <v>1</v>
      </c>
      <c r="X252" s="15" t="b">
        <v>1</v>
      </c>
      <c r="Y252" s="15" t="b">
        <v>1</v>
      </c>
      <c r="Z252" s="15" t="b">
        <v>1</v>
      </c>
      <c r="AA252" s="15" t="b">
        <v>1</v>
      </c>
    </row>
    <row r="253" spans="2:27" x14ac:dyDescent="0.15">
      <c r="B253" s="162" t="s">
        <v>43</v>
      </c>
      <c r="C253" s="163">
        <v>125866</v>
      </c>
      <c r="D253" s="163">
        <v>66708.98000000001</v>
      </c>
      <c r="E253" s="163">
        <v>87313</v>
      </c>
      <c r="F253" s="163">
        <v>46275.89</v>
      </c>
      <c r="G253" s="163">
        <v>66443</v>
      </c>
      <c r="H253" s="163">
        <v>35214.79</v>
      </c>
      <c r="I253" s="163">
        <v>43594</v>
      </c>
      <c r="J253" s="163">
        <v>23104.82</v>
      </c>
      <c r="K253" s="163">
        <v>32597</v>
      </c>
      <c r="L253" s="163">
        <v>17276.41</v>
      </c>
      <c r="M253" s="163">
        <v>26097</v>
      </c>
      <c r="N253" s="163">
        <v>13831.41</v>
      </c>
      <c r="O253" s="237"/>
      <c r="P253" s="15" t="b">
        <v>1</v>
      </c>
      <c r="Q253" s="15" t="b">
        <v>1</v>
      </c>
      <c r="R253" s="15" t="b">
        <v>1</v>
      </c>
      <c r="S253" s="15" t="b">
        <v>1</v>
      </c>
      <c r="T253" s="15" t="b">
        <v>1</v>
      </c>
      <c r="U253" s="15" t="b">
        <v>1</v>
      </c>
      <c r="V253" s="15" t="b">
        <v>1</v>
      </c>
      <c r="W253" s="15" t="b">
        <v>1</v>
      </c>
      <c r="X253" s="15" t="b">
        <v>1</v>
      </c>
      <c r="Y253" s="15" t="b">
        <v>1</v>
      </c>
      <c r="Z253" s="15" t="b">
        <v>1</v>
      </c>
      <c r="AA253" s="15" t="b">
        <v>1</v>
      </c>
    </row>
    <row r="254" spans="2:27" x14ac:dyDescent="0.15">
      <c r="B254" s="162" t="s">
        <v>44</v>
      </c>
      <c r="C254" s="163">
        <v>141633</v>
      </c>
      <c r="D254" s="163">
        <v>75065.490000000005</v>
      </c>
      <c r="E254" s="163">
        <v>98249</v>
      </c>
      <c r="F254" s="163">
        <v>52071.97</v>
      </c>
      <c r="G254" s="163">
        <v>74773</v>
      </c>
      <c r="H254" s="163">
        <v>39629.69</v>
      </c>
      <c r="I254" s="163">
        <v>49020</v>
      </c>
      <c r="J254" s="163">
        <v>25980.600000000002</v>
      </c>
      <c r="K254" s="163">
        <v>36644</v>
      </c>
      <c r="L254" s="163">
        <v>19421.32</v>
      </c>
      <c r="M254" s="163">
        <v>29368</v>
      </c>
      <c r="N254" s="163">
        <v>15565.04</v>
      </c>
      <c r="O254" s="237"/>
      <c r="P254" s="15" t="b">
        <v>1</v>
      </c>
      <c r="Q254" s="15" t="b">
        <v>1</v>
      </c>
      <c r="R254" s="15" t="b">
        <v>1</v>
      </c>
      <c r="S254" s="15" t="b">
        <v>1</v>
      </c>
      <c r="T254" s="15" t="b">
        <v>1</v>
      </c>
      <c r="U254" s="15" t="b">
        <v>1</v>
      </c>
      <c r="V254" s="15" t="b">
        <v>1</v>
      </c>
      <c r="W254" s="15" t="b">
        <v>1</v>
      </c>
      <c r="X254" s="15" t="b">
        <v>1</v>
      </c>
      <c r="Y254" s="15" t="b">
        <v>1</v>
      </c>
      <c r="Z254" s="15" t="b">
        <v>1</v>
      </c>
      <c r="AA254" s="15" t="b">
        <v>1</v>
      </c>
    </row>
    <row r="255" spans="2:27" x14ac:dyDescent="0.15">
      <c r="B255" s="162" t="s">
        <v>45</v>
      </c>
      <c r="C255" s="163">
        <v>157379</v>
      </c>
      <c r="D255" s="163">
        <v>83410.87000000001</v>
      </c>
      <c r="E255" s="163">
        <v>109195</v>
      </c>
      <c r="F255" s="163">
        <v>57873.350000000006</v>
      </c>
      <c r="G255" s="163">
        <v>83095</v>
      </c>
      <c r="H255" s="163">
        <v>44040.350000000006</v>
      </c>
      <c r="I255" s="163">
        <v>54437</v>
      </c>
      <c r="J255" s="163">
        <v>28851.61</v>
      </c>
      <c r="K255" s="163">
        <v>40696</v>
      </c>
      <c r="L255" s="163">
        <v>21568.880000000001</v>
      </c>
      <c r="M255" s="163">
        <v>32643</v>
      </c>
      <c r="N255" s="163">
        <v>17300.79</v>
      </c>
      <c r="O255" s="237"/>
      <c r="P255" s="15" t="b">
        <v>1</v>
      </c>
      <c r="Q255" s="15" t="b">
        <v>1</v>
      </c>
      <c r="R255" s="15" t="b">
        <v>1</v>
      </c>
      <c r="S255" s="15" t="b">
        <v>1</v>
      </c>
      <c r="T255" s="15" t="b">
        <v>1</v>
      </c>
      <c r="U255" s="15" t="b">
        <v>1</v>
      </c>
      <c r="V255" s="15" t="b">
        <v>1</v>
      </c>
      <c r="W255" s="15" t="b">
        <v>1</v>
      </c>
      <c r="X255" s="15" t="b">
        <v>1</v>
      </c>
      <c r="Y255" s="15" t="b">
        <v>1</v>
      </c>
      <c r="Z255" s="15" t="b">
        <v>1</v>
      </c>
      <c r="AA255" s="15" t="b">
        <v>1</v>
      </c>
    </row>
    <row r="256" spans="2:27" x14ac:dyDescent="0.15">
      <c r="B256" s="162" t="s">
        <v>46</v>
      </c>
      <c r="C256" s="163">
        <v>173128</v>
      </c>
      <c r="D256" s="163">
        <v>91757.840000000011</v>
      </c>
      <c r="E256" s="163">
        <v>120134</v>
      </c>
      <c r="F256" s="163">
        <v>63671.020000000004</v>
      </c>
      <c r="G256" s="163">
        <v>91420</v>
      </c>
      <c r="H256" s="163">
        <v>48452.600000000006</v>
      </c>
      <c r="I256" s="163">
        <v>59874</v>
      </c>
      <c r="J256" s="163">
        <v>31733.22</v>
      </c>
      <c r="K256" s="163">
        <v>44752</v>
      </c>
      <c r="L256" s="163">
        <v>23718.560000000001</v>
      </c>
      <c r="M256" s="163">
        <v>35927</v>
      </c>
      <c r="N256" s="163">
        <v>19041.310000000001</v>
      </c>
      <c r="O256" s="237"/>
      <c r="P256" s="15" t="b">
        <v>1</v>
      </c>
      <c r="Q256" s="15" t="b">
        <v>1</v>
      </c>
      <c r="R256" s="15" t="b">
        <v>1</v>
      </c>
      <c r="S256" s="15" t="b">
        <v>1</v>
      </c>
      <c r="T256" s="15" t="b">
        <v>1</v>
      </c>
      <c r="U256" s="15" t="b">
        <v>1</v>
      </c>
      <c r="V256" s="15" t="b">
        <v>1</v>
      </c>
      <c r="W256" s="15" t="b">
        <v>1</v>
      </c>
      <c r="X256" s="15" t="b">
        <v>1</v>
      </c>
      <c r="Y256" s="15" t="b">
        <v>1</v>
      </c>
      <c r="Z256" s="15" t="b">
        <v>1</v>
      </c>
      <c r="AA256" s="15" t="b">
        <v>1</v>
      </c>
    </row>
    <row r="257" spans="1:27" x14ac:dyDescent="0.15">
      <c r="B257" s="162" t="s">
        <v>47</v>
      </c>
      <c r="C257" s="163">
        <v>188893</v>
      </c>
      <c r="D257" s="163">
        <v>100113.29000000001</v>
      </c>
      <c r="E257" s="163">
        <v>131056</v>
      </c>
      <c r="F257" s="163">
        <v>69459.680000000008</v>
      </c>
      <c r="G257" s="163">
        <v>99743</v>
      </c>
      <c r="H257" s="163">
        <v>52863.79</v>
      </c>
      <c r="I257" s="163">
        <v>65304</v>
      </c>
      <c r="J257" s="163">
        <v>34611.120000000003</v>
      </c>
      <c r="K257" s="163">
        <v>48809</v>
      </c>
      <c r="L257" s="163">
        <v>25868.77</v>
      </c>
      <c r="M257" s="163">
        <v>39199</v>
      </c>
      <c r="N257" s="163">
        <v>20775.47</v>
      </c>
      <c r="O257" s="237"/>
      <c r="P257" s="15" t="b">
        <v>1</v>
      </c>
      <c r="Q257" s="15" t="b">
        <v>1</v>
      </c>
      <c r="R257" s="15" t="b">
        <v>1</v>
      </c>
      <c r="S257" s="15" t="b">
        <v>1</v>
      </c>
      <c r="T257" s="15" t="b">
        <v>1</v>
      </c>
      <c r="U257" s="15" t="b">
        <v>1</v>
      </c>
      <c r="V257" s="15" t="b">
        <v>1</v>
      </c>
      <c r="W257" s="15" t="b">
        <v>1</v>
      </c>
      <c r="X257" s="15" t="b">
        <v>1</v>
      </c>
      <c r="Y257" s="15" t="b">
        <v>1</v>
      </c>
      <c r="Z257" s="15" t="b">
        <v>1</v>
      </c>
      <c r="AA257" s="15" t="b">
        <v>1</v>
      </c>
    </row>
    <row r="258" spans="1:27" x14ac:dyDescent="0.15">
      <c r="B258" s="162" t="s">
        <v>48</v>
      </c>
      <c r="C258" s="163">
        <v>206250</v>
      </c>
      <c r="D258" s="163">
        <v>109312.5</v>
      </c>
      <c r="E258" s="163">
        <v>143380</v>
      </c>
      <c r="F258" s="163">
        <v>75991.400000000009</v>
      </c>
      <c r="G258" s="163">
        <v>111251</v>
      </c>
      <c r="H258" s="163">
        <v>58963.030000000006</v>
      </c>
      <c r="I258" s="163">
        <v>74858</v>
      </c>
      <c r="J258" s="163">
        <v>39674.740000000005</v>
      </c>
      <c r="K258" s="163">
        <v>53401</v>
      </c>
      <c r="L258" s="163">
        <v>28302.530000000002</v>
      </c>
      <c r="M258" s="163">
        <v>44979</v>
      </c>
      <c r="N258" s="163">
        <v>23838.870000000003</v>
      </c>
      <c r="O258" s="237"/>
      <c r="P258" s="15" t="b">
        <v>1</v>
      </c>
      <c r="Q258" s="15" t="b">
        <v>1</v>
      </c>
      <c r="R258" s="15" t="b">
        <v>1</v>
      </c>
      <c r="S258" s="15" t="b">
        <v>1</v>
      </c>
      <c r="T258" s="15" t="b">
        <v>1</v>
      </c>
      <c r="U258" s="15" t="b">
        <v>1</v>
      </c>
      <c r="V258" s="15" t="b">
        <v>1</v>
      </c>
      <c r="W258" s="15" t="b">
        <v>1</v>
      </c>
      <c r="X258" s="15" t="b">
        <v>1</v>
      </c>
      <c r="Y258" s="15" t="b">
        <v>1</v>
      </c>
      <c r="Z258" s="15" t="b">
        <v>1</v>
      </c>
      <c r="AA258" s="15" t="b">
        <v>1</v>
      </c>
    </row>
    <row r="259" spans="1:27" x14ac:dyDescent="0.15">
      <c r="B259" s="20"/>
    </row>
    <row r="264" spans="1:27" ht="18" x14ac:dyDescent="0.15">
      <c r="A264" s="53"/>
      <c r="B264" s="54" t="s">
        <v>203</v>
      </c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6" spans="1:27" ht="15" customHeight="1" x14ac:dyDescent="0.15">
      <c r="B266" s="16" t="s">
        <v>54</v>
      </c>
      <c r="C266" s="233" t="s">
        <v>3</v>
      </c>
      <c r="D266" s="234"/>
      <c r="E266" s="233" t="s">
        <v>4</v>
      </c>
      <c r="F266" s="234"/>
      <c r="G266" s="233" t="s">
        <v>5</v>
      </c>
      <c r="H266" s="234"/>
      <c r="I266" s="233" t="s">
        <v>6</v>
      </c>
      <c r="J266" s="234"/>
      <c r="K266" s="233" t="s">
        <v>7</v>
      </c>
      <c r="L266" s="234"/>
      <c r="M266" s="233" t="s">
        <v>8</v>
      </c>
      <c r="N266" s="236"/>
      <c r="O266" s="237" t="str">
        <f>$O$4</f>
        <v>BUPA ADVANTAGE CARE CFG PREMIUM BOOKLET, EFFECTIVE JANUARY 1, 2025</v>
      </c>
    </row>
    <row r="267" spans="1:27" x14ac:dyDescent="0.15">
      <c r="B267" s="44" t="s">
        <v>55</v>
      </c>
      <c r="C267" s="230" t="s">
        <v>9</v>
      </c>
      <c r="D267" s="231"/>
      <c r="E267" s="230" t="s">
        <v>10</v>
      </c>
      <c r="F267" s="231"/>
      <c r="G267" s="230" t="s">
        <v>11</v>
      </c>
      <c r="H267" s="231"/>
      <c r="I267" s="230" t="s">
        <v>12</v>
      </c>
      <c r="J267" s="231"/>
      <c r="K267" s="230" t="s">
        <v>13</v>
      </c>
      <c r="L267" s="231"/>
      <c r="M267" s="230" t="s">
        <v>14</v>
      </c>
      <c r="N267" s="232"/>
      <c r="O267" s="237"/>
    </row>
    <row r="268" spans="1:27" ht="28" x14ac:dyDescent="0.15">
      <c r="B268" s="45" t="s">
        <v>56</v>
      </c>
      <c r="C268" s="241" t="s">
        <v>10</v>
      </c>
      <c r="D268" s="242"/>
      <c r="E268" s="241" t="s">
        <v>11</v>
      </c>
      <c r="F268" s="242"/>
      <c r="G268" s="241" t="s">
        <v>15</v>
      </c>
      <c r="H268" s="242"/>
      <c r="I268" s="241" t="s">
        <v>12</v>
      </c>
      <c r="J268" s="242"/>
      <c r="K268" s="241" t="s">
        <v>13</v>
      </c>
      <c r="L268" s="242"/>
      <c r="M268" s="241" t="s">
        <v>14</v>
      </c>
      <c r="N268" s="243"/>
      <c r="O268" s="237"/>
    </row>
    <row r="269" spans="1:27" x14ac:dyDescent="0.15">
      <c r="B269" s="33" t="s">
        <v>16</v>
      </c>
      <c r="C269" s="31" t="s">
        <v>17</v>
      </c>
      <c r="D269" s="32" t="s">
        <v>18</v>
      </c>
      <c r="E269" s="31" t="s">
        <v>17</v>
      </c>
      <c r="F269" s="32" t="s">
        <v>18</v>
      </c>
      <c r="G269" s="31" t="s">
        <v>17</v>
      </c>
      <c r="H269" s="32" t="s">
        <v>18</v>
      </c>
      <c r="I269" s="31" t="s">
        <v>17</v>
      </c>
      <c r="J269" s="32" t="s">
        <v>18</v>
      </c>
      <c r="K269" s="31" t="s">
        <v>17</v>
      </c>
      <c r="L269" s="32" t="s">
        <v>18</v>
      </c>
      <c r="M269" s="31" t="s">
        <v>17</v>
      </c>
      <c r="N269" s="39" t="s">
        <v>18</v>
      </c>
      <c r="O269" s="237"/>
    </row>
    <row r="270" spans="1:27" x14ac:dyDescent="0.15">
      <c r="B270" s="162" t="s">
        <v>22</v>
      </c>
      <c r="C270" s="163">
        <v>4304</v>
      </c>
      <c r="D270" s="163">
        <v>2281.12</v>
      </c>
      <c r="E270" s="163">
        <v>3324</v>
      </c>
      <c r="F270" s="163">
        <v>1761.72</v>
      </c>
      <c r="G270" s="163">
        <v>2367</v>
      </c>
      <c r="H270" s="163">
        <v>1254.51</v>
      </c>
      <c r="I270" s="163">
        <v>1839</v>
      </c>
      <c r="J270" s="163">
        <v>974.67000000000007</v>
      </c>
      <c r="K270" s="163">
        <v>1538</v>
      </c>
      <c r="L270" s="163">
        <v>815.14</v>
      </c>
      <c r="M270" s="163">
        <v>1106</v>
      </c>
      <c r="N270" s="163">
        <v>586.18000000000006</v>
      </c>
      <c r="O270" s="237"/>
      <c r="P270" s="15" t="b">
        <v>1</v>
      </c>
      <c r="Q270" s="15" t="b">
        <v>1</v>
      </c>
      <c r="R270" s="15" t="b">
        <v>1</v>
      </c>
      <c r="S270" s="15" t="b">
        <v>1</v>
      </c>
      <c r="T270" s="15" t="b">
        <v>1</v>
      </c>
      <c r="U270" s="15" t="b">
        <v>1</v>
      </c>
      <c r="V270" s="15" t="b">
        <v>1</v>
      </c>
      <c r="W270" s="15" t="b">
        <v>1</v>
      </c>
      <c r="X270" s="15" t="b">
        <v>1</v>
      </c>
      <c r="Y270" s="15" t="b">
        <v>1</v>
      </c>
      <c r="Z270" s="15" t="b">
        <v>1</v>
      </c>
      <c r="AA270" s="15" t="b">
        <v>1</v>
      </c>
    </row>
    <row r="271" spans="1:27" x14ac:dyDescent="0.15">
      <c r="B271" s="162" t="s">
        <v>23</v>
      </c>
      <c r="C271" s="163">
        <v>6621</v>
      </c>
      <c r="D271" s="163">
        <v>3509.13</v>
      </c>
      <c r="E271" s="163">
        <v>5407</v>
      </c>
      <c r="F271" s="163">
        <v>2865.71</v>
      </c>
      <c r="G271" s="163">
        <v>3732</v>
      </c>
      <c r="H271" s="163">
        <v>1977.96</v>
      </c>
      <c r="I271" s="163">
        <v>2901</v>
      </c>
      <c r="J271" s="163">
        <v>1537.53</v>
      </c>
      <c r="K271" s="163">
        <v>2436</v>
      </c>
      <c r="L271" s="163">
        <v>1291.0800000000002</v>
      </c>
      <c r="M271" s="163">
        <v>1630</v>
      </c>
      <c r="N271" s="163">
        <v>863.90000000000009</v>
      </c>
      <c r="O271" s="237"/>
      <c r="P271" s="15" t="b">
        <v>1</v>
      </c>
      <c r="Q271" s="15" t="b">
        <v>1</v>
      </c>
      <c r="R271" s="15" t="b">
        <v>1</v>
      </c>
      <c r="S271" s="15" t="b">
        <v>1</v>
      </c>
      <c r="T271" s="15" t="b">
        <v>1</v>
      </c>
      <c r="U271" s="15" t="b">
        <v>1</v>
      </c>
      <c r="V271" s="15" t="b">
        <v>1</v>
      </c>
      <c r="W271" s="15" t="b">
        <v>1</v>
      </c>
      <c r="X271" s="15" t="b">
        <v>1</v>
      </c>
      <c r="Y271" s="15" t="b">
        <v>1</v>
      </c>
      <c r="Z271" s="15" t="b">
        <v>1</v>
      </c>
      <c r="AA271" s="15" t="b">
        <v>1</v>
      </c>
    </row>
    <row r="272" spans="1:27" x14ac:dyDescent="0.15">
      <c r="B272" s="162" t="s">
        <v>24</v>
      </c>
      <c r="C272" s="163">
        <v>9668</v>
      </c>
      <c r="D272" s="163">
        <v>5124.04</v>
      </c>
      <c r="E272" s="163">
        <v>7910</v>
      </c>
      <c r="F272" s="163">
        <v>4192.3</v>
      </c>
      <c r="G272" s="163">
        <v>5436</v>
      </c>
      <c r="H272" s="163">
        <v>2881.08</v>
      </c>
      <c r="I272" s="163">
        <v>4225</v>
      </c>
      <c r="J272" s="163">
        <v>2239.25</v>
      </c>
      <c r="K272" s="163">
        <v>3531</v>
      </c>
      <c r="L272" s="163">
        <v>1871.43</v>
      </c>
      <c r="M272" s="163">
        <v>2476</v>
      </c>
      <c r="N272" s="163">
        <v>1312.28</v>
      </c>
      <c r="O272" s="237"/>
      <c r="P272" s="15" t="b">
        <v>1</v>
      </c>
      <c r="Q272" s="15" t="b">
        <v>1</v>
      </c>
      <c r="R272" s="15" t="b">
        <v>1</v>
      </c>
      <c r="S272" s="15" t="b">
        <v>1</v>
      </c>
      <c r="T272" s="15" t="b">
        <v>1</v>
      </c>
      <c r="U272" s="15" t="b">
        <v>1</v>
      </c>
      <c r="V272" s="15" t="b">
        <v>1</v>
      </c>
      <c r="W272" s="15" t="b">
        <v>1</v>
      </c>
      <c r="X272" s="15" t="b">
        <v>1</v>
      </c>
      <c r="Y272" s="15" t="b">
        <v>1</v>
      </c>
      <c r="Z272" s="15" t="b">
        <v>1</v>
      </c>
      <c r="AA272" s="15" t="b">
        <v>1</v>
      </c>
    </row>
    <row r="273" spans="2:27" x14ac:dyDescent="0.15">
      <c r="B273" s="162" t="s">
        <v>25</v>
      </c>
      <c r="C273" s="163">
        <v>10448</v>
      </c>
      <c r="D273" s="163">
        <v>5537.4400000000005</v>
      </c>
      <c r="E273" s="163">
        <v>7455</v>
      </c>
      <c r="F273" s="163">
        <v>3951.15</v>
      </c>
      <c r="G273" s="163">
        <v>5602</v>
      </c>
      <c r="H273" s="163">
        <v>2969.06</v>
      </c>
      <c r="I273" s="163">
        <v>4215</v>
      </c>
      <c r="J273" s="163">
        <v>2233.9500000000003</v>
      </c>
      <c r="K273" s="163">
        <v>3057</v>
      </c>
      <c r="L273" s="163">
        <v>1620.21</v>
      </c>
      <c r="M273" s="163">
        <v>2423</v>
      </c>
      <c r="N273" s="163">
        <v>1284.19</v>
      </c>
      <c r="O273" s="237"/>
      <c r="P273" s="15" t="b">
        <v>1</v>
      </c>
      <c r="Q273" s="15" t="b">
        <v>1</v>
      </c>
      <c r="R273" s="15" t="b">
        <v>1</v>
      </c>
      <c r="S273" s="15" t="b">
        <v>1</v>
      </c>
      <c r="T273" s="15" t="b">
        <v>1</v>
      </c>
      <c r="U273" s="15" t="b">
        <v>1</v>
      </c>
      <c r="V273" s="15" t="b">
        <v>1</v>
      </c>
      <c r="W273" s="15" t="b">
        <v>1</v>
      </c>
      <c r="X273" s="15" t="b">
        <v>1</v>
      </c>
      <c r="Y273" s="15" t="b">
        <v>1</v>
      </c>
      <c r="Z273" s="15" t="b">
        <v>1</v>
      </c>
      <c r="AA273" s="15" t="b">
        <v>1</v>
      </c>
    </row>
    <row r="274" spans="2:27" x14ac:dyDescent="0.15">
      <c r="B274" s="162" t="s">
        <v>26</v>
      </c>
      <c r="C274" s="163">
        <v>11681</v>
      </c>
      <c r="D274" s="163">
        <v>6190.93</v>
      </c>
      <c r="E274" s="163">
        <v>8291</v>
      </c>
      <c r="F274" s="163">
        <v>4394.2300000000005</v>
      </c>
      <c r="G274" s="163">
        <v>6246</v>
      </c>
      <c r="H274" s="163">
        <v>3310.38</v>
      </c>
      <c r="I274" s="163">
        <v>4690</v>
      </c>
      <c r="J274" s="163">
        <v>2485.7000000000003</v>
      </c>
      <c r="K274" s="163">
        <v>3411</v>
      </c>
      <c r="L274" s="163">
        <v>1807.8300000000002</v>
      </c>
      <c r="M274" s="163">
        <v>2690</v>
      </c>
      <c r="N274" s="163">
        <v>1425.7</v>
      </c>
      <c r="O274" s="237"/>
      <c r="P274" s="15" t="b">
        <v>1</v>
      </c>
      <c r="Q274" s="15" t="b">
        <v>1</v>
      </c>
      <c r="R274" s="15" t="b">
        <v>1</v>
      </c>
      <c r="S274" s="15" t="b">
        <v>1</v>
      </c>
      <c r="T274" s="15" t="b">
        <v>1</v>
      </c>
      <c r="U274" s="15" t="b">
        <v>1</v>
      </c>
      <c r="V274" s="15" t="b">
        <v>1</v>
      </c>
      <c r="W274" s="15" t="b">
        <v>1</v>
      </c>
      <c r="X274" s="15" t="b">
        <v>1</v>
      </c>
      <c r="Y274" s="15" t="b">
        <v>1</v>
      </c>
      <c r="Z274" s="15" t="b">
        <v>1</v>
      </c>
      <c r="AA274" s="15" t="b">
        <v>1</v>
      </c>
    </row>
    <row r="275" spans="2:27" x14ac:dyDescent="0.15">
      <c r="B275" s="162" t="s">
        <v>27</v>
      </c>
      <c r="C275" s="163">
        <v>13637</v>
      </c>
      <c r="D275" s="163">
        <v>7227.6100000000006</v>
      </c>
      <c r="E275" s="163">
        <v>9591</v>
      </c>
      <c r="F275" s="163">
        <v>5083.2300000000005</v>
      </c>
      <c r="G275" s="163">
        <v>7346</v>
      </c>
      <c r="H275" s="163">
        <v>3893.38</v>
      </c>
      <c r="I275" s="163">
        <v>5571</v>
      </c>
      <c r="J275" s="163">
        <v>2952.63</v>
      </c>
      <c r="K275" s="163">
        <v>4038</v>
      </c>
      <c r="L275" s="163">
        <v>2140.1400000000003</v>
      </c>
      <c r="M275" s="163">
        <v>3116</v>
      </c>
      <c r="N275" s="163">
        <v>1651.48</v>
      </c>
      <c r="O275" s="237"/>
      <c r="P275" s="15" t="b">
        <v>1</v>
      </c>
      <c r="Q275" s="15" t="b">
        <v>1</v>
      </c>
      <c r="R275" s="15" t="b">
        <v>1</v>
      </c>
      <c r="S275" s="15" t="b">
        <v>1</v>
      </c>
      <c r="T275" s="15" t="b">
        <v>1</v>
      </c>
      <c r="U275" s="15" t="b">
        <v>1</v>
      </c>
      <c r="V275" s="15" t="b">
        <v>1</v>
      </c>
      <c r="W275" s="15" t="b">
        <v>1</v>
      </c>
      <c r="X275" s="15" t="b">
        <v>1</v>
      </c>
      <c r="Y275" s="15" t="b">
        <v>1</v>
      </c>
      <c r="Z275" s="15" t="b">
        <v>1</v>
      </c>
      <c r="AA275" s="15" t="b">
        <v>1</v>
      </c>
    </row>
    <row r="276" spans="2:27" x14ac:dyDescent="0.15">
      <c r="B276" s="162" t="s">
        <v>28</v>
      </c>
      <c r="C276" s="163">
        <v>15394</v>
      </c>
      <c r="D276" s="163">
        <v>8158.8200000000006</v>
      </c>
      <c r="E276" s="163">
        <v>10642</v>
      </c>
      <c r="F276" s="163">
        <v>5640.26</v>
      </c>
      <c r="G276" s="163">
        <v>8178</v>
      </c>
      <c r="H276" s="163">
        <v>4334.34</v>
      </c>
      <c r="I276" s="163">
        <v>6194</v>
      </c>
      <c r="J276" s="163">
        <v>3282.82</v>
      </c>
      <c r="K276" s="163">
        <v>4604</v>
      </c>
      <c r="L276" s="163">
        <v>2440.1200000000003</v>
      </c>
      <c r="M276" s="163">
        <v>3450</v>
      </c>
      <c r="N276" s="163">
        <v>1828.5</v>
      </c>
      <c r="O276" s="237"/>
      <c r="P276" s="15" t="b">
        <v>1</v>
      </c>
      <c r="Q276" s="15" t="b">
        <v>1</v>
      </c>
      <c r="R276" s="15" t="b">
        <v>1</v>
      </c>
      <c r="S276" s="15" t="b">
        <v>1</v>
      </c>
      <c r="T276" s="15" t="b">
        <v>1</v>
      </c>
      <c r="U276" s="15" t="b">
        <v>1</v>
      </c>
      <c r="V276" s="15" t="b">
        <v>1</v>
      </c>
      <c r="W276" s="15" t="b">
        <v>1</v>
      </c>
      <c r="X276" s="15" t="b">
        <v>1</v>
      </c>
      <c r="Y276" s="15" t="b">
        <v>1</v>
      </c>
      <c r="Z276" s="15" t="b">
        <v>1</v>
      </c>
      <c r="AA276" s="15" t="b">
        <v>1</v>
      </c>
    </row>
    <row r="277" spans="2:27" x14ac:dyDescent="0.15">
      <c r="B277" s="162" t="s">
        <v>29</v>
      </c>
      <c r="C277" s="163">
        <v>17423</v>
      </c>
      <c r="D277" s="163">
        <v>9234.19</v>
      </c>
      <c r="E277" s="163">
        <v>12008</v>
      </c>
      <c r="F277" s="163">
        <v>6364.2400000000007</v>
      </c>
      <c r="G277" s="163">
        <v>9266</v>
      </c>
      <c r="H277" s="163">
        <v>4910.9800000000005</v>
      </c>
      <c r="I277" s="163">
        <v>7023</v>
      </c>
      <c r="J277" s="163">
        <v>3722.19</v>
      </c>
      <c r="K277" s="163">
        <v>5140</v>
      </c>
      <c r="L277" s="163">
        <v>2724.2000000000003</v>
      </c>
      <c r="M277" s="163">
        <v>3911</v>
      </c>
      <c r="N277" s="163">
        <v>2072.83</v>
      </c>
      <c r="O277" s="237"/>
      <c r="P277" s="15" t="b">
        <v>1</v>
      </c>
      <c r="Q277" s="15" t="b">
        <v>1</v>
      </c>
      <c r="R277" s="15" t="b">
        <v>1</v>
      </c>
      <c r="S277" s="15" t="b">
        <v>1</v>
      </c>
      <c r="T277" s="15" t="b">
        <v>1</v>
      </c>
      <c r="U277" s="15" t="b">
        <v>1</v>
      </c>
      <c r="V277" s="15" t="b">
        <v>1</v>
      </c>
      <c r="W277" s="15" t="b">
        <v>1</v>
      </c>
      <c r="X277" s="15" t="b">
        <v>1</v>
      </c>
      <c r="Y277" s="15" t="b">
        <v>1</v>
      </c>
      <c r="Z277" s="15" t="b">
        <v>1</v>
      </c>
      <c r="AA277" s="15" t="b">
        <v>1</v>
      </c>
    </row>
    <row r="278" spans="2:27" x14ac:dyDescent="0.15">
      <c r="B278" s="162" t="s">
        <v>30</v>
      </c>
      <c r="C278" s="163">
        <v>20125</v>
      </c>
      <c r="D278" s="163">
        <v>10666.25</v>
      </c>
      <c r="E278" s="163">
        <v>13952</v>
      </c>
      <c r="F278" s="163">
        <v>7394.56</v>
      </c>
      <c r="G278" s="163">
        <v>10675</v>
      </c>
      <c r="H278" s="163">
        <v>5657.75</v>
      </c>
      <c r="I278" s="163">
        <v>7924</v>
      </c>
      <c r="J278" s="163">
        <v>4199.72</v>
      </c>
      <c r="K278" s="163">
        <v>5852</v>
      </c>
      <c r="L278" s="163">
        <v>3101.56</v>
      </c>
      <c r="M278" s="163">
        <v>4539</v>
      </c>
      <c r="N278" s="163">
        <v>2405.67</v>
      </c>
      <c r="O278" s="237"/>
      <c r="P278" s="15" t="b">
        <v>1</v>
      </c>
      <c r="Q278" s="15" t="b">
        <v>1</v>
      </c>
      <c r="R278" s="15" t="b">
        <v>1</v>
      </c>
      <c r="S278" s="15" t="b">
        <v>1</v>
      </c>
      <c r="T278" s="15" t="b">
        <v>1</v>
      </c>
      <c r="U278" s="15" t="b">
        <v>1</v>
      </c>
      <c r="V278" s="15" t="b">
        <v>1</v>
      </c>
      <c r="W278" s="15" t="b">
        <v>1</v>
      </c>
      <c r="X278" s="15" t="b">
        <v>1</v>
      </c>
      <c r="Y278" s="15" t="b">
        <v>1</v>
      </c>
      <c r="Z278" s="15" t="b">
        <v>1</v>
      </c>
      <c r="AA278" s="15" t="b">
        <v>1</v>
      </c>
    </row>
    <row r="279" spans="2:27" x14ac:dyDescent="0.15">
      <c r="B279" s="162" t="s">
        <v>31</v>
      </c>
      <c r="C279" s="163">
        <v>22774</v>
      </c>
      <c r="D279" s="163">
        <v>12070.220000000001</v>
      </c>
      <c r="E279" s="163">
        <v>15282</v>
      </c>
      <c r="F279" s="163">
        <v>8099.46</v>
      </c>
      <c r="G279" s="163">
        <v>11994</v>
      </c>
      <c r="H279" s="163">
        <v>6356.8200000000006</v>
      </c>
      <c r="I279" s="163">
        <v>9229</v>
      </c>
      <c r="J279" s="163">
        <v>4891.37</v>
      </c>
      <c r="K279" s="163">
        <v>6570</v>
      </c>
      <c r="L279" s="163">
        <v>3482.1000000000004</v>
      </c>
      <c r="M279" s="163">
        <v>4982</v>
      </c>
      <c r="N279" s="163">
        <v>2640.46</v>
      </c>
      <c r="O279" s="237"/>
      <c r="P279" s="15" t="b">
        <v>1</v>
      </c>
      <c r="Q279" s="15" t="b">
        <v>1</v>
      </c>
      <c r="R279" s="15" t="b">
        <v>1</v>
      </c>
      <c r="S279" s="15" t="b">
        <v>1</v>
      </c>
      <c r="T279" s="15" t="b">
        <v>1</v>
      </c>
      <c r="U279" s="15" t="b">
        <v>1</v>
      </c>
      <c r="V279" s="15" t="b">
        <v>1</v>
      </c>
      <c r="W279" s="15" t="b">
        <v>1</v>
      </c>
      <c r="X279" s="15" t="b">
        <v>1</v>
      </c>
      <c r="Y279" s="15" t="b">
        <v>1</v>
      </c>
      <c r="Z279" s="15" t="b">
        <v>1</v>
      </c>
      <c r="AA279" s="15" t="b">
        <v>1</v>
      </c>
    </row>
    <row r="280" spans="2:27" x14ac:dyDescent="0.15">
      <c r="B280" s="162" t="s">
        <v>32</v>
      </c>
      <c r="C280" s="163">
        <v>26394</v>
      </c>
      <c r="D280" s="163">
        <v>13988.820000000002</v>
      </c>
      <c r="E280" s="163">
        <v>18055</v>
      </c>
      <c r="F280" s="163">
        <v>9569.15</v>
      </c>
      <c r="G280" s="163">
        <v>13848</v>
      </c>
      <c r="H280" s="163">
        <v>7339.4400000000005</v>
      </c>
      <c r="I280" s="163">
        <v>10209</v>
      </c>
      <c r="J280" s="163">
        <v>5410.77</v>
      </c>
      <c r="K280" s="163">
        <v>7608</v>
      </c>
      <c r="L280" s="163">
        <v>4032.2400000000002</v>
      </c>
      <c r="M280" s="163">
        <v>5893</v>
      </c>
      <c r="N280" s="163">
        <v>3123.29</v>
      </c>
      <c r="O280" s="237"/>
      <c r="P280" s="15" t="b">
        <v>1</v>
      </c>
      <c r="Q280" s="15" t="b">
        <v>1</v>
      </c>
      <c r="R280" s="15" t="b">
        <v>1</v>
      </c>
      <c r="S280" s="15" t="b">
        <v>1</v>
      </c>
      <c r="T280" s="15" t="b">
        <v>1</v>
      </c>
      <c r="U280" s="15" t="b">
        <v>1</v>
      </c>
      <c r="V280" s="15" t="b">
        <v>1</v>
      </c>
      <c r="W280" s="15" t="b">
        <v>1</v>
      </c>
      <c r="X280" s="15" t="b">
        <v>1</v>
      </c>
      <c r="Y280" s="15" t="b">
        <v>1</v>
      </c>
      <c r="Z280" s="15" t="b">
        <v>1</v>
      </c>
      <c r="AA280" s="15" t="b">
        <v>1</v>
      </c>
    </row>
    <row r="281" spans="2:27" x14ac:dyDescent="0.15">
      <c r="B281" s="162" t="s">
        <v>33</v>
      </c>
      <c r="C281" s="163">
        <v>28085</v>
      </c>
      <c r="D281" s="163">
        <v>14885.050000000001</v>
      </c>
      <c r="E281" s="163">
        <v>19953</v>
      </c>
      <c r="F281" s="163">
        <v>10575.09</v>
      </c>
      <c r="G281" s="163">
        <v>15334</v>
      </c>
      <c r="H281" s="163">
        <v>8127.02</v>
      </c>
      <c r="I281" s="163">
        <v>11221</v>
      </c>
      <c r="J281" s="163">
        <v>5947.13</v>
      </c>
      <c r="K281" s="163">
        <v>8394</v>
      </c>
      <c r="L281" s="163">
        <v>4448.8200000000006</v>
      </c>
      <c r="M281" s="163">
        <v>6522</v>
      </c>
      <c r="N281" s="163">
        <v>3456.6600000000003</v>
      </c>
      <c r="O281" s="237"/>
      <c r="P281" s="15" t="b">
        <v>1</v>
      </c>
      <c r="Q281" s="15" t="b">
        <v>1</v>
      </c>
      <c r="R281" s="15" t="b">
        <v>1</v>
      </c>
      <c r="S281" s="15" t="b">
        <v>1</v>
      </c>
      <c r="T281" s="15" t="b">
        <v>1</v>
      </c>
      <c r="U281" s="15" t="b">
        <v>1</v>
      </c>
      <c r="V281" s="15" t="b">
        <v>1</v>
      </c>
      <c r="W281" s="15" t="b">
        <v>1</v>
      </c>
      <c r="X281" s="15" t="b">
        <v>1</v>
      </c>
      <c r="Y281" s="15" t="b">
        <v>1</v>
      </c>
      <c r="Z281" s="15" t="b">
        <v>1</v>
      </c>
      <c r="AA281" s="15" t="b">
        <v>1</v>
      </c>
    </row>
    <row r="282" spans="2:27" x14ac:dyDescent="0.15">
      <c r="B282" s="162" t="s">
        <v>34</v>
      </c>
      <c r="C282" s="163">
        <v>31603</v>
      </c>
      <c r="D282" s="163">
        <v>16749.59</v>
      </c>
      <c r="E282" s="163">
        <v>22453</v>
      </c>
      <c r="F282" s="163">
        <v>11900.09</v>
      </c>
      <c r="G282" s="163">
        <v>17253</v>
      </c>
      <c r="H282" s="163">
        <v>9144.09</v>
      </c>
      <c r="I282" s="163">
        <v>12635</v>
      </c>
      <c r="J282" s="163">
        <v>6696.55</v>
      </c>
      <c r="K282" s="163">
        <v>9448</v>
      </c>
      <c r="L282" s="163">
        <v>5007.4400000000005</v>
      </c>
      <c r="M282" s="163">
        <v>7348</v>
      </c>
      <c r="N282" s="163">
        <v>3894.44</v>
      </c>
      <c r="O282" s="237"/>
      <c r="P282" s="15" t="b">
        <v>1</v>
      </c>
      <c r="Q282" s="15" t="b">
        <v>1</v>
      </c>
      <c r="R282" s="15" t="b">
        <v>1</v>
      </c>
      <c r="S282" s="15" t="b">
        <v>1</v>
      </c>
      <c r="T282" s="15" t="b">
        <v>1</v>
      </c>
      <c r="U282" s="15" t="b">
        <v>1</v>
      </c>
      <c r="V282" s="15" t="b">
        <v>1</v>
      </c>
      <c r="W282" s="15" t="b">
        <v>1</v>
      </c>
      <c r="X282" s="15" t="b">
        <v>1</v>
      </c>
      <c r="Y282" s="15" t="b">
        <v>1</v>
      </c>
      <c r="Z282" s="15" t="b">
        <v>1</v>
      </c>
      <c r="AA282" s="15" t="b">
        <v>1</v>
      </c>
    </row>
    <row r="283" spans="2:27" x14ac:dyDescent="0.15">
      <c r="B283" s="162" t="s">
        <v>35</v>
      </c>
      <c r="C283" s="163">
        <v>35118</v>
      </c>
      <c r="D283" s="163">
        <v>18612.54</v>
      </c>
      <c r="E283" s="163">
        <v>24958</v>
      </c>
      <c r="F283" s="163">
        <v>13227.74</v>
      </c>
      <c r="G283" s="163">
        <v>19176</v>
      </c>
      <c r="H283" s="163">
        <v>10163.280000000001</v>
      </c>
      <c r="I283" s="163">
        <v>14047</v>
      </c>
      <c r="J283" s="163">
        <v>7444.9100000000008</v>
      </c>
      <c r="K283" s="163">
        <v>10501</v>
      </c>
      <c r="L283" s="163">
        <v>5565.5300000000007</v>
      </c>
      <c r="M283" s="163">
        <v>8164</v>
      </c>
      <c r="N283" s="163">
        <v>4326.92</v>
      </c>
      <c r="O283" s="237"/>
      <c r="P283" s="15" t="b">
        <v>1</v>
      </c>
      <c r="Q283" s="15" t="b">
        <v>1</v>
      </c>
      <c r="R283" s="15" t="b">
        <v>1</v>
      </c>
      <c r="S283" s="15" t="b">
        <v>1</v>
      </c>
      <c r="T283" s="15" t="b">
        <v>1</v>
      </c>
      <c r="U283" s="15" t="b">
        <v>1</v>
      </c>
      <c r="V283" s="15" t="b">
        <v>1</v>
      </c>
      <c r="W283" s="15" t="b">
        <v>1</v>
      </c>
      <c r="X283" s="15" t="b">
        <v>1</v>
      </c>
      <c r="Y283" s="15" t="b">
        <v>1</v>
      </c>
      <c r="Z283" s="15" t="b">
        <v>1</v>
      </c>
      <c r="AA283" s="15" t="b">
        <v>1</v>
      </c>
    </row>
    <row r="284" spans="2:27" x14ac:dyDescent="0.15">
      <c r="B284" s="162" t="s">
        <v>36</v>
      </c>
      <c r="C284" s="163">
        <v>38640</v>
      </c>
      <c r="D284" s="163">
        <v>20479.2</v>
      </c>
      <c r="E284" s="163">
        <v>27454</v>
      </c>
      <c r="F284" s="163">
        <v>14550.62</v>
      </c>
      <c r="G284" s="163">
        <v>21103</v>
      </c>
      <c r="H284" s="163">
        <v>11184.59</v>
      </c>
      <c r="I284" s="163">
        <v>15453</v>
      </c>
      <c r="J284" s="163">
        <v>8190.09</v>
      </c>
      <c r="K284" s="163">
        <v>11562</v>
      </c>
      <c r="L284" s="163">
        <v>6127.8600000000006</v>
      </c>
      <c r="M284" s="163">
        <v>8986</v>
      </c>
      <c r="N284" s="163">
        <v>4762.58</v>
      </c>
      <c r="O284" s="237"/>
      <c r="P284" s="15" t="b">
        <v>1</v>
      </c>
      <c r="Q284" s="15" t="b">
        <v>1</v>
      </c>
      <c r="R284" s="15" t="b">
        <v>1</v>
      </c>
      <c r="S284" s="15" t="b">
        <v>1</v>
      </c>
      <c r="T284" s="15" t="b">
        <v>1</v>
      </c>
      <c r="U284" s="15" t="b">
        <v>1</v>
      </c>
      <c r="V284" s="15" t="b">
        <v>1</v>
      </c>
      <c r="W284" s="15" t="b">
        <v>1</v>
      </c>
      <c r="X284" s="15" t="b">
        <v>1</v>
      </c>
      <c r="Y284" s="15" t="b">
        <v>1</v>
      </c>
      <c r="Z284" s="15" t="b">
        <v>1</v>
      </c>
      <c r="AA284" s="15" t="b">
        <v>1</v>
      </c>
    </row>
    <row r="285" spans="2:27" x14ac:dyDescent="0.15">
      <c r="B285" s="162" t="s">
        <v>37</v>
      </c>
      <c r="C285" s="163">
        <v>42157</v>
      </c>
      <c r="D285" s="163">
        <v>22343.210000000003</v>
      </c>
      <c r="E285" s="163">
        <v>29952</v>
      </c>
      <c r="F285" s="163">
        <v>15874.560000000001</v>
      </c>
      <c r="G285" s="163">
        <v>23024</v>
      </c>
      <c r="H285" s="163">
        <v>12202.720000000001</v>
      </c>
      <c r="I285" s="163">
        <v>16865</v>
      </c>
      <c r="J285" s="163">
        <v>8938.4500000000007</v>
      </c>
      <c r="K285" s="163">
        <v>12620</v>
      </c>
      <c r="L285" s="163">
        <v>6688.6</v>
      </c>
      <c r="M285" s="163">
        <v>9807</v>
      </c>
      <c r="N285" s="163">
        <v>5197.71</v>
      </c>
      <c r="O285" s="237"/>
      <c r="P285" s="15" t="b">
        <v>1</v>
      </c>
      <c r="Q285" s="15" t="b">
        <v>1</v>
      </c>
      <c r="R285" s="15" t="b">
        <v>1</v>
      </c>
      <c r="S285" s="15" t="b">
        <v>1</v>
      </c>
      <c r="T285" s="15" t="b">
        <v>1</v>
      </c>
      <c r="U285" s="15" t="b">
        <v>1</v>
      </c>
      <c r="V285" s="15" t="b">
        <v>1</v>
      </c>
      <c r="W285" s="15" t="b">
        <v>1</v>
      </c>
      <c r="X285" s="15" t="b">
        <v>1</v>
      </c>
      <c r="Y285" s="15" t="b">
        <v>1</v>
      </c>
      <c r="Z285" s="15" t="b">
        <v>1</v>
      </c>
      <c r="AA285" s="15" t="b">
        <v>1</v>
      </c>
    </row>
    <row r="286" spans="2:27" x14ac:dyDescent="0.15">
      <c r="B286" s="162" t="s">
        <v>38</v>
      </c>
      <c r="C286" s="163">
        <v>46302</v>
      </c>
      <c r="D286" s="163">
        <v>24540.06</v>
      </c>
      <c r="E286" s="163">
        <v>32384</v>
      </c>
      <c r="F286" s="163">
        <v>17163.52</v>
      </c>
      <c r="G286" s="163">
        <v>25060</v>
      </c>
      <c r="H286" s="163">
        <v>13281.800000000001</v>
      </c>
      <c r="I286" s="163">
        <v>18383</v>
      </c>
      <c r="J286" s="163">
        <v>9742.99</v>
      </c>
      <c r="K286" s="163">
        <v>13743</v>
      </c>
      <c r="L286" s="163">
        <v>7283.79</v>
      </c>
      <c r="M286" s="163">
        <v>11160</v>
      </c>
      <c r="N286" s="163">
        <v>5914.8</v>
      </c>
      <c r="O286" s="237"/>
      <c r="P286" s="15" t="b">
        <v>1</v>
      </c>
      <c r="Q286" s="15" t="b">
        <v>1</v>
      </c>
      <c r="R286" s="15" t="b">
        <v>1</v>
      </c>
      <c r="S286" s="15" t="b">
        <v>1</v>
      </c>
      <c r="T286" s="15" t="b">
        <v>1</v>
      </c>
      <c r="U286" s="15" t="b">
        <v>1</v>
      </c>
      <c r="V286" s="15" t="b">
        <v>1</v>
      </c>
      <c r="W286" s="15" t="b">
        <v>1</v>
      </c>
      <c r="X286" s="15" t="b">
        <v>1</v>
      </c>
      <c r="Y286" s="15" t="b">
        <v>1</v>
      </c>
      <c r="Z286" s="15" t="b">
        <v>1</v>
      </c>
      <c r="AA286" s="15" t="b">
        <v>1</v>
      </c>
    </row>
    <row r="287" spans="2:27" x14ac:dyDescent="0.15">
      <c r="B287" s="162" t="s">
        <v>39</v>
      </c>
      <c r="C287" s="163">
        <v>49026</v>
      </c>
      <c r="D287" s="163">
        <v>25983.780000000002</v>
      </c>
      <c r="E287" s="163">
        <v>34289</v>
      </c>
      <c r="F287" s="163">
        <v>18173.170000000002</v>
      </c>
      <c r="G287" s="163">
        <v>26537</v>
      </c>
      <c r="H287" s="163">
        <v>14064.61</v>
      </c>
      <c r="I287" s="163">
        <v>19471</v>
      </c>
      <c r="J287" s="163">
        <v>10319.630000000001</v>
      </c>
      <c r="K287" s="163">
        <v>14551</v>
      </c>
      <c r="L287" s="163">
        <v>7712.0300000000007</v>
      </c>
      <c r="M287" s="163">
        <v>11822</v>
      </c>
      <c r="N287" s="163">
        <v>6265.6600000000008</v>
      </c>
      <c r="O287" s="237"/>
      <c r="P287" s="15" t="b">
        <v>1</v>
      </c>
      <c r="Q287" s="15" t="b">
        <v>1</v>
      </c>
      <c r="R287" s="15" t="b">
        <v>1</v>
      </c>
      <c r="S287" s="15" t="b">
        <v>1</v>
      </c>
      <c r="T287" s="15" t="b">
        <v>1</v>
      </c>
      <c r="U287" s="15" t="b">
        <v>1</v>
      </c>
      <c r="V287" s="15" t="b">
        <v>1</v>
      </c>
      <c r="W287" s="15" t="b">
        <v>1</v>
      </c>
      <c r="X287" s="15" t="b">
        <v>1</v>
      </c>
      <c r="Y287" s="15" t="b">
        <v>1</v>
      </c>
      <c r="Z287" s="15" t="b">
        <v>1</v>
      </c>
      <c r="AA287" s="15" t="b">
        <v>1</v>
      </c>
    </row>
    <row r="288" spans="2:27" x14ac:dyDescent="0.15">
      <c r="B288" s="162" t="s">
        <v>40</v>
      </c>
      <c r="C288" s="163">
        <v>54483</v>
      </c>
      <c r="D288" s="163">
        <v>28875.99</v>
      </c>
      <c r="E288" s="163">
        <v>38108</v>
      </c>
      <c r="F288" s="163">
        <v>20197.240000000002</v>
      </c>
      <c r="G288" s="163">
        <v>29482</v>
      </c>
      <c r="H288" s="163">
        <v>15625.460000000001</v>
      </c>
      <c r="I288" s="163">
        <v>21634</v>
      </c>
      <c r="J288" s="163">
        <v>11466.02</v>
      </c>
      <c r="K288" s="163">
        <v>16176</v>
      </c>
      <c r="L288" s="163">
        <v>8573.2800000000007</v>
      </c>
      <c r="M288" s="163">
        <v>13134</v>
      </c>
      <c r="N288" s="163">
        <v>6961.02</v>
      </c>
      <c r="O288" s="237"/>
      <c r="P288" s="15" t="b">
        <v>1</v>
      </c>
      <c r="Q288" s="15" t="b">
        <v>1</v>
      </c>
      <c r="R288" s="15" t="b">
        <v>1</v>
      </c>
      <c r="S288" s="15" t="b">
        <v>1</v>
      </c>
      <c r="T288" s="15" t="b">
        <v>1</v>
      </c>
      <c r="U288" s="15" t="b">
        <v>1</v>
      </c>
      <c r="V288" s="15" t="b">
        <v>1</v>
      </c>
      <c r="W288" s="15" t="b">
        <v>1</v>
      </c>
      <c r="X288" s="15" t="b">
        <v>1</v>
      </c>
      <c r="Y288" s="15" t="b">
        <v>1</v>
      </c>
      <c r="Z288" s="15" t="b">
        <v>1</v>
      </c>
      <c r="AA288" s="15" t="b">
        <v>1</v>
      </c>
    </row>
    <row r="289" spans="1:27" x14ac:dyDescent="0.15">
      <c r="B289" s="162" t="s">
        <v>41</v>
      </c>
      <c r="C289" s="163">
        <v>59932</v>
      </c>
      <c r="D289" s="163">
        <v>31763.960000000003</v>
      </c>
      <c r="E289" s="163">
        <v>41924</v>
      </c>
      <c r="F289" s="163">
        <v>22219.72</v>
      </c>
      <c r="G289" s="163">
        <v>32447</v>
      </c>
      <c r="H289" s="163">
        <v>17196.91</v>
      </c>
      <c r="I289" s="163">
        <v>23805</v>
      </c>
      <c r="J289" s="163">
        <v>12616.650000000001</v>
      </c>
      <c r="K289" s="163">
        <v>17794</v>
      </c>
      <c r="L289" s="163">
        <v>9430.82</v>
      </c>
      <c r="M289" s="163">
        <v>14458</v>
      </c>
      <c r="N289" s="163">
        <v>7662.7400000000007</v>
      </c>
      <c r="O289" s="237"/>
      <c r="P289" s="15" t="b">
        <v>1</v>
      </c>
      <c r="Q289" s="15" t="b">
        <v>1</v>
      </c>
      <c r="R289" s="15" t="b">
        <v>1</v>
      </c>
      <c r="S289" s="15" t="b">
        <v>1</v>
      </c>
      <c r="T289" s="15" t="b">
        <v>1</v>
      </c>
      <c r="U289" s="15" t="b">
        <v>1</v>
      </c>
      <c r="V289" s="15" t="b">
        <v>1</v>
      </c>
      <c r="W289" s="15" t="b">
        <v>1</v>
      </c>
      <c r="X289" s="15" t="b">
        <v>1</v>
      </c>
      <c r="Y289" s="15" t="b">
        <v>1</v>
      </c>
      <c r="Z289" s="15" t="b">
        <v>1</v>
      </c>
      <c r="AA289" s="15" t="b">
        <v>1</v>
      </c>
    </row>
    <row r="290" spans="1:27" x14ac:dyDescent="0.15">
      <c r="B290" s="162" t="s">
        <v>42</v>
      </c>
      <c r="C290" s="163">
        <v>62667</v>
      </c>
      <c r="D290" s="163">
        <v>33213.51</v>
      </c>
      <c r="E290" s="163">
        <v>43830</v>
      </c>
      <c r="F290" s="163">
        <v>23229.9</v>
      </c>
      <c r="G290" s="163">
        <v>33916</v>
      </c>
      <c r="H290" s="163">
        <v>17975.48</v>
      </c>
      <c r="I290" s="163">
        <v>24886</v>
      </c>
      <c r="J290" s="163">
        <v>13189.58</v>
      </c>
      <c r="K290" s="163">
        <v>18602</v>
      </c>
      <c r="L290" s="163">
        <v>9859.0600000000013</v>
      </c>
      <c r="M290" s="163">
        <v>15121</v>
      </c>
      <c r="N290" s="163">
        <v>8014.13</v>
      </c>
      <c r="O290" s="237"/>
      <c r="P290" s="15" t="b">
        <v>1</v>
      </c>
      <c r="Q290" s="15" t="b">
        <v>1</v>
      </c>
      <c r="R290" s="15" t="b">
        <v>1</v>
      </c>
      <c r="S290" s="15" t="b">
        <v>1</v>
      </c>
      <c r="T290" s="15" t="b">
        <v>1</v>
      </c>
      <c r="U290" s="15" t="b">
        <v>1</v>
      </c>
      <c r="V290" s="15" t="b">
        <v>1</v>
      </c>
      <c r="W290" s="15" t="b">
        <v>1</v>
      </c>
      <c r="X290" s="15" t="b">
        <v>1</v>
      </c>
      <c r="Y290" s="15" t="b">
        <v>1</v>
      </c>
      <c r="Z290" s="15" t="b">
        <v>1</v>
      </c>
      <c r="AA290" s="15" t="b">
        <v>1</v>
      </c>
    </row>
    <row r="291" spans="1:27" x14ac:dyDescent="0.15">
      <c r="B291" s="162" t="s">
        <v>43</v>
      </c>
      <c r="C291" s="163">
        <v>63995</v>
      </c>
      <c r="D291" s="163">
        <v>33917.35</v>
      </c>
      <c r="E291" s="163">
        <v>44401</v>
      </c>
      <c r="F291" s="163">
        <v>23532.530000000002</v>
      </c>
      <c r="G291" s="163">
        <v>34463</v>
      </c>
      <c r="H291" s="163">
        <v>18265.39</v>
      </c>
      <c r="I291" s="163">
        <v>25267</v>
      </c>
      <c r="J291" s="163">
        <v>13391.51</v>
      </c>
      <c r="K291" s="163">
        <v>18952</v>
      </c>
      <c r="L291" s="163">
        <v>10044.560000000001</v>
      </c>
      <c r="M291" s="163">
        <v>15310</v>
      </c>
      <c r="N291" s="163">
        <v>8114.3</v>
      </c>
      <c r="O291" s="237"/>
      <c r="P291" s="15" t="b">
        <v>1</v>
      </c>
      <c r="Q291" s="15" t="b">
        <v>1</v>
      </c>
      <c r="R291" s="15" t="b">
        <v>1</v>
      </c>
      <c r="S291" s="15" t="b">
        <v>1</v>
      </c>
      <c r="T291" s="15" t="b">
        <v>1</v>
      </c>
      <c r="U291" s="15" t="b">
        <v>1</v>
      </c>
      <c r="V291" s="15" t="b">
        <v>1</v>
      </c>
      <c r="W291" s="15" t="b">
        <v>1</v>
      </c>
      <c r="X291" s="15" t="b">
        <v>1</v>
      </c>
      <c r="Y291" s="15" t="b">
        <v>1</v>
      </c>
      <c r="Z291" s="15" t="b">
        <v>1</v>
      </c>
      <c r="AA291" s="15" t="b">
        <v>1</v>
      </c>
    </row>
    <row r="292" spans="1:27" x14ac:dyDescent="0.15">
      <c r="B292" s="162" t="s">
        <v>44</v>
      </c>
      <c r="C292" s="163">
        <v>71995</v>
      </c>
      <c r="D292" s="163">
        <v>38157.35</v>
      </c>
      <c r="E292" s="163">
        <v>49955</v>
      </c>
      <c r="F292" s="163">
        <v>26476.15</v>
      </c>
      <c r="G292" s="163">
        <v>38777</v>
      </c>
      <c r="H292" s="163">
        <v>20551.810000000001</v>
      </c>
      <c r="I292" s="163">
        <v>28425</v>
      </c>
      <c r="J292" s="163">
        <v>15065.25</v>
      </c>
      <c r="K292" s="163">
        <v>21330</v>
      </c>
      <c r="L292" s="163">
        <v>11304.900000000001</v>
      </c>
      <c r="M292" s="163">
        <v>17235</v>
      </c>
      <c r="N292" s="163">
        <v>9134.5500000000011</v>
      </c>
      <c r="O292" s="237"/>
      <c r="P292" s="15" t="b">
        <v>1</v>
      </c>
      <c r="Q292" s="15" t="b">
        <v>1</v>
      </c>
      <c r="R292" s="15" t="b">
        <v>1</v>
      </c>
      <c r="S292" s="15" t="b">
        <v>1</v>
      </c>
      <c r="T292" s="15" t="b">
        <v>1</v>
      </c>
      <c r="U292" s="15" t="b">
        <v>1</v>
      </c>
      <c r="V292" s="15" t="b">
        <v>1</v>
      </c>
      <c r="W292" s="15" t="b">
        <v>1</v>
      </c>
      <c r="X292" s="15" t="b">
        <v>1</v>
      </c>
      <c r="Y292" s="15" t="b">
        <v>1</v>
      </c>
      <c r="Z292" s="15" t="b">
        <v>1</v>
      </c>
      <c r="AA292" s="15" t="b">
        <v>1</v>
      </c>
    </row>
    <row r="293" spans="1:27" x14ac:dyDescent="0.15">
      <c r="B293" s="162" t="s">
        <v>45</v>
      </c>
      <c r="C293" s="163">
        <v>80007</v>
      </c>
      <c r="D293" s="163">
        <v>42403.71</v>
      </c>
      <c r="E293" s="163">
        <v>55517</v>
      </c>
      <c r="F293" s="163">
        <v>29424.010000000002</v>
      </c>
      <c r="G293" s="163">
        <v>43086</v>
      </c>
      <c r="H293" s="163">
        <v>22835.58</v>
      </c>
      <c r="I293" s="163">
        <v>31589</v>
      </c>
      <c r="J293" s="163">
        <v>16742.170000000002</v>
      </c>
      <c r="K293" s="163">
        <v>23701</v>
      </c>
      <c r="L293" s="163">
        <v>12561.53</v>
      </c>
      <c r="M293" s="163">
        <v>19155</v>
      </c>
      <c r="N293" s="163">
        <v>10152.15</v>
      </c>
      <c r="O293" s="237"/>
      <c r="P293" s="15" t="b">
        <v>1</v>
      </c>
      <c r="Q293" s="15" t="b">
        <v>1</v>
      </c>
      <c r="R293" s="15" t="b">
        <v>1</v>
      </c>
      <c r="S293" s="15" t="b">
        <v>1</v>
      </c>
      <c r="T293" s="15" t="b">
        <v>1</v>
      </c>
      <c r="U293" s="15" t="b">
        <v>1</v>
      </c>
      <c r="V293" s="15" t="b">
        <v>1</v>
      </c>
      <c r="W293" s="15" t="b">
        <v>1</v>
      </c>
      <c r="X293" s="15" t="b">
        <v>1</v>
      </c>
      <c r="Y293" s="15" t="b">
        <v>1</v>
      </c>
      <c r="Z293" s="15" t="b">
        <v>1</v>
      </c>
      <c r="AA293" s="15" t="b">
        <v>1</v>
      </c>
    </row>
    <row r="294" spans="1:27" x14ac:dyDescent="0.15">
      <c r="B294" s="162" t="s">
        <v>46</v>
      </c>
      <c r="C294" s="163">
        <v>88010</v>
      </c>
      <c r="D294" s="163">
        <v>46645.3</v>
      </c>
      <c r="E294" s="163">
        <v>61070</v>
      </c>
      <c r="F294" s="163">
        <v>32367.100000000002</v>
      </c>
      <c r="G294" s="163">
        <v>47403</v>
      </c>
      <c r="H294" s="163">
        <v>25123.59</v>
      </c>
      <c r="I294" s="163">
        <v>34749</v>
      </c>
      <c r="J294" s="163">
        <v>18416.97</v>
      </c>
      <c r="K294" s="163">
        <v>26078</v>
      </c>
      <c r="L294" s="163">
        <v>13821.34</v>
      </c>
      <c r="M294" s="163">
        <v>21071</v>
      </c>
      <c r="N294" s="163">
        <v>11167.630000000001</v>
      </c>
      <c r="O294" s="237"/>
      <c r="P294" s="15" t="b">
        <v>1</v>
      </c>
      <c r="Q294" s="15" t="b">
        <v>1</v>
      </c>
      <c r="R294" s="15" t="b">
        <v>1</v>
      </c>
      <c r="S294" s="15" t="b">
        <v>1</v>
      </c>
      <c r="T294" s="15" t="b">
        <v>1</v>
      </c>
      <c r="U294" s="15" t="b">
        <v>1</v>
      </c>
      <c r="V294" s="15" t="b">
        <v>1</v>
      </c>
      <c r="W294" s="15" t="b">
        <v>1</v>
      </c>
      <c r="X294" s="15" t="b">
        <v>1</v>
      </c>
      <c r="Y294" s="15" t="b">
        <v>1</v>
      </c>
      <c r="Z294" s="15" t="b">
        <v>1</v>
      </c>
      <c r="AA294" s="15" t="b">
        <v>1</v>
      </c>
    </row>
    <row r="295" spans="1:27" x14ac:dyDescent="0.15">
      <c r="B295" s="162" t="s">
        <v>47</v>
      </c>
      <c r="C295" s="163">
        <v>96017</v>
      </c>
      <c r="D295" s="163">
        <v>50889.01</v>
      </c>
      <c r="E295" s="163">
        <v>66630</v>
      </c>
      <c r="F295" s="163">
        <v>35313.9</v>
      </c>
      <c r="G295" s="163">
        <v>51720</v>
      </c>
      <c r="H295" s="163">
        <v>27411.600000000002</v>
      </c>
      <c r="I295" s="163">
        <v>37923</v>
      </c>
      <c r="J295" s="163">
        <v>20099.190000000002</v>
      </c>
      <c r="K295" s="163">
        <v>28462</v>
      </c>
      <c r="L295" s="163">
        <v>15084.86</v>
      </c>
      <c r="M295" s="163">
        <v>22986</v>
      </c>
      <c r="N295" s="163">
        <v>12182.58</v>
      </c>
      <c r="O295" s="237"/>
      <c r="P295" s="15" t="b">
        <v>1</v>
      </c>
      <c r="Q295" s="15" t="b">
        <v>1</v>
      </c>
      <c r="R295" s="15" t="b">
        <v>1</v>
      </c>
      <c r="S295" s="15" t="b">
        <v>1</v>
      </c>
      <c r="T295" s="15" t="b">
        <v>1</v>
      </c>
      <c r="U295" s="15" t="b">
        <v>1</v>
      </c>
      <c r="V295" s="15" t="b">
        <v>1</v>
      </c>
      <c r="W295" s="15" t="b">
        <v>1</v>
      </c>
      <c r="X295" s="15" t="b">
        <v>1</v>
      </c>
      <c r="Y295" s="15" t="b">
        <v>1</v>
      </c>
      <c r="Z295" s="15" t="b">
        <v>1</v>
      </c>
      <c r="AA295" s="15" t="b">
        <v>1</v>
      </c>
    </row>
    <row r="296" spans="1:27" x14ac:dyDescent="0.15">
      <c r="B296" s="162" t="s">
        <v>48</v>
      </c>
      <c r="C296" s="163">
        <v>104837</v>
      </c>
      <c r="D296" s="163">
        <v>55563.61</v>
      </c>
      <c r="E296" s="163">
        <v>72891</v>
      </c>
      <c r="F296" s="163">
        <v>38632.230000000003</v>
      </c>
      <c r="G296" s="163">
        <v>57687</v>
      </c>
      <c r="H296" s="163">
        <v>30574.11</v>
      </c>
      <c r="I296" s="163">
        <v>43491</v>
      </c>
      <c r="J296" s="163">
        <v>23050.23</v>
      </c>
      <c r="K296" s="163">
        <v>31153</v>
      </c>
      <c r="L296" s="163">
        <v>16511.09</v>
      </c>
      <c r="M296" s="163">
        <v>26382</v>
      </c>
      <c r="N296" s="163">
        <v>13982.460000000001</v>
      </c>
      <c r="O296" s="237"/>
      <c r="P296" s="15" t="b">
        <v>1</v>
      </c>
      <c r="Q296" s="15" t="b">
        <v>1</v>
      </c>
      <c r="R296" s="15" t="b">
        <v>1</v>
      </c>
      <c r="S296" s="15" t="b">
        <v>1</v>
      </c>
      <c r="T296" s="15" t="b">
        <v>1</v>
      </c>
      <c r="U296" s="15" t="b">
        <v>1</v>
      </c>
      <c r="V296" s="15" t="b">
        <v>1</v>
      </c>
      <c r="W296" s="15" t="b">
        <v>1</v>
      </c>
      <c r="X296" s="15" t="b">
        <v>1</v>
      </c>
      <c r="Y296" s="15" t="b">
        <v>1</v>
      </c>
      <c r="Z296" s="15" t="b">
        <v>1</v>
      </c>
      <c r="AA296" s="15" t="b">
        <v>1</v>
      </c>
    </row>
    <row r="297" spans="1:27" x14ac:dyDescent="0.15">
      <c r="B297" s="20"/>
    </row>
    <row r="302" spans="1:27" ht="18" x14ac:dyDescent="0.15">
      <c r="A302" s="53"/>
      <c r="B302" s="54" t="s">
        <v>205</v>
      </c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</row>
    <row r="304" spans="1:27" ht="15" customHeight="1" x14ac:dyDescent="0.15">
      <c r="B304" s="16" t="s">
        <v>54</v>
      </c>
      <c r="C304" s="234" t="s">
        <v>3</v>
      </c>
      <c r="D304" s="234"/>
      <c r="E304" s="234" t="s">
        <v>4</v>
      </c>
      <c r="F304" s="234"/>
      <c r="G304" s="234" t="s">
        <v>5</v>
      </c>
      <c r="H304" s="234"/>
      <c r="I304" s="234" t="s">
        <v>6</v>
      </c>
      <c r="J304" s="234"/>
      <c r="K304" s="234" t="s">
        <v>7</v>
      </c>
      <c r="L304" s="234"/>
      <c r="M304" s="234" t="s">
        <v>8</v>
      </c>
      <c r="N304" s="234"/>
      <c r="O304" s="237" t="str">
        <f>$O$4</f>
        <v>BUPA ADVANTAGE CARE CFG PREMIUM BOOKLET, EFFECTIVE JANUARY 1, 2025</v>
      </c>
    </row>
    <row r="305" spans="2:27" x14ac:dyDescent="0.15">
      <c r="B305" s="164" t="s">
        <v>55</v>
      </c>
      <c r="C305" s="249" t="s">
        <v>9</v>
      </c>
      <c r="D305" s="249"/>
      <c r="E305" s="249" t="s">
        <v>10</v>
      </c>
      <c r="F305" s="249"/>
      <c r="G305" s="249" t="s">
        <v>11</v>
      </c>
      <c r="H305" s="249"/>
      <c r="I305" s="249" t="s">
        <v>12</v>
      </c>
      <c r="J305" s="249"/>
      <c r="K305" s="249" t="s">
        <v>13</v>
      </c>
      <c r="L305" s="249"/>
      <c r="M305" s="249" t="s">
        <v>14</v>
      </c>
      <c r="N305" s="249"/>
      <c r="O305" s="237"/>
    </row>
    <row r="306" spans="2:27" ht="28" x14ac:dyDescent="0.15">
      <c r="B306" s="45" t="s">
        <v>56</v>
      </c>
      <c r="C306" s="249" t="s">
        <v>10</v>
      </c>
      <c r="D306" s="249"/>
      <c r="E306" s="249" t="s">
        <v>11</v>
      </c>
      <c r="F306" s="249"/>
      <c r="G306" s="249" t="s">
        <v>15</v>
      </c>
      <c r="H306" s="249"/>
      <c r="I306" s="249" t="s">
        <v>12</v>
      </c>
      <c r="J306" s="249"/>
      <c r="K306" s="249" t="s">
        <v>13</v>
      </c>
      <c r="L306" s="249"/>
      <c r="M306" s="249" t="s">
        <v>14</v>
      </c>
      <c r="N306" s="249"/>
      <c r="O306" s="237"/>
    </row>
    <row r="307" spans="2:27" x14ac:dyDescent="0.15">
      <c r="B307" s="33" t="s">
        <v>16</v>
      </c>
      <c r="C307" s="32" t="s">
        <v>17</v>
      </c>
      <c r="D307" s="32" t="s">
        <v>18</v>
      </c>
      <c r="E307" s="32" t="s">
        <v>17</v>
      </c>
      <c r="F307" s="32" t="s">
        <v>18</v>
      </c>
      <c r="G307" s="32" t="s">
        <v>17</v>
      </c>
      <c r="H307" s="32" t="s">
        <v>18</v>
      </c>
      <c r="I307" s="32" t="s">
        <v>17</v>
      </c>
      <c r="J307" s="32" t="s">
        <v>18</v>
      </c>
      <c r="K307" s="32" t="s">
        <v>17</v>
      </c>
      <c r="L307" s="32" t="s">
        <v>18</v>
      </c>
      <c r="M307" s="32" t="s">
        <v>17</v>
      </c>
      <c r="N307" s="33" t="s">
        <v>18</v>
      </c>
      <c r="O307" s="237"/>
    </row>
    <row r="308" spans="2:27" x14ac:dyDescent="0.15">
      <c r="B308" s="162" t="s">
        <v>22</v>
      </c>
      <c r="C308" s="163">
        <v>7457</v>
      </c>
      <c r="D308" s="163">
        <v>3952.21</v>
      </c>
      <c r="E308" s="163">
        <v>5759</v>
      </c>
      <c r="F308" s="163">
        <v>3052.27</v>
      </c>
      <c r="G308" s="163">
        <v>4091</v>
      </c>
      <c r="H308" s="163">
        <v>2168.23</v>
      </c>
      <c r="I308" s="163">
        <v>3116</v>
      </c>
      <c r="J308" s="163">
        <v>1651.48</v>
      </c>
      <c r="K308" s="163">
        <v>2600</v>
      </c>
      <c r="L308" s="163">
        <v>1378</v>
      </c>
      <c r="M308" s="163">
        <v>1875</v>
      </c>
      <c r="N308" s="163">
        <v>993.75</v>
      </c>
      <c r="O308" s="237"/>
      <c r="P308" s="15" t="b">
        <v>1</v>
      </c>
      <c r="Q308" s="15" t="b">
        <v>1</v>
      </c>
      <c r="R308" s="15" t="b">
        <v>1</v>
      </c>
      <c r="S308" s="15" t="b">
        <v>1</v>
      </c>
      <c r="T308" s="15" t="b">
        <v>1</v>
      </c>
      <c r="U308" s="15" t="b">
        <v>1</v>
      </c>
      <c r="V308" s="15" t="b">
        <v>1</v>
      </c>
      <c r="W308" s="15" t="b">
        <v>1</v>
      </c>
      <c r="X308" s="15" t="b">
        <v>1</v>
      </c>
      <c r="Y308" s="15" t="b">
        <v>1</v>
      </c>
      <c r="Z308" s="15" t="b">
        <v>1</v>
      </c>
      <c r="AA308" s="15" t="b">
        <v>1</v>
      </c>
    </row>
    <row r="309" spans="2:27" x14ac:dyDescent="0.15">
      <c r="B309" s="162" t="s">
        <v>23</v>
      </c>
      <c r="C309" s="163">
        <v>11479</v>
      </c>
      <c r="D309" s="163">
        <v>6083.87</v>
      </c>
      <c r="E309" s="163">
        <v>9368</v>
      </c>
      <c r="F309" s="163">
        <v>4965.04</v>
      </c>
      <c r="G309" s="163">
        <v>6461</v>
      </c>
      <c r="H309" s="163">
        <v>3424.3300000000004</v>
      </c>
      <c r="I309" s="163">
        <v>4931</v>
      </c>
      <c r="J309" s="163">
        <v>2613.4300000000003</v>
      </c>
      <c r="K309" s="163">
        <v>4104</v>
      </c>
      <c r="L309" s="163">
        <v>2175.12</v>
      </c>
      <c r="M309" s="163">
        <v>2759</v>
      </c>
      <c r="N309" s="163">
        <v>1462.27</v>
      </c>
      <c r="O309" s="237"/>
      <c r="P309" s="15" t="b">
        <v>1</v>
      </c>
      <c r="Q309" s="15" t="b">
        <v>1</v>
      </c>
      <c r="R309" s="15" t="b">
        <v>1</v>
      </c>
      <c r="S309" s="15" t="b">
        <v>1</v>
      </c>
      <c r="T309" s="15" t="b">
        <v>1</v>
      </c>
      <c r="U309" s="15" t="b">
        <v>1</v>
      </c>
      <c r="V309" s="15" t="b">
        <v>1</v>
      </c>
      <c r="W309" s="15" t="b">
        <v>1</v>
      </c>
      <c r="X309" s="15" t="b">
        <v>1</v>
      </c>
      <c r="Y309" s="15" t="b">
        <v>1</v>
      </c>
      <c r="Z309" s="15" t="b">
        <v>1</v>
      </c>
      <c r="AA309" s="15" t="b">
        <v>1</v>
      </c>
    </row>
    <row r="310" spans="2:27" x14ac:dyDescent="0.15">
      <c r="B310" s="162" t="s">
        <v>24</v>
      </c>
      <c r="C310" s="163">
        <v>16753</v>
      </c>
      <c r="D310" s="163">
        <v>8879.09</v>
      </c>
      <c r="E310" s="163">
        <v>13705</v>
      </c>
      <c r="F310" s="163">
        <v>7263.6500000000005</v>
      </c>
      <c r="G310" s="163">
        <v>9422</v>
      </c>
      <c r="H310" s="163">
        <v>4993.66</v>
      </c>
      <c r="I310" s="163">
        <v>7168</v>
      </c>
      <c r="J310" s="163">
        <v>3799.04</v>
      </c>
      <c r="K310" s="163">
        <v>5963</v>
      </c>
      <c r="L310" s="163">
        <v>3160.3900000000003</v>
      </c>
      <c r="M310" s="163">
        <v>4196</v>
      </c>
      <c r="N310" s="163">
        <v>2223.88</v>
      </c>
      <c r="O310" s="237"/>
      <c r="P310" s="15" t="b">
        <v>1</v>
      </c>
      <c r="Q310" s="15" t="b">
        <v>1</v>
      </c>
      <c r="R310" s="15" t="b">
        <v>1</v>
      </c>
      <c r="S310" s="15" t="b">
        <v>1</v>
      </c>
      <c r="T310" s="15" t="b">
        <v>1</v>
      </c>
      <c r="U310" s="15" t="b">
        <v>1</v>
      </c>
      <c r="V310" s="15" t="b">
        <v>1</v>
      </c>
      <c r="W310" s="15" t="b">
        <v>1</v>
      </c>
      <c r="X310" s="15" t="b">
        <v>1</v>
      </c>
      <c r="Y310" s="15" t="b">
        <v>1</v>
      </c>
      <c r="Z310" s="15" t="b">
        <v>1</v>
      </c>
      <c r="AA310" s="15" t="b">
        <v>1</v>
      </c>
    </row>
    <row r="311" spans="2:27" x14ac:dyDescent="0.15">
      <c r="B311" s="162" t="s">
        <v>25</v>
      </c>
      <c r="C311" s="163">
        <v>18098</v>
      </c>
      <c r="D311" s="163">
        <v>9591.94</v>
      </c>
      <c r="E311" s="163">
        <v>12919</v>
      </c>
      <c r="F311" s="163">
        <v>6847.0700000000006</v>
      </c>
      <c r="G311" s="163">
        <v>9717</v>
      </c>
      <c r="H311" s="163">
        <v>5150.01</v>
      </c>
      <c r="I311" s="163">
        <v>7143</v>
      </c>
      <c r="J311" s="163">
        <v>3785.79</v>
      </c>
      <c r="K311" s="163">
        <v>5170</v>
      </c>
      <c r="L311" s="163">
        <v>2740.1000000000004</v>
      </c>
      <c r="M311" s="163">
        <v>4098</v>
      </c>
      <c r="N311" s="163">
        <v>2171.94</v>
      </c>
      <c r="O311" s="237"/>
      <c r="P311" s="15" t="b">
        <v>1</v>
      </c>
      <c r="Q311" s="15" t="b">
        <v>1</v>
      </c>
      <c r="R311" s="15" t="b">
        <v>1</v>
      </c>
      <c r="S311" s="15" t="b">
        <v>1</v>
      </c>
      <c r="T311" s="15" t="b">
        <v>1</v>
      </c>
      <c r="U311" s="15" t="b">
        <v>1</v>
      </c>
      <c r="V311" s="15" t="b">
        <v>1</v>
      </c>
      <c r="W311" s="15" t="b">
        <v>1</v>
      </c>
      <c r="X311" s="15" t="b">
        <v>1</v>
      </c>
      <c r="Y311" s="15" t="b">
        <v>1</v>
      </c>
      <c r="Z311" s="15" t="b">
        <v>1</v>
      </c>
      <c r="AA311" s="15" t="b">
        <v>1</v>
      </c>
    </row>
    <row r="312" spans="2:27" x14ac:dyDescent="0.15">
      <c r="B312" s="162" t="s">
        <v>26</v>
      </c>
      <c r="C312" s="163">
        <v>20235</v>
      </c>
      <c r="D312" s="163">
        <v>10724.550000000001</v>
      </c>
      <c r="E312" s="163">
        <v>14371</v>
      </c>
      <c r="F312" s="163">
        <v>7616.63</v>
      </c>
      <c r="G312" s="163">
        <v>10843</v>
      </c>
      <c r="H312" s="163">
        <v>5746.79</v>
      </c>
      <c r="I312" s="163">
        <v>7956</v>
      </c>
      <c r="J312" s="163">
        <v>4216.68</v>
      </c>
      <c r="K312" s="163">
        <v>5767</v>
      </c>
      <c r="L312" s="163">
        <v>3056.51</v>
      </c>
      <c r="M312" s="163">
        <v>4542</v>
      </c>
      <c r="N312" s="163">
        <v>2407.2600000000002</v>
      </c>
      <c r="O312" s="237"/>
      <c r="P312" s="15" t="b">
        <v>1</v>
      </c>
      <c r="Q312" s="15" t="b">
        <v>1</v>
      </c>
      <c r="R312" s="15" t="b">
        <v>1</v>
      </c>
      <c r="S312" s="15" t="b">
        <v>1</v>
      </c>
      <c r="T312" s="15" t="b">
        <v>1</v>
      </c>
      <c r="U312" s="15" t="b">
        <v>1</v>
      </c>
      <c r="V312" s="15" t="b">
        <v>1</v>
      </c>
      <c r="W312" s="15" t="b">
        <v>1</v>
      </c>
      <c r="X312" s="15" t="b">
        <v>1</v>
      </c>
      <c r="Y312" s="15" t="b">
        <v>1</v>
      </c>
      <c r="Z312" s="15" t="b">
        <v>1</v>
      </c>
      <c r="AA312" s="15" t="b">
        <v>1</v>
      </c>
    </row>
    <row r="313" spans="2:27" x14ac:dyDescent="0.15">
      <c r="B313" s="162" t="s">
        <v>27</v>
      </c>
      <c r="C313" s="163">
        <v>23637</v>
      </c>
      <c r="D313" s="163">
        <v>12527.61</v>
      </c>
      <c r="E313" s="163">
        <v>16634</v>
      </c>
      <c r="F313" s="163">
        <v>8816.02</v>
      </c>
      <c r="G313" s="163">
        <v>12735</v>
      </c>
      <c r="H313" s="163">
        <v>6749.55</v>
      </c>
      <c r="I313" s="163">
        <v>9451</v>
      </c>
      <c r="J313" s="163">
        <v>5009.0300000000007</v>
      </c>
      <c r="K313" s="163">
        <v>6823</v>
      </c>
      <c r="L313" s="163">
        <v>3616.19</v>
      </c>
      <c r="M313" s="163">
        <v>5272</v>
      </c>
      <c r="N313" s="163">
        <v>2794.1600000000003</v>
      </c>
      <c r="O313" s="237"/>
      <c r="P313" s="15" t="b">
        <v>1</v>
      </c>
      <c r="Q313" s="15" t="b">
        <v>1</v>
      </c>
      <c r="R313" s="15" t="b">
        <v>1</v>
      </c>
      <c r="S313" s="15" t="b">
        <v>1</v>
      </c>
      <c r="T313" s="15" t="b">
        <v>1</v>
      </c>
      <c r="U313" s="15" t="b">
        <v>1</v>
      </c>
      <c r="V313" s="15" t="b">
        <v>1</v>
      </c>
      <c r="W313" s="15" t="b">
        <v>1</v>
      </c>
      <c r="X313" s="15" t="b">
        <v>1</v>
      </c>
      <c r="Y313" s="15" t="b">
        <v>1</v>
      </c>
      <c r="Z313" s="15" t="b">
        <v>1</v>
      </c>
      <c r="AA313" s="15" t="b">
        <v>1</v>
      </c>
    </row>
    <row r="314" spans="2:27" x14ac:dyDescent="0.15">
      <c r="B314" s="162" t="s">
        <v>28</v>
      </c>
      <c r="C314" s="163">
        <v>26672</v>
      </c>
      <c r="D314" s="163">
        <v>14136.16</v>
      </c>
      <c r="E314" s="163">
        <v>18441</v>
      </c>
      <c r="F314" s="163">
        <v>9773.7300000000014</v>
      </c>
      <c r="G314" s="163">
        <v>14173</v>
      </c>
      <c r="H314" s="163">
        <v>7511.6900000000005</v>
      </c>
      <c r="I314" s="163">
        <v>10519</v>
      </c>
      <c r="J314" s="163">
        <v>5575.0700000000006</v>
      </c>
      <c r="K314" s="163">
        <v>7789</v>
      </c>
      <c r="L314" s="163">
        <v>4128.17</v>
      </c>
      <c r="M314" s="163">
        <v>5846</v>
      </c>
      <c r="N314" s="163">
        <v>3098.38</v>
      </c>
      <c r="O314" s="237"/>
      <c r="P314" s="15" t="b">
        <v>1</v>
      </c>
      <c r="Q314" s="15" t="b">
        <v>1</v>
      </c>
      <c r="R314" s="15" t="b">
        <v>1</v>
      </c>
      <c r="S314" s="15" t="b">
        <v>1</v>
      </c>
      <c r="T314" s="15" t="b">
        <v>1</v>
      </c>
      <c r="U314" s="15" t="b">
        <v>1</v>
      </c>
      <c r="V314" s="15" t="b">
        <v>1</v>
      </c>
      <c r="W314" s="15" t="b">
        <v>1</v>
      </c>
      <c r="X314" s="15" t="b">
        <v>1</v>
      </c>
      <c r="Y314" s="15" t="b">
        <v>1</v>
      </c>
      <c r="Z314" s="15" t="b">
        <v>1</v>
      </c>
      <c r="AA314" s="15" t="b">
        <v>1</v>
      </c>
    </row>
    <row r="315" spans="2:27" x14ac:dyDescent="0.15">
      <c r="B315" s="162" t="s">
        <v>29</v>
      </c>
      <c r="C315" s="163">
        <v>30212</v>
      </c>
      <c r="D315" s="163">
        <v>16012.36</v>
      </c>
      <c r="E315" s="163">
        <v>20811</v>
      </c>
      <c r="F315" s="163">
        <v>11029.83</v>
      </c>
      <c r="G315" s="163">
        <v>16065</v>
      </c>
      <c r="H315" s="163">
        <v>8514.4500000000007</v>
      </c>
      <c r="I315" s="163">
        <v>11927</v>
      </c>
      <c r="J315" s="163">
        <v>6321.31</v>
      </c>
      <c r="K315" s="163">
        <v>8699</v>
      </c>
      <c r="L315" s="163">
        <v>4610.47</v>
      </c>
      <c r="M315" s="163">
        <v>6610</v>
      </c>
      <c r="N315" s="163">
        <v>3503.3</v>
      </c>
      <c r="O315" s="237"/>
      <c r="P315" s="15" t="b">
        <v>1</v>
      </c>
      <c r="Q315" s="15" t="b">
        <v>1</v>
      </c>
      <c r="R315" s="15" t="b">
        <v>1</v>
      </c>
      <c r="S315" s="15" t="b">
        <v>1</v>
      </c>
      <c r="T315" s="15" t="b">
        <v>1</v>
      </c>
      <c r="U315" s="15" t="b">
        <v>1</v>
      </c>
      <c r="V315" s="15" t="b">
        <v>1</v>
      </c>
      <c r="W315" s="15" t="b">
        <v>1</v>
      </c>
      <c r="X315" s="15" t="b">
        <v>1</v>
      </c>
      <c r="Y315" s="15" t="b">
        <v>1</v>
      </c>
      <c r="Z315" s="15" t="b">
        <v>1</v>
      </c>
      <c r="AA315" s="15" t="b">
        <v>1</v>
      </c>
    </row>
    <row r="316" spans="2:27" x14ac:dyDescent="0.15">
      <c r="B316" s="162" t="s">
        <v>30</v>
      </c>
      <c r="C316" s="163">
        <v>34882</v>
      </c>
      <c r="D316" s="163">
        <v>18487.46</v>
      </c>
      <c r="E316" s="163">
        <v>24172</v>
      </c>
      <c r="F316" s="163">
        <v>12811.16</v>
      </c>
      <c r="G316" s="163">
        <v>18504</v>
      </c>
      <c r="H316" s="163">
        <v>9807.1200000000008</v>
      </c>
      <c r="I316" s="163">
        <v>13432</v>
      </c>
      <c r="J316" s="163">
        <v>7118.96</v>
      </c>
      <c r="K316" s="163">
        <v>9893</v>
      </c>
      <c r="L316" s="163">
        <v>5243.29</v>
      </c>
      <c r="M316" s="163">
        <v>7684</v>
      </c>
      <c r="N316" s="163">
        <v>4072.52</v>
      </c>
      <c r="O316" s="237"/>
      <c r="P316" s="15" t="b">
        <v>1</v>
      </c>
      <c r="Q316" s="15" t="b">
        <v>1</v>
      </c>
      <c r="R316" s="15" t="b">
        <v>1</v>
      </c>
      <c r="S316" s="15" t="b">
        <v>1</v>
      </c>
      <c r="T316" s="15" t="b">
        <v>1</v>
      </c>
      <c r="U316" s="15" t="b">
        <v>1</v>
      </c>
      <c r="V316" s="15" t="b">
        <v>1</v>
      </c>
      <c r="W316" s="15" t="b">
        <v>1</v>
      </c>
      <c r="X316" s="15" t="b">
        <v>1</v>
      </c>
      <c r="Y316" s="15" t="b">
        <v>1</v>
      </c>
      <c r="Z316" s="15" t="b">
        <v>1</v>
      </c>
      <c r="AA316" s="15" t="b">
        <v>1</v>
      </c>
    </row>
    <row r="317" spans="2:27" x14ac:dyDescent="0.15">
      <c r="B317" s="162" t="s">
        <v>31</v>
      </c>
      <c r="C317" s="163">
        <v>39482</v>
      </c>
      <c r="D317" s="163">
        <v>20925.460000000003</v>
      </c>
      <c r="E317" s="163">
        <v>26492</v>
      </c>
      <c r="F317" s="163">
        <v>14040.76</v>
      </c>
      <c r="G317" s="163">
        <v>20802</v>
      </c>
      <c r="H317" s="163">
        <v>11025.060000000001</v>
      </c>
      <c r="I317" s="163">
        <v>15661</v>
      </c>
      <c r="J317" s="163">
        <v>8300.33</v>
      </c>
      <c r="K317" s="163">
        <v>11114</v>
      </c>
      <c r="L317" s="163">
        <v>5890.42</v>
      </c>
      <c r="M317" s="163">
        <v>8434</v>
      </c>
      <c r="N317" s="163">
        <v>4470.0200000000004</v>
      </c>
      <c r="O317" s="237"/>
      <c r="P317" s="15" t="b">
        <v>1</v>
      </c>
      <c r="Q317" s="15" t="b">
        <v>1</v>
      </c>
      <c r="R317" s="15" t="b">
        <v>1</v>
      </c>
      <c r="S317" s="15" t="b">
        <v>1</v>
      </c>
      <c r="T317" s="15" t="b">
        <v>1</v>
      </c>
      <c r="U317" s="15" t="b">
        <v>1</v>
      </c>
      <c r="V317" s="15" t="b">
        <v>1</v>
      </c>
      <c r="W317" s="15" t="b">
        <v>1</v>
      </c>
      <c r="X317" s="15" t="b">
        <v>1</v>
      </c>
      <c r="Y317" s="15" t="b">
        <v>1</v>
      </c>
      <c r="Z317" s="15" t="b">
        <v>1</v>
      </c>
      <c r="AA317" s="15" t="b">
        <v>1</v>
      </c>
    </row>
    <row r="318" spans="2:27" x14ac:dyDescent="0.15">
      <c r="B318" s="162" t="s">
        <v>32</v>
      </c>
      <c r="C318" s="163">
        <v>45739</v>
      </c>
      <c r="D318" s="163">
        <v>24241.670000000002</v>
      </c>
      <c r="E318" s="163">
        <v>31301</v>
      </c>
      <c r="F318" s="163">
        <v>16589.530000000002</v>
      </c>
      <c r="G318" s="163">
        <v>24008</v>
      </c>
      <c r="H318" s="163">
        <v>12724.24</v>
      </c>
      <c r="I318" s="163">
        <v>17326</v>
      </c>
      <c r="J318" s="163">
        <v>9182.7800000000007</v>
      </c>
      <c r="K318" s="163">
        <v>12861</v>
      </c>
      <c r="L318" s="163">
        <v>6816.33</v>
      </c>
      <c r="M318" s="163">
        <v>9965</v>
      </c>
      <c r="N318" s="163">
        <v>5281.45</v>
      </c>
      <c r="O318" s="237"/>
      <c r="P318" s="15" t="b">
        <v>1</v>
      </c>
      <c r="Q318" s="15" t="b">
        <v>1</v>
      </c>
      <c r="R318" s="15" t="b">
        <v>1</v>
      </c>
      <c r="S318" s="15" t="b">
        <v>1</v>
      </c>
      <c r="T318" s="15" t="b">
        <v>1</v>
      </c>
      <c r="U318" s="15" t="b">
        <v>1</v>
      </c>
      <c r="V318" s="15" t="b">
        <v>1</v>
      </c>
      <c r="W318" s="15" t="b">
        <v>1</v>
      </c>
      <c r="X318" s="15" t="b">
        <v>1</v>
      </c>
      <c r="Y318" s="15" t="b">
        <v>1</v>
      </c>
      <c r="Z318" s="15" t="b">
        <v>1</v>
      </c>
      <c r="AA318" s="15" t="b">
        <v>1</v>
      </c>
    </row>
    <row r="319" spans="2:27" x14ac:dyDescent="0.15">
      <c r="B319" s="162" t="s">
        <v>33</v>
      </c>
      <c r="C319" s="163">
        <v>48658</v>
      </c>
      <c r="D319" s="163">
        <v>25788.74</v>
      </c>
      <c r="E319" s="163">
        <v>34572</v>
      </c>
      <c r="F319" s="163">
        <v>18323.16</v>
      </c>
      <c r="G319" s="163">
        <v>26580</v>
      </c>
      <c r="H319" s="163">
        <v>14087.400000000001</v>
      </c>
      <c r="I319" s="163">
        <v>19052</v>
      </c>
      <c r="J319" s="163">
        <v>10097.560000000001</v>
      </c>
      <c r="K319" s="163">
        <v>14196</v>
      </c>
      <c r="L319" s="163">
        <v>7523.88</v>
      </c>
      <c r="M319" s="163">
        <v>11024</v>
      </c>
      <c r="N319" s="163">
        <v>5842.72</v>
      </c>
      <c r="O319" s="237"/>
      <c r="P319" s="15" t="b">
        <v>1</v>
      </c>
      <c r="Q319" s="15" t="b">
        <v>1</v>
      </c>
      <c r="R319" s="15" t="b">
        <v>1</v>
      </c>
      <c r="S319" s="15" t="b">
        <v>1</v>
      </c>
      <c r="T319" s="15" t="b">
        <v>1</v>
      </c>
      <c r="U319" s="15" t="b">
        <v>1</v>
      </c>
      <c r="V319" s="15" t="b">
        <v>1</v>
      </c>
      <c r="W319" s="15" t="b">
        <v>1</v>
      </c>
      <c r="X319" s="15" t="b">
        <v>1</v>
      </c>
      <c r="Y319" s="15" t="b">
        <v>1</v>
      </c>
      <c r="Z319" s="15" t="b">
        <v>1</v>
      </c>
      <c r="AA319" s="15" t="b">
        <v>1</v>
      </c>
    </row>
    <row r="320" spans="2:27" x14ac:dyDescent="0.15">
      <c r="B320" s="162" t="s">
        <v>34</v>
      </c>
      <c r="C320" s="163">
        <v>54756</v>
      </c>
      <c r="D320" s="163">
        <v>29020.68</v>
      </c>
      <c r="E320" s="163">
        <v>38903</v>
      </c>
      <c r="F320" s="163">
        <v>20618.59</v>
      </c>
      <c r="G320" s="163">
        <v>29914</v>
      </c>
      <c r="H320" s="163">
        <v>15854.42</v>
      </c>
      <c r="I320" s="163">
        <v>21435</v>
      </c>
      <c r="J320" s="163">
        <v>11360.550000000001</v>
      </c>
      <c r="K320" s="163">
        <v>15980</v>
      </c>
      <c r="L320" s="163">
        <v>8469.4</v>
      </c>
      <c r="M320" s="163">
        <v>12422</v>
      </c>
      <c r="N320" s="163">
        <v>6583.6600000000008</v>
      </c>
      <c r="O320" s="237"/>
      <c r="P320" s="15" t="b">
        <v>1</v>
      </c>
      <c r="Q320" s="15" t="b">
        <v>1</v>
      </c>
      <c r="R320" s="15" t="b">
        <v>1</v>
      </c>
      <c r="S320" s="15" t="b">
        <v>1</v>
      </c>
      <c r="T320" s="15" t="b">
        <v>1</v>
      </c>
      <c r="U320" s="15" t="b">
        <v>1</v>
      </c>
      <c r="V320" s="15" t="b">
        <v>1</v>
      </c>
      <c r="W320" s="15" t="b">
        <v>1</v>
      </c>
      <c r="X320" s="15" t="b">
        <v>1</v>
      </c>
      <c r="Y320" s="15" t="b">
        <v>1</v>
      </c>
      <c r="Z320" s="15" t="b">
        <v>1</v>
      </c>
      <c r="AA320" s="15" t="b">
        <v>1</v>
      </c>
    </row>
    <row r="321" spans="2:27" x14ac:dyDescent="0.15">
      <c r="B321" s="162" t="s">
        <v>35</v>
      </c>
      <c r="C321" s="163">
        <v>60851</v>
      </c>
      <c r="D321" s="163">
        <v>32251.030000000002</v>
      </c>
      <c r="E321" s="163">
        <v>43243</v>
      </c>
      <c r="F321" s="163">
        <v>22918.79</v>
      </c>
      <c r="G321" s="163">
        <v>33241</v>
      </c>
      <c r="H321" s="163">
        <v>17617.73</v>
      </c>
      <c r="I321" s="163">
        <v>23817</v>
      </c>
      <c r="J321" s="163">
        <v>12623.01</v>
      </c>
      <c r="K321" s="163">
        <v>17758</v>
      </c>
      <c r="L321" s="163">
        <v>9411.74</v>
      </c>
      <c r="M321" s="163">
        <v>13800</v>
      </c>
      <c r="N321" s="163">
        <v>7314</v>
      </c>
      <c r="O321" s="237"/>
      <c r="P321" s="15" t="b">
        <v>1</v>
      </c>
      <c r="Q321" s="15" t="b">
        <v>1</v>
      </c>
      <c r="R321" s="15" t="b">
        <v>1</v>
      </c>
      <c r="S321" s="15" t="b">
        <v>1</v>
      </c>
      <c r="T321" s="15" t="b">
        <v>1</v>
      </c>
      <c r="U321" s="15" t="b">
        <v>1</v>
      </c>
      <c r="V321" s="15" t="b">
        <v>1</v>
      </c>
      <c r="W321" s="15" t="b">
        <v>1</v>
      </c>
      <c r="X321" s="15" t="b">
        <v>1</v>
      </c>
      <c r="Y321" s="15" t="b">
        <v>1</v>
      </c>
      <c r="Z321" s="15" t="b">
        <v>1</v>
      </c>
      <c r="AA321" s="15" t="b">
        <v>1</v>
      </c>
    </row>
    <row r="322" spans="2:27" x14ac:dyDescent="0.15">
      <c r="B322" s="162" t="s">
        <v>36</v>
      </c>
      <c r="C322" s="163">
        <v>66962</v>
      </c>
      <c r="D322" s="163">
        <v>35489.86</v>
      </c>
      <c r="E322" s="163">
        <v>47584</v>
      </c>
      <c r="F322" s="163">
        <v>25219.52</v>
      </c>
      <c r="G322" s="163">
        <v>36578</v>
      </c>
      <c r="H322" s="163">
        <v>19386.34</v>
      </c>
      <c r="I322" s="163">
        <v>26217</v>
      </c>
      <c r="J322" s="163">
        <v>13895.01</v>
      </c>
      <c r="K322" s="163">
        <v>19541</v>
      </c>
      <c r="L322" s="163">
        <v>10356.730000000001</v>
      </c>
      <c r="M322" s="163">
        <v>15206</v>
      </c>
      <c r="N322" s="163">
        <v>8059.18</v>
      </c>
      <c r="O322" s="237"/>
      <c r="P322" s="15" t="b">
        <v>1</v>
      </c>
      <c r="Q322" s="15" t="b">
        <v>1</v>
      </c>
      <c r="R322" s="15" t="b">
        <v>1</v>
      </c>
      <c r="S322" s="15" t="b">
        <v>1</v>
      </c>
      <c r="T322" s="15" t="b">
        <v>1</v>
      </c>
      <c r="U322" s="15" t="b">
        <v>1</v>
      </c>
      <c r="V322" s="15" t="b">
        <v>1</v>
      </c>
      <c r="W322" s="15" t="b">
        <v>1</v>
      </c>
      <c r="X322" s="15" t="b">
        <v>1</v>
      </c>
      <c r="Y322" s="15" t="b">
        <v>1</v>
      </c>
      <c r="Z322" s="15" t="b">
        <v>1</v>
      </c>
      <c r="AA322" s="15" t="b">
        <v>1</v>
      </c>
    </row>
    <row r="323" spans="2:27" x14ac:dyDescent="0.15">
      <c r="B323" s="162" t="s">
        <v>37</v>
      </c>
      <c r="C323" s="163">
        <v>73057</v>
      </c>
      <c r="D323" s="163">
        <v>38720.21</v>
      </c>
      <c r="E323" s="163">
        <v>51907</v>
      </c>
      <c r="F323" s="163">
        <v>27510.710000000003</v>
      </c>
      <c r="G323" s="163">
        <v>39906</v>
      </c>
      <c r="H323" s="163">
        <v>21150.18</v>
      </c>
      <c r="I323" s="163">
        <v>28620</v>
      </c>
      <c r="J323" s="163">
        <v>15168.6</v>
      </c>
      <c r="K323" s="163">
        <v>21331</v>
      </c>
      <c r="L323" s="163">
        <v>11305.43</v>
      </c>
      <c r="M323" s="163">
        <v>16578</v>
      </c>
      <c r="N323" s="163">
        <v>8786.34</v>
      </c>
      <c r="O323" s="237"/>
      <c r="P323" s="15" t="b">
        <v>1</v>
      </c>
      <c r="Q323" s="15" t="b">
        <v>1</v>
      </c>
      <c r="R323" s="15" t="b">
        <v>1</v>
      </c>
      <c r="S323" s="15" t="b">
        <v>1</v>
      </c>
      <c r="T323" s="15" t="b">
        <v>1</v>
      </c>
      <c r="U323" s="15" t="b">
        <v>1</v>
      </c>
      <c r="V323" s="15" t="b">
        <v>1</v>
      </c>
      <c r="W323" s="15" t="b">
        <v>1</v>
      </c>
      <c r="X323" s="15" t="b">
        <v>1</v>
      </c>
      <c r="Y323" s="15" t="b">
        <v>1</v>
      </c>
      <c r="Z323" s="15" t="b">
        <v>1</v>
      </c>
      <c r="AA323" s="15" t="b">
        <v>1</v>
      </c>
    </row>
    <row r="324" spans="2:27" x14ac:dyDescent="0.15">
      <c r="B324" s="162" t="s">
        <v>38</v>
      </c>
      <c r="C324" s="163">
        <v>80247</v>
      </c>
      <c r="D324" s="163">
        <v>42530.91</v>
      </c>
      <c r="E324" s="163">
        <v>56105</v>
      </c>
      <c r="F324" s="163">
        <v>29735.65</v>
      </c>
      <c r="G324" s="163">
        <v>43422</v>
      </c>
      <c r="H324" s="163">
        <v>23013.66</v>
      </c>
      <c r="I324" s="163">
        <v>31176</v>
      </c>
      <c r="J324" s="163">
        <v>16523.280000000002</v>
      </c>
      <c r="K324" s="163">
        <v>23229</v>
      </c>
      <c r="L324" s="163">
        <v>12311.37</v>
      </c>
      <c r="M324" s="163">
        <v>18871</v>
      </c>
      <c r="N324" s="163">
        <v>10001.630000000001</v>
      </c>
      <c r="O324" s="237"/>
      <c r="P324" s="15" t="b">
        <v>1</v>
      </c>
      <c r="Q324" s="15" t="b">
        <v>1</v>
      </c>
      <c r="R324" s="15" t="b">
        <v>1</v>
      </c>
      <c r="S324" s="15" t="b">
        <v>1</v>
      </c>
      <c r="T324" s="15" t="b">
        <v>1</v>
      </c>
      <c r="U324" s="15" t="b">
        <v>1</v>
      </c>
      <c r="V324" s="15" t="b">
        <v>1</v>
      </c>
      <c r="W324" s="15" t="b">
        <v>1</v>
      </c>
      <c r="X324" s="15" t="b">
        <v>1</v>
      </c>
      <c r="Y324" s="15" t="b">
        <v>1</v>
      </c>
      <c r="Z324" s="15" t="b">
        <v>1</v>
      </c>
      <c r="AA324" s="15" t="b">
        <v>1</v>
      </c>
    </row>
    <row r="325" spans="2:27" x14ac:dyDescent="0.15">
      <c r="B325" s="162" t="s">
        <v>39</v>
      </c>
      <c r="C325" s="163">
        <v>84962</v>
      </c>
      <c r="D325" s="163">
        <v>45029.86</v>
      </c>
      <c r="E325" s="163">
        <v>59427</v>
      </c>
      <c r="F325" s="163">
        <v>31496.31</v>
      </c>
      <c r="G325" s="163">
        <v>46000</v>
      </c>
      <c r="H325" s="163">
        <v>24380</v>
      </c>
      <c r="I325" s="163">
        <v>33025</v>
      </c>
      <c r="J325" s="163">
        <v>17503.25</v>
      </c>
      <c r="K325" s="163">
        <v>24604</v>
      </c>
      <c r="L325" s="163">
        <v>13040.12</v>
      </c>
      <c r="M325" s="163">
        <v>19995</v>
      </c>
      <c r="N325" s="163">
        <v>10597.35</v>
      </c>
      <c r="O325" s="237"/>
      <c r="P325" s="15" t="b">
        <v>1</v>
      </c>
      <c r="Q325" s="15" t="b">
        <v>1</v>
      </c>
      <c r="R325" s="15" t="b">
        <v>1</v>
      </c>
      <c r="S325" s="15" t="b">
        <v>1</v>
      </c>
      <c r="T325" s="15" t="b">
        <v>1</v>
      </c>
      <c r="U325" s="15" t="b">
        <v>1</v>
      </c>
      <c r="V325" s="15" t="b">
        <v>1</v>
      </c>
      <c r="W325" s="15" t="b">
        <v>1</v>
      </c>
      <c r="X325" s="15" t="b">
        <v>1</v>
      </c>
      <c r="Y325" s="15" t="b">
        <v>1</v>
      </c>
      <c r="Z325" s="15" t="b">
        <v>1</v>
      </c>
      <c r="AA325" s="15" t="b">
        <v>1</v>
      </c>
    </row>
    <row r="326" spans="2:27" x14ac:dyDescent="0.15">
      <c r="B326" s="162" t="s">
        <v>40</v>
      </c>
      <c r="C326" s="163">
        <v>94415</v>
      </c>
      <c r="D326" s="163">
        <v>50039.950000000004</v>
      </c>
      <c r="E326" s="163">
        <v>66048</v>
      </c>
      <c r="F326" s="163">
        <v>35005.440000000002</v>
      </c>
      <c r="G326" s="163">
        <v>51107</v>
      </c>
      <c r="H326" s="163">
        <v>27086.710000000003</v>
      </c>
      <c r="I326" s="163">
        <v>36702</v>
      </c>
      <c r="J326" s="163">
        <v>19452.060000000001</v>
      </c>
      <c r="K326" s="163">
        <v>27348</v>
      </c>
      <c r="L326" s="163">
        <v>14494.44</v>
      </c>
      <c r="M326" s="163">
        <v>22216</v>
      </c>
      <c r="N326" s="163">
        <v>11774.480000000001</v>
      </c>
      <c r="O326" s="237"/>
      <c r="P326" s="15" t="b">
        <v>1</v>
      </c>
      <c r="Q326" s="15" t="b">
        <v>1</v>
      </c>
      <c r="R326" s="15" t="b">
        <v>1</v>
      </c>
      <c r="S326" s="15" t="b">
        <v>1</v>
      </c>
      <c r="T326" s="15" t="b">
        <v>1</v>
      </c>
      <c r="U326" s="15" t="b">
        <v>1</v>
      </c>
      <c r="V326" s="15" t="b">
        <v>1</v>
      </c>
      <c r="W326" s="15" t="b">
        <v>1</v>
      </c>
      <c r="X326" s="15" t="b">
        <v>1</v>
      </c>
      <c r="Y326" s="15" t="b">
        <v>1</v>
      </c>
      <c r="Z326" s="15" t="b">
        <v>1</v>
      </c>
      <c r="AA326" s="15" t="b">
        <v>1</v>
      </c>
    </row>
    <row r="327" spans="2:27" x14ac:dyDescent="0.15">
      <c r="B327" s="162" t="s">
        <v>41</v>
      </c>
      <c r="C327" s="163">
        <v>103865</v>
      </c>
      <c r="D327" s="163">
        <v>55048.450000000004</v>
      </c>
      <c r="E327" s="163">
        <v>72645</v>
      </c>
      <c r="F327" s="163">
        <v>38501.85</v>
      </c>
      <c r="G327" s="163">
        <v>56233</v>
      </c>
      <c r="H327" s="163">
        <v>29803.49</v>
      </c>
      <c r="I327" s="163">
        <v>40365</v>
      </c>
      <c r="J327" s="163">
        <v>21393.45</v>
      </c>
      <c r="K327" s="163">
        <v>30082</v>
      </c>
      <c r="L327" s="163">
        <v>15943.460000000001</v>
      </c>
      <c r="M327" s="163">
        <v>24434</v>
      </c>
      <c r="N327" s="163">
        <v>12950.02</v>
      </c>
      <c r="O327" s="237"/>
      <c r="P327" s="15" t="b">
        <v>1</v>
      </c>
      <c r="Q327" s="15" t="b">
        <v>1</v>
      </c>
      <c r="R327" s="15" t="b">
        <v>1</v>
      </c>
      <c r="S327" s="15" t="b">
        <v>1</v>
      </c>
      <c r="T327" s="15" t="b">
        <v>1</v>
      </c>
      <c r="U327" s="15" t="b">
        <v>1</v>
      </c>
      <c r="V327" s="15" t="b">
        <v>1</v>
      </c>
      <c r="W327" s="15" t="b">
        <v>1</v>
      </c>
      <c r="X327" s="15" t="b">
        <v>1</v>
      </c>
      <c r="Y327" s="15" t="b">
        <v>1</v>
      </c>
      <c r="Z327" s="15" t="b">
        <v>1</v>
      </c>
      <c r="AA327" s="15" t="b">
        <v>1</v>
      </c>
    </row>
    <row r="328" spans="2:27" x14ac:dyDescent="0.15">
      <c r="B328" s="162" t="s">
        <v>42</v>
      </c>
      <c r="C328" s="163">
        <v>108589</v>
      </c>
      <c r="D328" s="163">
        <v>57552.170000000006</v>
      </c>
      <c r="E328" s="163">
        <v>75969</v>
      </c>
      <c r="F328" s="163">
        <v>40263.57</v>
      </c>
      <c r="G328" s="163">
        <v>58784</v>
      </c>
      <c r="H328" s="163">
        <v>31155.52</v>
      </c>
      <c r="I328" s="163">
        <v>42215</v>
      </c>
      <c r="J328" s="163">
        <v>22373.95</v>
      </c>
      <c r="K328" s="163">
        <v>31451</v>
      </c>
      <c r="L328" s="163">
        <v>16669.030000000002</v>
      </c>
      <c r="M328" s="163">
        <v>25558</v>
      </c>
      <c r="N328" s="163">
        <v>13545.74</v>
      </c>
      <c r="O328" s="237"/>
      <c r="P328" s="15" t="b">
        <v>1</v>
      </c>
      <c r="Q328" s="15" t="b">
        <v>1</v>
      </c>
      <c r="R328" s="15" t="b">
        <v>1</v>
      </c>
      <c r="S328" s="15" t="b">
        <v>1</v>
      </c>
      <c r="T328" s="15" t="b">
        <v>1</v>
      </c>
      <c r="U328" s="15" t="b">
        <v>1</v>
      </c>
      <c r="V328" s="15" t="b">
        <v>1</v>
      </c>
      <c r="W328" s="15" t="b">
        <v>1</v>
      </c>
      <c r="X328" s="15" t="b">
        <v>1</v>
      </c>
      <c r="Y328" s="15" t="b">
        <v>1</v>
      </c>
      <c r="Z328" s="15" t="b">
        <v>1</v>
      </c>
      <c r="AA328" s="15" t="b">
        <v>1</v>
      </c>
    </row>
    <row r="329" spans="2:27" x14ac:dyDescent="0.15">
      <c r="B329" s="162" t="s">
        <v>43</v>
      </c>
      <c r="C329" s="163">
        <v>110897</v>
      </c>
      <c r="D329" s="163">
        <v>58775.41</v>
      </c>
      <c r="E329" s="163">
        <v>76941</v>
      </c>
      <c r="F329" s="163">
        <v>40778.730000000003</v>
      </c>
      <c r="G329" s="163">
        <v>59722</v>
      </c>
      <c r="H329" s="163">
        <v>31652.66</v>
      </c>
      <c r="I329" s="163">
        <v>42855</v>
      </c>
      <c r="J329" s="163">
        <v>22713.15</v>
      </c>
      <c r="K329" s="163">
        <v>32056</v>
      </c>
      <c r="L329" s="163">
        <v>16989.68</v>
      </c>
      <c r="M329" s="163">
        <v>25898</v>
      </c>
      <c r="N329" s="163">
        <v>13725.94</v>
      </c>
      <c r="O329" s="237"/>
      <c r="P329" s="15" t="b">
        <v>1</v>
      </c>
      <c r="Q329" s="15" t="b">
        <v>1</v>
      </c>
      <c r="R329" s="15" t="b">
        <v>1</v>
      </c>
      <c r="S329" s="15" t="b">
        <v>1</v>
      </c>
      <c r="T329" s="15" t="b">
        <v>1</v>
      </c>
      <c r="U329" s="15" t="b">
        <v>1</v>
      </c>
      <c r="V329" s="15" t="b">
        <v>1</v>
      </c>
      <c r="W329" s="15" t="b">
        <v>1</v>
      </c>
      <c r="X329" s="15" t="b">
        <v>1</v>
      </c>
      <c r="Y329" s="15" t="b">
        <v>1</v>
      </c>
      <c r="Z329" s="15" t="b">
        <v>1</v>
      </c>
      <c r="AA329" s="15" t="b">
        <v>1</v>
      </c>
    </row>
    <row r="330" spans="2:27" x14ac:dyDescent="0.15">
      <c r="B330" s="162" t="s">
        <v>44</v>
      </c>
      <c r="C330" s="163">
        <v>124772</v>
      </c>
      <c r="D330" s="163">
        <v>66129.16</v>
      </c>
      <c r="E330" s="163">
        <v>86585</v>
      </c>
      <c r="F330" s="163">
        <v>45890.05</v>
      </c>
      <c r="G330" s="163">
        <v>67197</v>
      </c>
      <c r="H330" s="163">
        <v>35614.410000000003</v>
      </c>
      <c r="I330" s="163">
        <v>48230</v>
      </c>
      <c r="J330" s="163">
        <v>25561.9</v>
      </c>
      <c r="K330" s="163">
        <v>36064</v>
      </c>
      <c r="L330" s="163">
        <v>19113.920000000002</v>
      </c>
      <c r="M330" s="163">
        <v>29133</v>
      </c>
      <c r="N330" s="163">
        <v>15440.490000000002</v>
      </c>
      <c r="O330" s="237"/>
      <c r="P330" s="15" t="b">
        <v>1</v>
      </c>
      <c r="Q330" s="15" t="b">
        <v>1</v>
      </c>
      <c r="R330" s="15" t="b">
        <v>1</v>
      </c>
      <c r="S330" s="15" t="b">
        <v>1</v>
      </c>
      <c r="T330" s="15" t="b">
        <v>1</v>
      </c>
      <c r="U330" s="15" t="b">
        <v>1</v>
      </c>
      <c r="V330" s="15" t="b">
        <v>1</v>
      </c>
      <c r="W330" s="15" t="b">
        <v>1</v>
      </c>
      <c r="X330" s="15" t="b">
        <v>1</v>
      </c>
      <c r="Y330" s="15" t="b">
        <v>1</v>
      </c>
      <c r="Z330" s="15" t="b">
        <v>1</v>
      </c>
      <c r="AA330" s="15" t="b">
        <v>1</v>
      </c>
    </row>
    <row r="331" spans="2:27" x14ac:dyDescent="0.15">
      <c r="B331" s="162" t="s">
        <v>45</v>
      </c>
      <c r="C331" s="163">
        <v>138645</v>
      </c>
      <c r="D331" s="163">
        <v>73481.850000000006</v>
      </c>
      <c r="E331" s="163">
        <v>96205</v>
      </c>
      <c r="F331" s="163">
        <v>50988.65</v>
      </c>
      <c r="G331" s="163">
        <v>74685</v>
      </c>
      <c r="H331" s="163">
        <v>39583.050000000003</v>
      </c>
      <c r="I331" s="163">
        <v>53593</v>
      </c>
      <c r="J331" s="163">
        <v>28404.29</v>
      </c>
      <c r="K331" s="163">
        <v>40077</v>
      </c>
      <c r="L331" s="163">
        <v>21240.81</v>
      </c>
      <c r="M331" s="163">
        <v>32376</v>
      </c>
      <c r="N331" s="163">
        <v>17159.280000000002</v>
      </c>
      <c r="O331" s="237"/>
      <c r="P331" s="15" t="b">
        <v>1</v>
      </c>
      <c r="Q331" s="15" t="b">
        <v>1</v>
      </c>
      <c r="R331" s="15" t="b">
        <v>1</v>
      </c>
      <c r="S331" s="15" t="b">
        <v>1</v>
      </c>
      <c r="T331" s="15" t="b">
        <v>1</v>
      </c>
      <c r="U331" s="15" t="b">
        <v>1</v>
      </c>
      <c r="V331" s="15" t="b">
        <v>1</v>
      </c>
      <c r="W331" s="15" t="b">
        <v>1</v>
      </c>
      <c r="X331" s="15" t="b">
        <v>1</v>
      </c>
      <c r="Y331" s="15" t="b">
        <v>1</v>
      </c>
      <c r="Z331" s="15" t="b">
        <v>1</v>
      </c>
      <c r="AA331" s="15" t="b">
        <v>1</v>
      </c>
    </row>
    <row r="332" spans="2:27" x14ac:dyDescent="0.15">
      <c r="B332" s="162" t="s">
        <v>46</v>
      </c>
      <c r="C332" s="163">
        <v>152517</v>
      </c>
      <c r="D332" s="163">
        <v>80834.010000000009</v>
      </c>
      <c r="E332" s="163">
        <v>105830</v>
      </c>
      <c r="F332" s="163">
        <v>56089.9</v>
      </c>
      <c r="G332" s="163">
        <v>82144</v>
      </c>
      <c r="H332" s="163">
        <v>43536.32</v>
      </c>
      <c r="I332" s="163">
        <v>58955</v>
      </c>
      <c r="J332" s="163">
        <v>31246.15</v>
      </c>
      <c r="K332" s="163">
        <v>44099</v>
      </c>
      <c r="L332" s="163">
        <v>23372.47</v>
      </c>
      <c r="M332" s="163">
        <v>35625</v>
      </c>
      <c r="N332" s="163">
        <v>18881.25</v>
      </c>
      <c r="O332" s="237"/>
      <c r="P332" s="15" t="b">
        <v>1</v>
      </c>
      <c r="Q332" s="15" t="b">
        <v>1</v>
      </c>
      <c r="R332" s="15" t="b">
        <v>1</v>
      </c>
      <c r="S332" s="15" t="b">
        <v>1</v>
      </c>
      <c r="T332" s="15" t="b">
        <v>1</v>
      </c>
      <c r="U332" s="15" t="b">
        <v>1</v>
      </c>
      <c r="V332" s="15" t="b">
        <v>1</v>
      </c>
      <c r="W332" s="15" t="b">
        <v>1</v>
      </c>
      <c r="X332" s="15" t="b">
        <v>1</v>
      </c>
      <c r="Y332" s="15" t="b">
        <v>1</v>
      </c>
      <c r="Z332" s="15" t="b">
        <v>1</v>
      </c>
      <c r="AA332" s="15" t="b">
        <v>1</v>
      </c>
    </row>
    <row r="333" spans="2:27" x14ac:dyDescent="0.15">
      <c r="B333" s="162" t="s">
        <v>47</v>
      </c>
      <c r="C333" s="163">
        <v>166387</v>
      </c>
      <c r="D333" s="163">
        <v>88185.11</v>
      </c>
      <c r="E333" s="163">
        <v>115466</v>
      </c>
      <c r="F333" s="163">
        <v>61196.98</v>
      </c>
      <c r="G333" s="163">
        <v>89628</v>
      </c>
      <c r="H333" s="163">
        <v>47502.840000000004</v>
      </c>
      <c r="I333" s="163">
        <v>64333</v>
      </c>
      <c r="J333" s="163">
        <v>34096.490000000005</v>
      </c>
      <c r="K333" s="163">
        <v>48116</v>
      </c>
      <c r="L333" s="163">
        <v>25501.48</v>
      </c>
      <c r="M333" s="163">
        <v>38870</v>
      </c>
      <c r="N333" s="163">
        <v>20601.100000000002</v>
      </c>
      <c r="O333" s="237"/>
      <c r="P333" s="15" t="b">
        <v>1</v>
      </c>
      <c r="Q333" s="15" t="b">
        <v>1</v>
      </c>
      <c r="R333" s="15" t="b">
        <v>1</v>
      </c>
      <c r="S333" s="15" t="b">
        <v>1</v>
      </c>
      <c r="T333" s="15" t="b">
        <v>1</v>
      </c>
      <c r="U333" s="15" t="b">
        <v>1</v>
      </c>
      <c r="V333" s="15" t="b">
        <v>1</v>
      </c>
      <c r="W333" s="15" t="b">
        <v>1</v>
      </c>
      <c r="X333" s="15" t="b">
        <v>1</v>
      </c>
      <c r="Y333" s="15" t="b">
        <v>1</v>
      </c>
      <c r="Z333" s="15" t="b">
        <v>1</v>
      </c>
      <c r="AA333" s="15" t="b">
        <v>1</v>
      </c>
    </row>
    <row r="334" spans="2:27" x14ac:dyDescent="0.15">
      <c r="B334" s="162" t="s">
        <v>48</v>
      </c>
      <c r="C334" s="163">
        <v>181677</v>
      </c>
      <c r="D334" s="163">
        <v>96288.81</v>
      </c>
      <c r="E334" s="163">
        <v>126304</v>
      </c>
      <c r="F334" s="163">
        <v>66941.12000000001</v>
      </c>
      <c r="G334" s="163">
        <v>99965</v>
      </c>
      <c r="H334" s="163">
        <v>52981.450000000004</v>
      </c>
      <c r="I334" s="163">
        <v>73779</v>
      </c>
      <c r="J334" s="163">
        <v>39102.870000000003</v>
      </c>
      <c r="K334" s="163">
        <v>52658</v>
      </c>
      <c r="L334" s="163">
        <v>27908.74</v>
      </c>
      <c r="M334" s="163">
        <v>44605</v>
      </c>
      <c r="N334" s="163">
        <v>23640.65</v>
      </c>
      <c r="O334" s="237"/>
      <c r="P334" s="15" t="b">
        <v>1</v>
      </c>
      <c r="Q334" s="15" t="b">
        <v>1</v>
      </c>
      <c r="R334" s="15" t="b">
        <v>1</v>
      </c>
      <c r="S334" s="15" t="b">
        <v>1</v>
      </c>
      <c r="T334" s="15" t="b">
        <v>1</v>
      </c>
      <c r="U334" s="15" t="b">
        <v>1</v>
      </c>
      <c r="V334" s="15" t="b">
        <v>1</v>
      </c>
      <c r="W334" s="15" t="b">
        <v>1</v>
      </c>
      <c r="X334" s="15" t="b">
        <v>1</v>
      </c>
      <c r="Y334" s="15" t="b">
        <v>1</v>
      </c>
      <c r="Z334" s="15" t="b">
        <v>1</v>
      </c>
      <c r="AA334" s="15" t="b">
        <v>1</v>
      </c>
    </row>
    <row r="335" spans="2:27" x14ac:dyDescent="0.15">
      <c r="B335" s="20"/>
    </row>
  </sheetData>
  <sheetProtection algorithmName="SHA-512" hashValue="3IYfUGXGw//xLT+8f2NNprvrpiPMXLWHFLkHgGbTagk/44qL8XkACi/wf7VbL+lpP407L6oXKZKWdImn82scGw==" saltValue="4j54Dtjua8jqErUx0lbm7Q==" spinCount="100000" sheet="1" objects="1" scenarios="1" selectLockedCells="1"/>
  <mergeCells count="172">
    <mergeCell ref="E78:F78"/>
    <mergeCell ref="G78:H78"/>
    <mergeCell ref="I42:J42"/>
    <mergeCell ref="K42:L42"/>
    <mergeCell ref="M42:N42"/>
    <mergeCell ref="O4:O34"/>
    <mergeCell ref="C5:D5"/>
    <mergeCell ref="E5:F5"/>
    <mergeCell ref="G5:H5"/>
    <mergeCell ref="I5:J5"/>
    <mergeCell ref="K5:L5"/>
    <mergeCell ref="M5:N5"/>
    <mergeCell ref="C6:D6"/>
    <mergeCell ref="E6:F6"/>
    <mergeCell ref="G6:H6"/>
    <mergeCell ref="C4:D4"/>
    <mergeCell ref="E4:F4"/>
    <mergeCell ref="G4:H4"/>
    <mergeCell ref="I4:J4"/>
    <mergeCell ref="K4:L4"/>
    <mergeCell ref="M4:N4"/>
    <mergeCell ref="I6:J6"/>
    <mergeCell ref="K6:L6"/>
    <mergeCell ref="M6:N6"/>
    <mergeCell ref="O40:O70"/>
    <mergeCell ref="C41:D41"/>
    <mergeCell ref="E41:F41"/>
    <mergeCell ref="G41:H41"/>
    <mergeCell ref="I41:J41"/>
    <mergeCell ref="K41:L41"/>
    <mergeCell ref="M41:N41"/>
    <mergeCell ref="C42:D42"/>
    <mergeCell ref="E42:F42"/>
    <mergeCell ref="G42:H42"/>
    <mergeCell ref="C40:D40"/>
    <mergeCell ref="E40:F40"/>
    <mergeCell ref="G40:H40"/>
    <mergeCell ref="I40:J40"/>
    <mergeCell ref="K40:L40"/>
    <mergeCell ref="M40:N40"/>
    <mergeCell ref="C115:D115"/>
    <mergeCell ref="E115:F115"/>
    <mergeCell ref="G115:H115"/>
    <mergeCell ref="I115:J115"/>
    <mergeCell ref="K115:L115"/>
    <mergeCell ref="M115:N115"/>
    <mergeCell ref="O77:O107"/>
    <mergeCell ref="C79:D79"/>
    <mergeCell ref="E79:F79"/>
    <mergeCell ref="G79:H79"/>
    <mergeCell ref="I79:J79"/>
    <mergeCell ref="K79:L79"/>
    <mergeCell ref="M79:N79"/>
    <mergeCell ref="I78:J78"/>
    <mergeCell ref="K78:L78"/>
    <mergeCell ref="M78:N78"/>
    <mergeCell ref="C77:D77"/>
    <mergeCell ref="E77:F77"/>
    <mergeCell ref="G77:H77"/>
    <mergeCell ref="I77:J77"/>
    <mergeCell ref="K77:L77"/>
    <mergeCell ref="M77:N77"/>
    <mergeCell ref="C78:D78"/>
    <mergeCell ref="B113:O113"/>
    <mergeCell ref="K117:L117"/>
    <mergeCell ref="M117:N117"/>
    <mergeCell ref="C153:D153"/>
    <mergeCell ref="E153:F153"/>
    <mergeCell ref="G153:H153"/>
    <mergeCell ref="I153:J153"/>
    <mergeCell ref="K153:L153"/>
    <mergeCell ref="M153:N153"/>
    <mergeCell ref="O115:O145"/>
    <mergeCell ref="C116:D116"/>
    <mergeCell ref="E116:F116"/>
    <mergeCell ref="G116:H116"/>
    <mergeCell ref="I116:J116"/>
    <mergeCell ref="K116:L116"/>
    <mergeCell ref="M116:N116"/>
    <mergeCell ref="C117:D117"/>
    <mergeCell ref="E117:F117"/>
    <mergeCell ref="G117:H117"/>
    <mergeCell ref="I117:J117"/>
    <mergeCell ref="O153:O183"/>
    <mergeCell ref="C154:D154"/>
    <mergeCell ref="E154:F154"/>
    <mergeCell ref="G154:H154"/>
    <mergeCell ref="I154:J154"/>
    <mergeCell ref="K154:L154"/>
    <mergeCell ref="M154:N154"/>
    <mergeCell ref="C155:D155"/>
    <mergeCell ref="E155:F155"/>
    <mergeCell ref="G155:H155"/>
    <mergeCell ref="I155:J155"/>
    <mergeCell ref="K155:L155"/>
    <mergeCell ref="M155:N155"/>
    <mergeCell ref="C191:D191"/>
    <mergeCell ref="E191:F191"/>
    <mergeCell ref="G191:H191"/>
    <mergeCell ref="I191:J191"/>
    <mergeCell ref="K191:L191"/>
    <mergeCell ref="M191:N191"/>
    <mergeCell ref="M266:N266"/>
    <mergeCell ref="O191:O221"/>
    <mergeCell ref="C192:D192"/>
    <mergeCell ref="E192:F192"/>
    <mergeCell ref="G192:H192"/>
    <mergeCell ref="I192:J192"/>
    <mergeCell ref="K192:L192"/>
    <mergeCell ref="M192:N192"/>
    <mergeCell ref="C193:D193"/>
    <mergeCell ref="E193:F193"/>
    <mergeCell ref="G193:H193"/>
    <mergeCell ref="I193:J193"/>
    <mergeCell ref="K193:L193"/>
    <mergeCell ref="M193:N193"/>
    <mergeCell ref="O228:O258"/>
    <mergeCell ref="C229:D229"/>
    <mergeCell ref="E229:F229"/>
    <mergeCell ref="G229:H229"/>
    <mergeCell ref="I229:J229"/>
    <mergeCell ref="K229:L229"/>
    <mergeCell ref="M229:N229"/>
    <mergeCell ref="C230:D230"/>
    <mergeCell ref="E230:F230"/>
    <mergeCell ref="G230:H230"/>
    <mergeCell ref="I230:J230"/>
    <mergeCell ref="C228:D228"/>
    <mergeCell ref="E228:F228"/>
    <mergeCell ref="G228:H228"/>
    <mergeCell ref="I228:J228"/>
    <mergeCell ref="K228:L228"/>
    <mergeCell ref="M228:N228"/>
    <mergeCell ref="K230:L230"/>
    <mergeCell ref="M230:N230"/>
    <mergeCell ref="K268:L268"/>
    <mergeCell ref="M268:N268"/>
    <mergeCell ref="C304:D304"/>
    <mergeCell ref="E304:F304"/>
    <mergeCell ref="G304:H304"/>
    <mergeCell ref="I304:J304"/>
    <mergeCell ref="K304:L304"/>
    <mergeCell ref="M304:N304"/>
    <mergeCell ref="O266:O296"/>
    <mergeCell ref="C267:D267"/>
    <mergeCell ref="E267:F267"/>
    <mergeCell ref="G267:H267"/>
    <mergeCell ref="I267:J267"/>
    <mergeCell ref="K267:L267"/>
    <mergeCell ref="M267:N267"/>
    <mergeCell ref="C268:D268"/>
    <mergeCell ref="E268:F268"/>
    <mergeCell ref="G268:H268"/>
    <mergeCell ref="I268:J268"/>
    <mergeCell ref="C266:D266"/>
    <mergeCell ref="E266:F266"/>
    <mergeCell ref="G266:H266"/>
    <mergeCell ref="I266:J266"/>
    <mergeCell ref="K266:L266"/>
    <mergeCell ref="K306:L306"/>
    <mergeCell ref="M306:N306"/>
    <mergeCell ref="O304:O334"/>
    <mergeCell ref="C305:D305"/>
    <mergeCell ref="E305:F305"/>
    <mergeCell ref="G305:H305"/>
    <mergeCell ref="I305:J305"/>
    <mergeCell ref="K305:L305"/>
    <mergeCell ref="M305:N305"/>
    <mergeCell ref="C306:D306"/>
    <mergeCell ref="E306:F306"/>
    <mergeCell ref="G306:H306"/>
    <mergeCell ref="I306:J30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456"/>
  <sheetViews>
    <sheetView zoomScaleNormal="100" workbookViewId="0">
      <selection activeCell="X3" sqref="X3"/>
    </sheetView>
  </sheetViews>
  <sheetFormatPr baseColWidth="10" defaultColWidth="8.83203125" defaultRowHeight="14" x14ac:dyDescent="0.15"/>
  <cols>
    <col min="1" max="1" width="2.1640625" style="15" customWidth="1"/>
    <col min="2" max="2" width="36.5" style="15" customWidth="1"/>
    <col min="3" max="12" width="11.1640625" style="15" customWidth="1"/>
    <col min="13" max="13" width="8" style="15" customWidth="1"/>
    <col min="14" max="23" width="0" style="15" hidden="1" customWidth="1"/>
    <col min="24" max="16384" width="8.83203125" style="15"/>
  </cols>
  <sheetData>
    <row r="1" spans="1:23" x14ac:dyDescent="0.15">
      <c r="B1" s="20"/>
    </row>
    <row r="2" spans="1:23" ht="18" x14ac:dyDescent="0.15">
      <c r="A2" s="53"/>
      <c r="B2" s="54" t="s">
        <v>212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4" spans="1:23" ht="15" customHeight="1" x14ac:dyDescent="0.15">
      <c r="B4" s="16" t="s">
        <v>2</v>
      </c>
      <c r="C4" s="233" t="s">
        <v>4</v>
      </c>
      <c r="D4" s="234"/>
      <c r="E4" s="233" t="s">
        <v>5</v>
      </c>
      <c r="F4" s="234"/>
      <c r="G4" s="233" t="s">
        <v>6</v>
      </c>
      <c r="H4" s="234"/>
      <c r="I4" s="233" t="s">
        <v>7</v>
      </c>
      <c r="J4" s="234"/>
      <c r="K4" s="233" t="s">
        <v>8</v>
      </c>
      <c r="L4" s="236"/>
      <c r="M4" s="235" t="s">
        <v>255</v>
      </c>
    </row>
    <row r="5" spans="1:23" ht="29.25" customHeight="1" x14ac:dyDescent="0.15">
      <c r="B5" s="44" t="s">
        <v>209</v>
      </c>
      <c r="C5" s="230" t="s">
        <v>10</v>
      </c>
      <c r="D5" s="231"/>
      <c r="E5" s="230" t="s">
        <v>11</v>
      </c>
      <c r="F5" s="231"/>
      <c r="G5" s="230" t="s">
        <v>12</v>
      </c>
      <c r="H5" s="231"/>
      <c r="I5" s="230" t="s">
        <v>13</v>
      </c>
      <c r="J5" s="231"/>
      <c r="K5" s="230" t="s">
        <v>14</v>
      </c>
      <c r="L5" s="232"/>
      <c r="M5" s="235"/>
    </row>
    <row r="6" spans="1:23" ht="29.25" customHeight="1" x14ac:dyDescent="0.15">
      <c r="B6" s="45" t="s">
        <v>210</v>
      </c>
      <c r="C6" s="241" t="s">
        <v>11</v>
      </c>
      <c r="D6" s="242"/>
      <c r="E6" s="241" t="s">
        <v>58</v>
      </c>
      <c r="F6" s="242"/>
      <c r="G6" s="241" t="s">
        <v>13</v>
      </c>
      <c r="H6" s="242"/>
      <c r="I6" s="241" t="s">
        <v>14</v>
      </c>
      <c r="J6" s="242"/>
      <c r="K6" s="241" t="s">
        <v>59</v>
      </c>
      <c r="L6" s="243"/>
      <c r="M6" s="235"/>
    </row>
    <row r="7" spans="1:23" x14ac:dyDescent="0.15">
      <c r="B7" s="33" t="s">
        <v>16</v>
      </c>
      <c r="C7" s="34" t="s">
        <v>17</v>
      </c>
      <c r="D7" s="35" t="s">
        <v>18</v>
      </c>
      <c r="E7" s="34" t="s">
        <v>17</v>
      </c>
      <c r="F7" s="35" t="s">
        <v>18</v>
      </c>
      <c r="G7" s="34" t="s">
        <v>17</v>
      </c>
      <c r="H7" s="35" t="s">
        <v>18</v>
      </c>
      <c r="I7" s="34" t="s">
        <v>17</v>
      </c>
      <c r="J7" s="35" t="s">
        <v>18</v>
      </c>
      <c r="K7" s="34" t="s">
        <v>17</v>
      </c>
      <c r="L7" s="83" t="s">
        <v>18</v>
      </c>
      <c r="M7" s="235"/>
    </row>
    <row r="8" spans="1:23" x14ac:dyDescent="0.15">
      <c r="B8" s="33" t="s">
        <v>19</v>
      </c>
      <c r="C8" s="34" t="s">
        <v>20</v>
      </c>
      <c r="D8" s="35" t="s">
        <v>21</v>
      </c>
      <c r="E8" s="34" t="s">
        <v>20</v>
      </c>
      <c r="F8" s="35" t="s">
        <v>21</v>
      </c>
      <c r="G8" s="34" t="s">
        <v>20</v>
      </c>
      <c r="H8" s="35" t="s">
        <v>21</v>
      </c>
      <c r="I8" s="34" t="s">
        <v>20</v>
      </c>
      <c r="J8" s="35" t="s">
        <v>21</v>
      </c>
      <c r="K8" s="34" t="s">
        <v>20</v>
      </c>
      <c r="L8" s="38" t="s">
        <v>21</v>
      </c>
      <c r="M8" s="235"/>
      <c r="N8" s="17"/>
    </row>
    <row r="9" spans="1:23" x14ac:dyDescent="0.15">
      <c r="B9" s="162" t="s">
        <v>22</v>
      </c>
      <c r="C9" s="163">
        <v>2263</v>
      </c>
      <c r="D9" s="163">
        <v>1199.3900000000001</v>
      </c>
      <c r="E9" s="163">
        <v>1871</v>
      </c>
      <c r="F9" s="163">
        <v>991.63</v>
      </c>
      <c r="G9" s="163">
        <v>1321</v>
      </c>
      <c r="H9" s="163">
        <v>700.13</v>
      </c>
      <c r="I9" s="163">
        <v>1086</v>
      </c>
      <c r="J9" s="163">
        <v>575.58000000000004</v>
      </c>
      <c r="K9" s="163">
        <v>927</v>
      </c>
      <c r="L9" s="163">
        <v>491.31</v>
      </c>
      <c r="M9" s="235"/>
      <c r="N9" s="15" t="b">
        <v>1</v>
      </c>
      <c r="O9" s="15" t="b">
        <v>1</v>
      </c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x14ac:dyDescent="0.15">
      <c r="B10" s="162" t="s">
        <v>23</v>
      </c>
      <c r="C10" s="163">
        <v>3816</v>
      </c>
      <c r="D10" s="163">
        <v>2022.48</v>
      </c>
      <c r="E10" s="163">
        <v>2765</v>
      </c>
      <c r="F10" s="163">
        <v>1465.45</v>
      </c>
      <c r="G10" s="163">
        <v>2077</v>
      </c>
      <c r="H10" s="163">
        <v>1100.81</v>
      </c>
      <c r="I10" s="163">
        <v>1709</v>
      </c>
      <c r="J10" s="163">
        <v>905.7700000000001</v>
      </c>
      <c r="K10" s="163">
        <v>1470</v>
      </c>
      <c r="L10" s="163">
        <v>779.1</v>
      </c>
      <c r="M10" s="235"/>
      <c r="N10" s="15" t="b">
        <v>1</v>
      </c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x14ac:dyDescent="0.15">
      <c r="B11" s="162" t="s">
        <v>24</v>
      </c>
      <c r="C11" s="163">
        <v>5589</v>
      </c>
      <c r="D11" s="163">
        <v>2962.17</v>
      </c>
      <c r="E11" s="163">
        <v>3993</v>
      </c>
      <c r="F11" s="163">
        <v>2116.29</v>
      </c>
      <c r="G11" s="163">
        <v>3016</v>
      </c>
      <c r="H11" s="163">
        <v>1598.48</v>
      </c>
      <c r="I11" s="163">
        <v>2490</v>
      </c>
      <c r="J11" s="163">
        <v>1319.7</v>
      </c>
      <c r="K11" s="163">
        <v>2130</v>
      </c>
      <c r="L11" s="163">
        <v>1128.9000000000001</v>
      </c>
      <c r="M11" s="235"/>
      <c r="N11" s="15" t="b">
        <v>1</v>
      </c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x14ac:dyDescent="0.15">
      <c r="B12" s="162" t="s">
        <v>60</v>
      </c>
      <c r="C12" s="163">
        <v>5110</v>
      </c>
      <c r="D12" s="163">
        <v>2708.3</v>
      </c>
      <c r="E12" s="163">
        <v>3960</v>
      </c>
      <c r="F12" s="163">
        <v>2098.8000000000002</v>
      </c>
      <c r="G12" s="163">
        <v>3065</v>
      </c>
      <c r="H12" s="163">
        <v>1624.45</v>
      </c>
      <c r="I12" s="163">
        <v>2537</v>
      </c>
      <c r="J12" s="163">
        <v>1344.6100000000001</v>
      </c>
      <c r="K12" s="163">
        <v>1937</v>
      </c>
      <c r="L12" s="163">
        <v>1026.6100000000001</v>
      </c>
      <c r="M12" s="235"/>
      <c r="N12" s="15" t="b">
        <v>1</v>
      </c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x14ac:dyDescent="0.15">
      <c r="B13" s="162" t="s">
        <v>61</v>
      </c>
      <c r="C13" s="163">
        <v>5245</v>
      </c>
      <c r="D13" s="163">
        <v>2779.8500000000004</v>
      </c>
      <c r="E13" s="163">
        <v>4090</v>
      </c>
      <c r="F13" s="163">
        <v>2167.7000000000003</v>
      </c>
      <c r="G13" s="163">
        <v>3154</v>
      </c>
      <c r="H13" s="163">
        <v>1671.6200000000001</v>
      </c>
      <c r="I13" s="163">
        <v>2612</v>
      </c>
      <c r="J13" s="163">
        <v>1384.3600000000001</v>
      </c>
      <c r="K13" s="163">
        <v>1990</v>
      </c>
      <c r="L13" s="163">
        <v>1054.7</v>
      </c>
      <c r="M13" s="235"/>
      <c r="N13" s="15" t="b">
        <v>1</v>
      </c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x14ac:dyDescent="0.15">
      <c r="B14" s="162" t="s">
        <v>62</v>
      </c>
      <c r="C14" s="163">
        <v>5385</v>
      </c>
      <c r="D14" s="163">
        <v>2854.05</v>
      </c>
      <c r="E14" s="163">
        <v>4208</v>
      </c>
      <c r="F14" s="163">
        <v>2230.2400000000002</v>
      </c>
      <c r="G14" s="163">
        <v>3245</v>
      </c>
      <c r="H14" s="163">
        <v>1719.8500000000001</v>
      </c>
      <c r="I14" s="163">
        <v>2688</v>
      </c>
      <c r="J14" s="163">
        <v>1424.64</v>
      </c>
      <c r="K14" s="163">
        <v>2047</v>
      </c>
      <c r="L14" s="163">
        <v>1084.9100000000001</v>
      </c>
      <c r="M14" s="235"/>
      <c r="N14" s="15" t="b">
        <v>1</v>
      </c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x14ac:dyDescent="0.15">
      <c r="B15" s="162" t="s">
        <v>63</v>
      </c>
      <c r="C15" s="163">
        <v>5529</v>
      </c>
      <c r="D15" s="163">
        <v>2930.3700000000003</v>
      </c>
      <c r="E15" s="163">
        <v>4337</v>
      </c>
      <c r="F15" s="163">
        <v>2298.61</v>
      </c>
      <c r="G15" s="163">
        <v>3332</v>
      </c>
      <c r="H15" s="163">
        <v>1765.96</v>
      </c>
      <c r="I15" s="163">
        <v>2758</v>
      </c>
      <c r="J15" s="163">
        <v>1461.74</v>
      </c>
      <c r="K15" s="163">
        <v>2100</v>
      </c>
      <c r="L15" s="163">
        <v>1113</v>
      </c>
      <c r="M15" s="235"/>
      <c r="N15" s="15" t="b">
        <v>1</v>
      </c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x14ac:dyDescent="0.15">
      <c r="B16" s="162" t="s">
        <v>64</v>
      </c>
      <c r="C16" s="163">
        <v>5679</v>
      </c>
      <c r="D16" s="163">
        <v>3009.8700000000003</v>
      </c>
      <c r="E16" s="163">
        <v>4471</v>
      </c>
      <c r="F16" s="163">
        <v>2369.63</v>
      </c>
      <c r="G16" s="163">
        <v>3427</v>
      </c>
      <c r="H16" s="163">
        <v>1816.3100000000002</v>
      </c>
      <c r="I16" s="163">
        <v>2842</v>
      </c>
      <c r="J16" s="163">
        <v>1506.26</v>
      </c>
      <c r="K16" s="163">
        <v>2158</v>
      </c>
      <c r="L16" s="163">
        <v>1143.74</v>
      </c>
      <c r="M16" s="235"/>
      <c r="N16" s="15" t="b">
        <v>1</v>
      </c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2:23" x14ac:dyDescent="0.15">
      <c r="B17" s="162" t="s">
        <v>65</v>
      </c>
      <c r="C17" s="163">
        <v>5824</v>
      </c>
      <c r="D17" s="163">
        <v>3086.7200000000003</v>
      </c>
      <c r="E17" s="163">
        <v>4613</v>
      </c>
      <c r="F17" s="163">
        <v>2444.8900000000003</v>
      </c>
      <c r="G17" s="163">
        <v>3519</v>
      </c>
      <c r="H17" s="163">
        <v>1865.0700000000002</v>
      </c>
      <c r="I17" s="163">
        <v>2916</v>
      </c>
      <c r="J17" s="163">
        <v>1545.48</v>
      </c>
      <c r="K17" s="163">
        <v>2216</v>
      </c>
      <c r="L17" s="163">
        <v>1174.48</v>
      </c>
      <c r="M17" s="235"/>
      <c r="N17" s="15" t="b">
        <v>1</v>
      </c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2:23" x14ac:dyDescent="0.15">
      <c r="B18" s="162" t="s">
        <v>66</v>
      </c>
      <c r="C18" s="163">
        <v>5969</v>
      </c>
      <c r="D18" s="163">
        <v>3163.57</v>
      </c>
      <c r="E18" s="163">
        <v>4734</v>
      </c>
      <c r="F18" s="163">
        <v>2509.02</v>
      </c>
      <c r="G18" s="163">
        <v>3620</v>
      </c>
      <c r="H18" s="163">
        <v>1918.6000000000001</v>
      </c>
      <c r="I18" s="163">
        <v>2997</v>
      </c>
      <c r="J18" s="163">
        <v>1588.41</v>
      </c>
      <c r="K18" s="163">
        <v>2272</v>
      </c>
      <c r="L18" s="163">
        <v>1204.1600000000001</v>
      </c>
      <c r="M18" s="235"/>
      <c r="N18" s="15" t="b">
        <v>1</v>
      </c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2:23" x14ac:dyDescent="0.15">
      <c r="B19" s="162" t="s">
        <v>67</v>
      </c>
      <c r="C19" s="163">
        <v>6116</v>
      </c>
      <c r="D19" s="163">
        <v>3241.48</v>
      </c>
      <c r="E19" s="163">
        <v>4871</v>
      </c>
      <c r="F19" s="163">
        <v>2581.63</v>
      </c>
      <c r="G19" s="163">
        <v>3707</v>
      </c>
      <c r="H19" s="163">
        <v>1964.71</v>
      </c>
      <c r="I19" s="163">
        <v>3078</v>
      </c>
      <c r="J19" s="163">
        <v>1631.3400000000001</v>
      </c>
      <c r="K19" s="163">
        <v>2331</v>
      </c>
      <c r="L19" s="163">
        <v>1235.43</v>
      </c>
      <c r="M19" s="235"/>
      <c r="N19" s="15" t="b">
        <v>1</v>
      </c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2:23" x14ac:dyDescent="0.15">
      <c r="B20" s="162" t="s">
        <v>68</v>
      </c>
      <c r="C20" s="163">
        <v>6262</v>
      </c>
      <c r="D20" s="163">
        <v>3318.86</v>
      </c>
      <c r="E20" s="163">
        <v>5005</v>
      </c>
      <c r="F20" s="163">
        <v>2652.65</v>
      </c>
      <c r="G20" s="163">
        <v>3806</v>
      </c>
      <c r="H20" s="163">
        <v>2017.18</v>
      </c>
      <c r="I20" s="163">
        <v>3153</v>
      </c>
      <c r="J20" s="163">
        <v>1671.0900000000001</v>
      </c>
      <c r="K20" s="163">
        <v>2387</v>
      </c>
      <c r="L20" s="163">
        <v>1265.1100000000001</v>
      </c>
      <c r="M20" s="235"/>
      <c r="N20" s="15" t="b">
        <v>1</v>
      </c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2:23" x14ac:dyDescent="0.15">
      <c r="B21" s="162" t="s">
        <v>69</v>
      </c>
      <c r="C21" s="163">
        <v>6413</v>
      </c>
      <c r="D21" s="163">
        <v>3398.8900000000003</v>
      </c>
      <c r="E21" s="163">
        <v>5137</v>
      </c>
      <c r="F21" s="163">
        <v>2722.61</v>
      </c>
      <c r="G21" s="163">
        <v>3894</v>
      </c>
      <c r="H21" s="163">
        <v>2063.8200000000002</v>
      </c>
      <c r="I21" s="163">
        <v>3233</v>
      </c>
      <c r="J21" s="163">
        <v>1713.49</v>
      </c>
      <c r="K21" s="163">
        <v>2449</v>
      </c>
      <c r="L21" s="163">
        <v>1297.97</v>
      </c>
      <c r="M21" s="235"/>
      <c r="N21" s="15" t="b">
        <v>1</v>
      </c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2:23" x14ac:dyDescent="0.15">
      <c r="B22" s="162" t="s">
        <v>70</v>
      </c>
      <c r="C22" s="163">
        <v>6646</v>
      </c>
      <c r="D22" s="163">
        <v>3522.38</v>
      </c>
      <c r="E22" s="163">
        <v>5316</v>
      </c>
      <c r="F22" s="163">
        <v>2817.48</v>
      </c>
      <c r="G22" s="163">
        <v>3960</v>
      </c>
      <c r="H22" s="163">
        <v>2098.8000000000002</v>
      </c>
      <c r="I22" s="163">
        <v>3301</v>
      </c>
      <c r="J22" s="163">
        <v>1749.5300000000002</v>
      </c>
      <c r="K22" s="163">
        <v>2541</v>
      </c>
      <c r="L22" s="163">
        <v>1346.73</v>
      </c>
      <c r="M22" s="235"/>
      <c r="N22" s="15" t="b">
        <v>1</v>
      </c>
      <c r="O22" s="15" t="b">
        <v>1</v>
      </c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2:23" x14ac:dyDescent="0.15">
      <c r="B23" s="162" t="s">
        <v>71</v>
      </c>
      <c r="C23" s="163">
        <v>6883</v>
      </c>
      <c r="D23" s="163">
        <v>3647.9900000000002</v>
      </c>
      <c r="E23" s="163">
        <v>5491</v>
      </c>
      <c r="F23" s="163">
        <v>2910.23</v>
      </c>
      <c r="G23" s="163">
        <v>4026</v>
      </c>
      <c r="H23" s="163">
        <v>2133.7800000000002</v>
      </c>
      <c r="I23" s="163">
        <v>3371</v>
      </c>
      <c r="J23" s="163">
        <v>1786.63</v>
      </c>
      <c r="K23" s="163">
        <v>2630</v>
      </c>
      <c r="L23" s="163">
        <v>1393.9</v>
      </c>
      <c r="M23" s="235"/>
      <c r="N23" s="15" t="b">
        <v>1</v>
      </c>
      <c r="O23" s="15" t="b">
        <v>1</v>
      </c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2:23" x14ac:dyDescent="0.15">
      <c r="B24" s="162" t="s">
        <v>72</v>
      </c>
      <c r="C24" s="163">
        <v>7118</v>
      </c>
      <c r="D24" s="163">
        <v>3772.54</v>
      </c>
      <c r="E24" s="163">
        <v>5663</v>
      </c>
      <c r="F24" s="163">
        <v>3001.3900000000003</v>
      </c>
      <c r="G24" s="163">
        <v>4092</v>
      </c>
      <c r="H24" s="163">
        <v>2168.7600000000002</v>
      </c>
      <c r="I24" s="163">
        <v>3434</v>
      </c>
      <c r="J24" s="163">
        <v>1820.02</v>
      </c>
      <c r="K24" s="163">
        <v>2724</v>
      </c>
      <c r="L24" s="163">
        <v>1443.72</v>
      </c>
      <c r="M24" s="235"/>
      <c r="N24" s="15" t="b">
        <v>1</v>
      </c>
      <c r="O24" s="15" t="b">
        <v>1</v>
      </c>
      <c r="P24" s="15" t="b">
        <v>1</v>
      </c>
      <c r="Q24" s="15" t="b">
        <v>1</v>
      </c>
      <c r="R24" s="15" t="b">
        <v>1</v>
      </c>
      <c r="S24" s="15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2:23" x14ac:dyDescent="0.15">
      <c r="B25" s="162" t="s">
        <v>73</v>
      </c>
      <c r="C25" s="163">
        <v>7348</v>
      </c>
      <c r="D25" s="163">
        <v>3894.44</v>
      </c>
      <c r="E25" s="163">
        <v>5845</v>
      </c>
      <c r="F25" s="163">
        <v>3097.8500000000004</v>
      </c>
      <c r="G25" s="163">
        <v>4148</v>
      </c>
      <c r="H25" s="163">
        <v>2198.44</v>
      </c>
      <c r="I25" s="163">
        <v>3503</v>
      </c>
      <c r="J25" s="163">
        <v>1856.5900000000001</v>
      </c>
      <c r="K25" s="163">
        <v>2812</v>
      </c>
      <c r="L25" s="163">
        <v>1490.3600000000001</v>
      </c>
      <c r="M25" s="235"/>
      <c r="N25" s="15" t="b">
        <v>1</v>
      </c>
      <c r="O25" s="15" t="b">
        <v>1</v>
      </c>
      <c r="P25" s="15" t="b">
        <v>1</v>
      </c>
      <c r="Q25" s="15" t="b">
        <v>1</v>
      </c>
      <c r="R25" s="15" t="b">
        <v>1</v>
      </c>
      <c r="S25" s="15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2:23" x14ac:dyDescent="0.15">
      <c r="B26" s="162" t="s">
        <v>74</v>
      </c>
      <c r="C26" s="163">
        <v>7585</v>
      </c>
      <c r="D26" s="163">
        <v>4020.05</v>
      </c>
      <c r="E26" s="163">
        <v>6021</v>
      </c>
      <c r="F26" s="163">
        <v>3191.13</v>
      </c>
      <c r="G26" s="163">
        <v>4220</v>
      </c>
      <c r="H26" s="163">
        <v>2236.6</v>
      </c>
      <c r="I26" s="163">
        <v>3569</v>
      </c>
      <c r="J26" s="163">
        <v>1891.5700000000002</v>
      </c>
      <c r="K26" s="163">
        <v>2911</v>
      </c>
      <c r="L26" s="163">
        <v>1542.8300000000002</v>
      </c>
      <c r="M26" s="235"/>
      <c r="N26" s="15" t="b">
        <v>1</v>
      </c>
      <c r="O26" s="15" t="b">
        <v>1</v>
      </c>
      <c r="P26" s="15" t="b">
        <v>1</v>
      </c>
      <c r="Q26" s="15" t="b">
        <v>1</v>
      </c>
      <c r="R26" s="15" t="b">
        <v>1</v>
      </c>
      <c r="S26" s="15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2:23" x14ac:dyDescent="0.15">
      <c r="B27" s="162" t="s">
        <v>75</v>
      </c>
      <c r="C27" s="163">
        <v>7742</v>
      </c>
      <c r="D27" s="163">
        <v>4103.26</v>
      </c>
      <c r="E27" s="163">
        <v>6152</v>
      </c>
      <c r="F27" s="163">
        <v>3260.56</v>
      </c>
      <c r="G27" s="163">
        <v>4323</v>
      </c>
      <c r="H27" s="163">
        <v>2291.19</v>
      </c>
      <c r="I27" s="163">
        <v>3641</v>
      </c>
      <c r="J27" s="163">
        <v>1929.73</v>
      </c>
      <c r="K27" s="163">
        <v>2979</v>
      </c>
      <c r="L27" s="163">
        <v>1578.8700000000001</v>
      </c>
      <c r="M27" s="235"/>
      <c r="N27" s="15" t="b">
        <v>1</v>
      </c>
      <c r="O27" s="15" t="b">
        <v>1</v>
      </c>
      <c r="P27" s="15" t="b">
        <v>1</v>
      </c>
      <c r="Q27" s="15" t="b">
        <v>1</v>
      </c>
      <c r="R27" s="15" t="b">
        <v>1</v>
      </c>
      <c r="S27" s="15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2:23" x14ac:dyDescent="0.15">
      <c r="B28" s="162" t="s">
        <v>76</v>
      </c>
      <c r="C28" s="163">
        <v>7901</v>
      </c>
      <c r="D28" s="163">
        <v>4187.5300000000007</v>
      </c>
      <c r="E28" s="163">
        <v>6283</v>
      </c>
      <c r="F28" s="163">
        <v>3329.9900000000002</v>
      </c>
      <c r="G28" s="163">
        <v>4425</v>
      </c>
      <c r="H28" s="163">
        <v>2345.25</v>
      </c>
      <c r="I28" s="163">
        <v>3721</v>
      </c>
      <c r="J28" s="163">
        <v>1972.13</v>
      </c>
      <c r="K28" s="163">
        <v>3051</v>
      </c>
      <c r="L28" s="163">
        <v>1617.03</v>
      </c>
      <c r="M28" s="235"/>
      <c r="N28" s="15" t="b">
        <v>1</v>
      </c>
      <c r="O28" s="15" t="b">
        <v>1</v>
      </c>
      <c r="P28" s="15" t="b">
        <v>1</v>
      </c>
      <c r="Q28" s="15" t="b">
        <v>1</v>
      </c>
      <c r="R28" s="15" t="b">
        <v>1</v>
      </c>
      <c r="S28" s="15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2:23" x14ac:dyDescent="0.15">
      <c r="B29" s="162" t="s">
        <v>77</v>
      </c>
      <c r="C29" s="163">
        <v>8057</v>
      </c>
      <c r="D29" s="163">
        <v>4270.21</v>
      </c>
      <c r="E29" s="163">
        <v>6415</v>
      </c>
      <c r="F29" s="163">
        <v>3399.9500000000003</v>
      </c>
      <c r="G29" s="163">
        <v>4537</v>
      </c>
      <c r="H29" s="163">
        <v>2404.61</v>
      </c>
      <c r="I29" s="163">
        <v>3787</v>
      </c>
      <c r="J29" s="163">
        <v>2007.1100000000001</v>
      </c>
      <c r="K29" s="163">
        <v>3123</v>
      </c>
      <c r="L29" s="163">
        <v>1655.19</v>
      </c>
      <c r="M29" s="235"/>
      <c r="N29" s="15" t="b">
        <v>1</v>
      </c>
      <c r="O29" s="15" t="b">
        <v>1</v>
      </c>
      <c r="P29" s="15" t="b">
        <v>1</v>
      </c>
      <c r="Q29" s="15" t="b">
        <v>1</v>
      </c>
      <c r="R29" s="15" t="b">
        <v>1</v>
      </c>
      <c r="S29" s="15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2:23" x14ac:dyDescent="0.15">
      <c r="B30" s="162" t="s">
        <v>78</v>
      </c>
      <c r="C30" s="163">
        <v>8214</v>
      </c>
      <c r="D30" s="163">
        <v>4353.42</v>
      </c>
      <c r="E30" s="163">
        <v>6549</v>
      </c>
      <c r="F30" s="163">
        <v>3470.9700000000003</v>
      </c>
      <c r="G30" s="163">
        <v>4641</v>
      </c>
      <c r="H30" s="163">
        <v>2459.73</v>
      </c>
      <c r="I30" s="163">
        <v>3862</v>
      </c>
      <c r="J30" s="163">
        <v>2046.8600000000001</v>
      </c>
      <c r="K30" s="163">
        <v>3194</v>
      </c>
      <c r="L30" s="163">
        <v>1692.8200000000002</v>
      </c>
      <c r="M30" s="235"/>
      <c r="N30" s="15" t="b">
        <v>1</v>
      </c>
      <c r="O30" s="15" t="b">
        <v>1</v>
      </c>
      <c r="P30" s="15" t="b">
        <v>1</v>
      </c>
      <c r="Q30" s="15" t="b">
        <v>1</v>
      </c>
      <c r="R30" s="15" t="b">
        <v>1</v>
      </c>
      <c r="S30" s="15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2:23" x14ac:dyDescent="0.15">
      <c r="B31" s="162" t="s">
        <v>79</v>
      </c>
      <c r="C31" s="163">
        <v>8376</v>
      </c>
      <c r="D31" s="163">
        <v>4439.2800000000007</v>
      </c>
      <c r="E31" s="163">
        <v>6682</v>
      </c>
      <c r="F31" s="163">
        <v>3541.46</v>
      </c>
      <c r="G31" s="163">
        <v>4739</v>
      </c>
      <c r="H31" s="163">
        <v>2511.67</v>
      </c>
      <c r="I31" s="163">
        <v>3934</v>
      </c>
      <c r="J31" s="163">
        <v>2085.02</v>
      </c>
      <c r="K31" s="163">
        <v>3265</v>
      </c>
      <c r="L31" s="163">
        <v>1730.45</v>
      </c>
      <c r="M31" s="235"/>
      <c r="N31" s="15" t="b">
        <v>1</v>
      </c>
      <c r="O31" s="15" t="b">
        <v>1</v>
      </c>
      <c r="P31" s="15" t="b">
        <v>1</v>
      </c>
      <c r="Q31" s="15" t="b">
        <v>1</v>
      </c>
      <c r="R31" s="15" t="b">
        <v>1</v>
      </c>
      <c r="S31" s="15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2:23" x14ac:dyDescent="0.15">
      <c r="B32" s="162" t="s">
        <v>80</v>
      </c>
      <c r="C32" s="163">
        <v>8529</v>
      </c>
      <c r="D32" s="163">
        <v>4520.37</v>
      </c>
      <c r="E32" s="163">
        <v>6827</v>
      </c>
      <c r="F32" s="163">
        <v>3618.3100000000004</v>
      </c>
      <c r="G32" s="163">
        <v>4828</v>
      </c>
      <c r="H32" s="163">
        <v>2558.84</v>
      </c>
      <c r="I32" s="163">
        <v>4011</v>
      </c>
      <c r="J32" s="163">
        <v>2125.83</v>
      </c>
      <c r="K32" s="163">
        <v>3327</v>
      </c>
      <c r="L32" s="163">
        <v>1763.3100000000002</v>
      </c>
      <c r="M32" s="235"/>
      <c r="N32" s="15" t="b">
        <v>1</v>
      </c>
      <c r="O32" s="15" t="b">
        <v>1</v>
      </c>
      <c r="P32" s="15" t="b">
        <v>1</v>
      </c>
      <c r="Q32" s="15" t="b">
        <v>1</v>
      </c>
      <c r="R32" s="15" t="b">
        <v>1</v>
      </c>
      <c r="S32" s="15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2:23" x14ac:dyDescent="0.15">
      <c r="B33" s="162" t="s">
        <v>81</v>
      </c>
      <c r="C33" s="163">
        <v>8687</v>
      </c>
      <c r="D33" s="163">
        <v>4604.1100000000006</v>
      </c>
      <c r="E33" s="163">
        <v>6970</v>
      </c>
      <c r="F33" s="163">
        <v>3694.1000000000004</v>
      </c>
      <c r="G33" s="163">
        <v>4906</v>
      </c>
      <c r="H33" s="163">
        <v>2600.1800000000003</v>
      </c>
      <c r="I33" s="163">
        <v>4085</v>
      </c>
      <c r="J33" s="163">
        <v>2165.0500000000002</v>
      </c>
      <c r="K33" s="163">
        <v>3395</v>
      </c>
      <c r="L33" s="163">
        <v>1799.3500000000001</v>
      </c>
      <c r="M33" s="235"/>
      <c r="N33" s="15" t="b">
        <v>1</v>
      </c>
      <c r="O33" s="15" t="b">
        <v>1</v>
      </c>
      <c r="P33" s="15" t="b">
        <v>1</v>
      </c>
      <c r="Q33" s="15" t="b">
        <v>1</v>
      </c>
      <c r="R33" s="15" t="b">
        <v>1</v>
      </c>
      <c r="S33" s="15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2:23" x14ac:dyDescent="0.15">
      <c r="B34" s="162" t="s">
        <v>82</v>
      </c>
      <c r="C34" s="163">
        <v>8847</v>
      </c>
      <c r="D34" s="163">
        <v>4688.91</v>
      </c>
      <c r="E34" s="163">
        <v>7118</v>
      </c>
      <c r="F34" s="163">
        <v>3772.54</v>
      </c>
      <c r="G34" s="163">
        <v>4988</v>
      </c>
      <c r="H34" s="163">
        <v>2643.6400000000003</v>
      </c>
      <c r="I34" s="163">
        <v>4158</v>
      </c>
      <c r="J34" s="163">
        <v>2203.7400000000002</v>
      </c>
      <c r="K34" s="163">
        <v>3454</v>
      </c>
      <c r="L34" s="163">
        <v>1830.6200000000001</v>
      </c>
      <c r="M34" s="235"/>
      <c r="N34" s="15" t="b">
        <v>1</v>
      </c>
      <c r="O34" s="15" t="b">
        <v>1</v>
      </c>
      <c r="P34" s="15" t="b">
        <v>1</v>
      </c>
      <c r="Q34" s="15" t="b">
        <v>1</v>
      </c>
      <c r="R34" s="15" t="b">
        <v>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2:23" x14ac:dyDescent="0.15">
      <c r="B35" s="162" t="s">
        <v>83</v>
      </c>
      <c r="C35" s="163">
        <v>8998</v>
      </c>
      <c r="D35" s="163">
        <v>4768.9400000000005</v>
      </c>
      <c r="E35" s="163">
        <v>7256</v>
      </c>
      <c r="F35" s="163">
        <v>3845.6800000000003</v>
      </c>
      <c r="G35" s="163">
        <v>5068</v>
      </c>
      <c r="H35" s="163">
        <v>2686.04</v>
      </c>
      <c r="I35" s="163">
        <v>4237</v>
      </c>
      <c r="J35" s="163">
        <v>2245.61</v>
      </c>
      <c r="K35" s="163">
        <v>3525</v>
      </c>
      <c r="L35" s="163">
        <v>1868.25</v>
      </c>
      <c r="M35" s="235"/>
      <c r="N35" s="15" t="b">
        <v>1</v>
      </c>
      <c r="O35" s="15" t="b">
        <v>1</v>
      </c>
      <c r="P35" s="15" t="b">
        <v>1</v>
      </c>
      <c r="Q35" s="15" t="b">
        <v>1</v>
      </c>
      <c r="R35" s="15" t="b">
        <v>1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</row>
    <row r="36" spans="2:23" x14ac:dyDescent="0.15">
      <c r="B36" s="162" t="s">
        <v>84</v>
      </c>
      <c r="C36" s="163">
        <v>9157</v>
      </c>
      <c r="D36" s="163">
        <v>4853.21</v>
      </c>
      <c r="E36" s="163">
        <v>7407</v>
      </c>
      <c r="F36" s="163">
        <v>3925.71</v>
      </c>
      <c r="G36" s="163">
        <v>5150</v>
      </c>
      <c r="H36" s="163">
        <v>2729.5</v>
      </c>
      <c r="I36" s="163">
        <v>4311</v>
      </c>
      <c r="J36" s="163">
        <v>2284.83</v>
      </c>
      <c r="K36" s="163">
        <v>3583</v>
      </c>
      <c r="L36" s="163">
        <v>1898.99</v>
      </c>
      <c r="M36" s="235"/>
      <c r="N36" s="15" t="b">
        <v>1</v>
      </c>
      <c r="O36" s="15" t="b">
        <v>1</v>
      </c>
      <c r="P36" s="15" t="b">
        <v>1</v>
      </c>
      <c r="Q36" s="15" t="b">
        <v>1</v>
      </c>
      <c r="R36" s="15" t="b">
        <v>1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</row>
    <row r="37" spans="2:23" x14ac:dyDescent="0.15">
      <c r="B37" s="162" t="s">
        <v>85</v>
      </c>
      <c r="C37" s="163">
        <v>9477</v>
      </c>
      <c r="D37" s="163">
        <v>5022.8100000000004</v>
      </c>
      <c r="E37" s="163">
        <v>7696</v>
      </c>
      <c r="F37" s="163">
        <v>4078.88</v>
      </c>
      <c r="G37" s="163">
        <v>5345</v>
      </c>
      <c r="H37" s="163">
        <v>2832.8500000000004</v>
      </c>
      <c r="I37" s="163">
        <v>4470</v>
      </c>
      <c r="J37" s="163">
        <v>2369.1</v>
      </c>
      <c r="K37" s="163">
        <v>3722</v>
      </c>
      <c r="L37" s="163">
        <v>1972.66</v>
      </c>
      <c r="M37" s="235"/>
      <c r="N37" s="15" t="b">
        <v>1</v>
      </c>
      <c r="O37" s="15" t="b">
        <v>1</v>
      </c>
      <c r="P37" s="15" t="b">
        <v>1</v>
      </c>
      <c r="Q37" s="15" t="b">
        <v>1</v>
      </c>
      <c r="R37" s="15" t="b">
        <v>1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</row>
    <row r="38" spans="2:23" x14ac:dyDescent="0.15">
      <c r="B38" s="162" t="s">
        <v>86</v>
      </c>
      <c r="C38" s="163">
        <v>9794</v>
      </c>
      <c r="D38" s="163">
        <v>5190.8200000000006</v>
      </c>
      <c r="E38" s="163">
        <v>7984</v>
      </c>
      <c r="F38" s="163">
        <v>4231.5200000000004</v>
      </c>
      <c r="G38" s="163">
        <v>5540</v>
      </c>
      <c r="H38" s="163">
        <v>2936.2000000000003</v>
      </c>
      <c r="I38" s="163">
        <v>4639</v>
      </c>
      <c r="J38" s="163">
        <v>2458.67</v>
      </c>
      <c r="K38" s="163">
        <v>3851</v>
      </c>
      <c r="L38" s="163">
        <v>2041.0300000000002</v>
      </c>
      <c r="M38" s="235"/>
      <c r="N38" s="15" t="b">
        <v>1</v>
      </c>
      <c r="O38" s="15" t="b">
        <v>1</v>
      </c>
      <c r="P38" s="15" t="b">
        <v>1</v>
      </c>
      <c r="Q38" s="15" t="b">
        <v>1</v>
      </c>
      <c r="R38" s="15" t="b">
        <v>1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</row>
    <row r="39" spans="2:23" x14ac:dyDescent="0.15">
      <c r="B39" s="162" t="s">
        <v>87</v>
      </c>
      <c r="C39" s="163">
        <v>10115</v>
      </c>
      <c r="D39" s="163">
        <v>5360.95</v>
      </c>
      <c r="E39" s="163">
        <v>8273</v>
      </c>
      <c r="F39" s="163">
        <v>4384.6900000000005</v>
      </c>
      <c r="G39" s="163">
        <v>5735</v>
      </c>
      <c r="H39" s="163">
        <v>3039.55</v>
      </c>
      <c r="I39" s="163">
        <v>4802</v>
      </c>
      <c r="J39" s="163">
        <v>2545.06</v>
      </c>
      <c r="K39" s="163">
        <v>3987</v>
      </c>
      <c r="L39" s="163">
        <v>2113.11</v>
      </c>
      <c r="M39" s="235"/>
      <c r="N39" s="15" t="b">
        <v>1</v>
      </c>
      <c r="O39" s="15" t="b">
        <v>1</v>
      </c>
      <c r="P39" s="15" t="b">
        <v>1</v>
      </c>
      <c r="Q39" s="15" t="b">
        <v>1</v>
      </c>
      <c r="R39" s="15" t="b">
        <v>1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</row>
    <row r="40" spans="2:23" x14ac:dyDescent="0.15">
      <c r="B40" s="162" t="s">
        <v>88</v>
      </c>
      <c r="C40" s="163">
        <v>10434</v>
      </c>
      <c r="D40" s="163">
        <v>5530.02</v>
      </c>
      <c r="E40" s="163">
        <v>8570</v>
      </c>
      <c r="F40" s="163">
        <v>4542.1000000000004</v>
      </c>
      <c r="G40" s="163">
        <v>5926</v>
      </c>
      <c r="H40" s="163">
        <v>3140.78</v>
      </c>
      <c r="I40" s="163">
        <v>4961</v>
      </c>
      <c r="J40" s="163">
        <v>2629.33</v>
      </c>
      <c r="K40" s="163">
        <v>4123</v>
      </c>
      <c r="L40" s="163">
        <v>2185.19</v>
      </c>
      <c r="M40" s="235"/>
      <c r="N40" s="15" t="b">
        <v>1</v>
      </c>
      <c r="O40" s="15" t="b">
        <v>1</v>
      </c>
      <c r="P40" s="15" t="b">
        <v>1</v>
      </c>
      <c r="Q40" s="15" t="b">
        <v>1</v>
      </c>
      <c r="R40" s="15" t="b">
        <v>1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</row>
    <row r="41" spans="2:23" x14ac:dyDescent="0.15">
      <c r="B41" s="162" t="s">
        <v>89</v>
      </c>
      <c r="C41" s="163">
        <v>10754</v>
      </c>
      <c r="D41" s="163">
        <v>5699.62</v>
      </c>
      <c r="E41" s="163">
        <v>8863</v>
      </c>
      <c r="F41" s="163">
        <v>4697.3900000000003</v>
      </c>
      <c r="G41" s="163">
        <v>6123</v>
      </c>
      <c r="H41" s="163">
        <v>3245.19</v>
      </c>
      <c r="I41" s="163">
        <v>5124</v>
      </c>
      <c r="J41" s="163">
        <v>2715.7200000000003</v>
      </c>
      <c r="K41" s="163">
        <v>4252</v>
      </c>
      <c r="L41" s="163">
        <v>2253.56</v>
      </c>
      <c r="M41" s="235"/>
      <c r="N41" s="15" t="b">
        <v>1</v>
      </c>
      <c r="O41" s="15" t="b">
        <v>1</v>
      </c>
      <c r="P41" s="15" t="b">
        <v>1</v>
      </c>
      <c r="Q41" s="15" t="b">
        <v>1</v>
      </c>
      <c r="R41" s="15" t="b">
        <v>1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</row>
    <row r="42" spans="2:23" x14ac:dyDescent="0.15">
      <c r="B42" s="162" t="s">
        <v>90</v>
      </c>
      <c r="C42" s="163">
        <v>11060</v>
      </c>
      <c r="D42" s="163">
        <v>5861.8</v>
      </c>
      <c r="E42" s="163">
        <v>9017</v>
      </c>
      <c r="F42" s="163">
        <v>4779.01</v>
      </c>
      <c r="G42" s="163">
        <v>6296</v>
      </c>
      <c r="H42" s="163">
        <v>3336.88</v>
      </c>
      <c r="I42" s="163">
        <v>5269</v>
      </c>
      <c r="J42" s="163">
        <v>2792.57</v>
      </c>
      <c r="K42" s="163">
        <v>4327</v>
      </c>
      <c r="L42" s="163">
        <v>2293.31</v>
      </c>
      <c r="M42" s="235"/>
      <c r="N42" s="15" t="b">
        <v>1</v>
      </c>
      <c r="O42" s="15" t="b">
        <v>1</v>
      </c>
      <c r="P42" s="15" t="b">
        <v>1</v>
      </c>
      <c r="Q42" s="15" t="b">
        <v>1</v>
      </c>
      <c r="R42" s="15" t="b">
        <v>1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</row>
    <row r="43" spans="2:23" x14ac:dyDescent="0.15">
      <c r="B43" s="162" t="s">
        <v>91</v>
      </c>
      <c r="C43" s="163">
        <v>11367</v>
      </c>
      <c r="D43" s="163">
        <v>6024.51</v>
      </c>
      <c r="E43" s="163">
        <v>9178</v>
      </c>
      <c r="F43" s="163">
        <v>4864.34</v>
      </c>
      <c r="G43" s="163">
        <v>6469</v>
      </c>
      <c r="H43" s="163">
        <v>3428.57</v>
      </c>
      <c r="I43" s="163">
        <v>5413</v>
      </c>
      <c r="J43" s="163">
        <v>2868.8900000000003</v>
      </c>
      <c r="K43" s="163">
        <v>4405</v>
      </c>
      <c r="L43" s="163">
        <v>2334.65</v>
      </c>
      <c r="M43" s="235"/>
      <c r="N43" s="15" t="b">
        <v>1</v>
      </c>
      <c r="O43" s="15" t="b">
        <v>1</v>
      </c>
      <c r="P43" s="15" t="b">
        <v>1</v>
      </c>
      <c r="Q43" s="15" t="b">
        <v>1</v>
      </c>
      <c r="R43" s="15" t="b">
        <v>1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</row>
    <row r="44" spans="2:23" x14ac:dyDescent="0.15">
      <c r="B44" s="162" t="s">
        <v>92</v>
      </c>
      <c r="C44" s="163">
        <v>11677</v>
      </c>
      <c r="D44" s="163">
        <v>6188.81</v>
      </c>
      <c r="E44" s="163">
        <v>9342</v>
      </c>
      <c r="F44" s="163">
        <v>4951.26</v>
      </c>
      <c r="G44" s="163">
        <v>6646</v>
      </c>
      <c r="H44" s="163">
        <v>3522.38</v>
      </c>
      <c r="I44" s="163">
        <v>5563</v>
      </c>
      <c r="J44" s="163">
        <v>2948.3900000000003</v>
      </c>
      <c r="K44" s="163">
        <v>4483</v>
      </c>
      <c r="L44" s="163">
        <v>2375.9900000000002</v>
      </c>
      <c r="M44" s="235"/>
      <c r="N44" s="15" t="b">
        <v>1</v>
      </c>
      <c r="O44" s="15" t="b">
        <v>1</v>
      </c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</row>
    <row r="45" spans="2:23" x14ac:dyDescent="0.15">
      <c r="B45" s="162" t="s">
        <v>93</v>
      </c>
      <c r="C45" s="163">
        <v>11989</v>
      </c>
      <c r="D45" s="163">
        <v>6354.17</v>
      </c>
      <c r="E45" s="163">
        <v>9500</v>
      </c>
      <c r="F45" s="163">
        <v>5035</v>
      </c>
      <c r="G45" s="163">
        <v>6820</v>
      </c>
      <c r="H45" s="163">
        <v>3614.6000000000004</v>
      </c>
      <c r="I45" s="163">
        <v>5708</v>
      </c>
      <c r="J45" s="163">
        <v>3025.2400000000002</v>
      </c>
      <c r="K45" s="163">
        <v>4560</v>
      </c>
      <c r="L45" s="163">
        <v>2416.8000000000002</v>
      </c>
      <c r="M45" s="235"/>
      <c r="N45" s="15" t="b">
        <v>1</v>
      </c>
      <c r="O45" s="15" t="b">
        <v>1</v>
      </c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</row>
    <row r="46" spans="2:23" x14ac:dyDescent="0.15">
      <c r="B46" s="162" t="s">
        <v>94</v>
      </c>
      <c r="C46" s="163">
        <v>12297</v>
      </c>
      <c r="D46" s="163">
        <v>6517.4100000000008</v>
      </c>
      <c r="E46" s="163">
        <v>9660</v>
      </c>
      <c r="F46" s="163">
        <v>5119.8</v>
      </c>
      <c r="G46" s="163">
        <v>6996</v>
      </c>
      <c r="H46" s="163">
        <v>3707.88</v>
      </c>
      <c r="I46" s="163">
        <v>5852</v>
      </c>
      <c r="J46" s="163">
        <v>3101.56</v>
      </c>
      <c r="K46" s="163">
        <v>4639</v>
      </c>
      <c r="L46" s="163">
        <v>2458.67</v>
      </c>
      <c r="M46" s="235"/>
      <c r="N46" s="15" t="b">
        <v>1</v>
      </c>
      <c r="O46" s="15" t="b">
        <v>1</v>
      </c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2:23" x14ac:dyDescent="0.15">
      <c r="B47" s="162" t="s">
        <v>95</v>
      </c>
      <c r="C47" s="163">
        <v>12727</v>
      </c>
      <c r="D47" s="163">
        <v>6745.31</v>
      </c>
      <c r="E47" s="163">
        <v>10034</v>
      </c>
      <c r="F47" s="163">
        <v>5318.02</v>
      </c>
      <c r="G47" s="163">
        <v>7253</v>
      </c>
      <c r="H47" s="163">
        <v>3844.09</v>
      </c>
      <c r="I47" s="163">
        <v>6068</v>
      </c>
      <c r="J47" s="163">
        <v>3216.04</v>
      </c>
      <c r="K47" s="163">
        <v>4803</v>
      </c>
      <c r="L47" s="163">
        <v>2545.59</v>
      </c>
      <c r="M47" s="235"/>
      <c r="N47" s="15" t="b">
        <v>1</v>
      </c>
      <c r="O47" s="15" t="b">
        <v>1</v>
      </c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2:23" x14ac:dyDescent="0.15">
      <c r="B48" s="162" t="s">
        <v>96</v>
      </c>
      <c r="C48" s="163">
        <v>13156</v>
      </c>
      <c r="D48" s="163">
        <v>6972.68</v>
      </c>
      <c r="E48" s="163">
        <v>10406</v>
      </c>
      <c r="F48" s="163">
        <v>5515.18</v>
      </c>
      <c r="G48" s="163">
        <v>7507</v>
      </c>
      <c r="H48" s="163">
        <v>3978.71</v>
      </c>
      <c r="I48" s="163">
        <v>6282</v>
      </c>
      <c r="J48" s="163">
        <v>3329.46</v>
      </c>
      <c r="K48" s="163">
        <v>4969</v>
      </c>
      <c r="L48" s="163">
        <v>2633.57</v>
      </c>
      <c r="M48" s="235"/>
      <c r="N48" s="15" t="b">
        <v>1</v>
      </c>
      <c r="O48" s="15" t="b">
        <v>1</v>
      </c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2:23" x14ac:dyDescent="0.15">
      <c r="B49" s="162" t="s">
        <v>97</v>
      </c>
      <c r="C49" s="163">
        <v>13585</v>
      </c>
      <c r="D49" s="163">
        <v>7200.05</v>
      </c>
      <c r="E49" s="163">
        <v>10788</v>
      </c>
      <c r="F49" s="163">
        <v>5717.64</v>
      </c>
      <c r="G49" s="163">
        <v>7766</v>
      </c>
      <c r="H49" s="163">
        <v>4115.9800000000005</v>
      </c>
      <c r="I49" s="163">
        <v>6501</v>
      </c>
      <c r="J49" s="163">
        <v>3445.53</v>
      </c>
      <c r="K49" s="163">
        <v>5137</v>
      </c>
      <c r="L49" s="163">
        <v>2722.61</v>
      </c>
      <c r="M49" s="235"/>
      <c r="N49" s="15" t="b">
        <v>1</v>
      </c>
      <c r="O49" s="15" t="b">
        <v>1</v>
      </c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2:23" x14ac:dyDescent="0.15">
      <c r="B50" s="162" t="s">
        <v>98</v>
      </c>
      <c r="C50" s="163">
        <v>14022</v>
      </c>
      <c r="D50" s="163">
        <v>7431.6600000000008</v>
      </c>
      <c r="E50" s="163">
        <v>11160</v>
      </c>
      <c r="F50" s="163">
        <v>5914.8</v>
      </c>
      <c r="G50" s="163">
        <v>8025</v>
      </c>
      <c r="H50" s="163">
        <v>4253.25</v>
      </c>
      <c r="I50" s="163">
        <v>6716</v>
      </c>
      <c r="J50" s="163">
        <v>3559.48</v>
      </c>
      <c r="K50" s="163">
        <v>5307</v>
      </c>
      <c r="L50" s="163">
        <v>2812.71</v>
      </c>
      <c r="M50" s="235"/>
      <c r="N50" s="15" t="b">
        <v>1</v>
      </c>
      <c r="O50" s="15" t="b">
        <v>1</v>
      </c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2:23" x14ac:dyDescent="0.15">
      <c r="B51" s="162" t="s">
        <v>99</v>
      </c>
      <c r="C51" s="163">
        <v>14449</v>
      </c>
      <c r="D51" s="163">
        <v>7657.97</v>
      </c>
      <c r="E51" s="163">
        <v>11528</v>
      </c>
      <c r="F51" s="163">
        <v>6109.84</v>
      </c>
      <c r="G51" s="163">
        <v>8278</v>
      </c>
      <c r="H51" s="163">
        <v>4387.34</v>
      </c>
      <c r="I51" s="163">
        <v>6929</v>
      </c>
      <c r="J51" s="163">
        <v>3672.3700000000003</v>
      </c>
      <c r="K51" s="163">
        <v>5477</v>
      </c>
      <c r="L51" s="163">
        <v>2902.81</v>
      </c>
      <c r="M51" s="235"/>
      <c r="N51" s="15" t="b">
        <v>1</v>
      </c>
      <c r="O51" s="15" t="b">
        <v>1</v>
      </c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2:23" x14ac:dyDescent="0.15">
      <c r="B52" s="162" t="s">
        <v>100</v>
      </c>
      <c r="C52" s="163">
        <v>15211</v>
      </c>
      <c r="D52" s="163">
        <v>8061.8300000000008</v>
      </c>
      <c r="E52" s="163">
        <v>12304</v>
      </c>
      <c r="F52" s="163">
        <v>6521.12</v>
      </c>
      <c r="G52" s="163">
        <v>8819</v>
      </c>
      <c r="H52" s="163">
        <v>4674.0700000000006</v>
      </c>
      <c r="I52" s="163">
        <v>7399</v>
      </c>
      <c r="J52" s="163">
        <v>3921.4700000000003</v>
      </c>
      <c r="K52" s="163">
        <v>5875</v>
      </c>
      <c r="L52" s="163">
        <v>3113.75</v>
      </c>
      <c r="M52" s="235"/>
      <c r="N52" s="15" t="b">
        <v>1</v>
      </c>
      <c r="O52" s="15" t="b">
        <v>1</v>
      </c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2:23" x14ac:dyDescent="0.15">
      <c r="B53" s="162" t="s">
        <v>101</v>
      </c>
      <c r="C53" s="163">
        <v>15979</v>
      </c>
      <c r="D53" s="163">
        <v>8468.8700000000008</v>
      </c>
      <c r="E53" s="163">
        <v>13084</v>
      </c>
      <c r="F53" s="163">
        <v>6934.52</v>
      </c>
      <c r="G53" s="163">
        <v>9357</v>
      </c>
      <c r="H53" s="163">
        <v>4959.21</v>
      </c>
      <c r="I53" s="163">
        <v>7873</v>
      </c>
      <c r="J53" s="163">
        <v>4172.6900000000005</v>
      </c>
      <c r="K53" s="163">
        <v>6278</v>
      </c>
      <c r="L53" s="163">
        <v>3327.34</v>
      </c>
      <c r="M53" s="235"/>
      <c r="N53" s="15" t="b">
        <v>1</v>
      </c>
      <c r="O53" s="15" t="b">
        <v>1</v>
      </c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2:23" x14ac:dyDescent="0.15">
      <c r="B54" s="162" t="s">
        <v>33</v>
      </c>
      <c r="C54" s="163">
        <v>16748</v>
      </c>
      <c r="D54" s="163">
        <v>8876.44</v>
      </c>
      <c r="E54" s="163">
        <v>13860</v>
      </c>
      <c r="F54" s="163">
        <v>7345.8</v>
      </c>
      <c r="G54" s="163">
        <v>9898</v>
      </c>
      <c r="H54" s="163">
        <v>5245.9400000000005</v>
      </c>
      <c r="I54" s="163">
        <v>8342</v>
      </c>
      <c r="J54" s="163">
        <v>4421.26</v>
      </c>
      <c r="K54" s="163">
        <v>6683</v>
      </c>
      <c r="L54" s="163">
        <v>3541.9900000000002</v>
      </c>
      <c r="M54" s="235"/>
      <c r="N54" s="15" t="b">
        <v>1</v>
      </c>
      <c r="O54" s="15" t="b">
        <v>1</v>
      </c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2:23" x14ac:dyDescent="0.15">
      <c r="B55" s="162" t="s">
        <v>34</v>
      </c>
      <c r="C55" s="163">
        <v>17669</v>
      </c>
      <c r="D55" s="163">
        <v>9364.57</v>
      </c>
      <c r="E55" s="163">
        <v>14669</v>
      </c>
      <c r="F55" s="163">
        <v>7774.5700000000006</v>
      </c>
      <c r="G55" s="163">
        <v>10462</v>
      </c>
      <c r="H55" s="163">
        <v>5544.8600000000006</v>
      </c>
      <c r="I55" s="163">
        <v>8837</v>
      </c>
      <c r="J55" s="163">
        <v>4683.6100000000006</v>
      </c>
      <c r="K55" s="163">
        <v>7096</v>
      </c>
      <c r="L55" s="163">
        <v>3760.88</v>
      </c>
      <c r="M55" s="235"/>
      <c r="N55" s="15" t="b">
        <v>1</v>
      </c>
      <c r="O55" s="15" t="b">
        <v>1</v>
      </c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2:23" x14ac:dyDescent="0.15">
      <c r="B56" s="162" t="s">
        <v>35</v>
      </c>
      <c r="C56" s="163">
        <v>18673</v>
      </c>
      <c r="D56" s="163">
        <v>9896.69</v>
      </c>
      <c r="E56" s="163">
        <v>15490</v>
      </c>
      <c r="F56" s="163">
        <v>8209.7000000000007</v>
      </c>
      <c r="G56" s="163">
        <v>11028</v>
      </c>
      <c r="H56" s="163">
        <v>5844.84</v>
      </c>
      <c r="I56" s="163">
        <v>9354</v>
      </c>
      <c r="J56" s="163">
        <v>4957.62</v>
      </c>
      <c r="K56" s="163">
        <v>7511</v>
      </c>
      <c r="L56" s="163">
        <v>3980.8300000000004</v>
      </c>
      <c r="M56" s="235"/>
      <c r="N56" s="15" t="b">
        <v>1</v>
      </c>
      <c r="O56" s="15" t="b">
        <v>1</v>
      </c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2:23" x14ac:dyDescent="0.15">
      <c r="B57" s="162" t="s">
        <v>36</v>
      </c>
      <c r="C57" s="163">
        <v>19682</v>
      </c>
      <c r="D57" s="163">
        <v>10431.460000000001</v>
      </c>
      <c r="E57" s="163">
        <v>16367</v>
      </c>
      <c r="F57" s="163">
        <v>8674.51</v>
      </c>
      <c r="G57" s="163">
        <v>11619</v>
      </c>
      <c r="H57" s="163">
        <v>6158.0700000000006</v>
      </c>
      <c r="I57" s="163">
        <v>9860</v>
      </c>
      <c r="J57" s="163">
        <v>5225.8</v>
      </c>
      <c r="K57" s="163">
        <v>7931</v>
      </c>
      <c r="L57" s="163">
        <v>4203.43</v>
      </c>
      <c r="M57" s="235"/>
      <c r="N57" s="15" t="b">
        <v>1</v>
      </c>
      <c r="O57" s="15" t="b">
        <v>1</v>
      </c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2:23" x14ac:dyDescent="0.15">
      <c r="B58" s="162" t="s">
        <v>37</v>
      </c>
      <c r="C58" s="163">
        <v>20748</v>
      </c>
      <c r="D58" s="163">
        <v>10996.44</v>
      </c>
      <c r="E58" s="163">
        <v>17311</v>
      </c>
      <c r="F58" s="163">
        <v>9174.83</v>
      </c>
      <c r="G58" s="163">
        <v>12240</v>
      </c>
      <c r="H58" s="163">
        <v>6487.2000000000007</v>
      </c>
      <c r="I58" s="163">
        <v>10382</v>
      </c>
      <c r="J58" s="163">
        <v>5502.46</v>
      </c>
      <c r="K58" s="163">
        <v>8350</v>
      </c>
      <c r="L58" s="163">
        <v>4425.5</v>
      </c>
      <c r="M58" s="235"/>
      <c r="N58" s="15" t="b">
        <v>1</v>
      </c>
      <c r="O58" s="15" t="b">
        <v>1</v>
      </c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2:23" x14ac:dyDescent="0.15">
      <c r="B59" s="162" t="s">
        <v>38</v>
      </c>
      <c r="C59" s="163">
        <v>21859</v>
      </c>
      <c r="D59" s="163">
        <v>11585.27</v>
      </c>
      <c r="E59" s="163">
        <v>18278</v>
      </c>
      <c r="F59" s="163">
        <v>9687.34</v>
      </c>
      <c r="G59" s="163">
        <v>13055</v>
      </c>
      <c r="H59" s="163">
        <v>6919.1500000000005</v>
      </c>
      <c r="I59" s="163">
        <v>10929</v>
      </c>
      <c r="J59" s="163">
        <v>5792.37</v>
      </c>
      <c r="K59" s="163">
        <v>8774</v>
      </c>
      <c r="L59" s="163">
        <v>4650.22</v>
      </c>
      <c r="M59" s="235"/>
      <c r="N59" s="15" t="b">
        <v>1</v>
      </c>
      <c r="O59" s="15" t="b">
        <v>1</v>
      </c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2:23" x14ac:dyDescent="0.15">
      <c r="B60" s="162" t="s">
        <v>39</v>
      </c>
      <c r="C60" s="163">
        <v>23262</v>
      </c>
      <c r="D60" s="163">
        <v>12328.86</v>
      </c>
      <c r="E60" s="163">
        <v>19391</v>
      </c>
      <c r="F60" s="163">
        <v>10277.230000000001</v>
      </c>
      <c r="G60" s="163">
        <v>13984</v>
      </c>
      <c r="H60" s="163">
        <v>7411.52</v>
      </c>
      <c r="I60" s="163">
        <v>11696</v>
      </c>
      <c r="J60" s="163">
        <v>6198.88</v>
      </c>
      <c r="K60" s="163">
        <v>9299</v>
      </c>
      <c r="L60" s="163">
        <v>4928.47</v>
      </c>
      <c r="M60" s="235"/>
      <c r="N60" s="15" t="b">
        <v>1</v>
      </c>
      <c r="O60" s="15" t="b">
        <v>1</v>
      </c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2:23" x14ac:dyDescent="0.15">
      <c r="B61" s="162" t="s">
        <v>40</v>
      </c>
      <c r="C61" s="163">
        <v>25115</v>
      </c>
      <c r="D61" s="163">
        <v>13310.95</v>
      </c>
      <c r="E61" s="163">
        <v>20943</v>
      </c>
      <c r="F61" s="163">
        <v>11099.79</v>
      </c>
      <c r="G61" s="163">
        <v>15107</v>
      </c>
      <c r="H61" s="163">
        <v>8006.71</v>
      </c>
      <c r="I61" s="163">
        <v>12598</v>
      </c>
      <c r="J61" s="163">
        <v>6676.9400000000005</v>
      </c>
      <c r="K61" s="163">
        <v>10047</v>
      </c>
      <c r="L61" s="163">
        <v>5324.91</v>
      </c>
      <c r="M61" s="235"/>
      <c r="N61" s="15" t="b">
        <v>1</v>
      </c>
      <c r="O61" s="15" t="b">
        <v>1</v>
      </c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2:23" x14ac:dyDescent="0.15">
      <c r="B62" s="162" t="s">
        <v>41</v>
      </c>
      <c r="C62" s="163">
        <v>27236</v>
      </c>
      <c r="D62" s="163">
        <v>14435.08</v>
      </c>
      <c r="E62" s="163">
        <v>22707</v>
      </c>
      <c r="F62" s="163">
        <v>12034.710000000001</v>
      </c>
      <c r="G62" s="163">
        <v>16386</v>
      </c>
      <c r="H62" s="163">
        <v>8684.58</v>
      </c>
      <c r="I62" s="163">
        <v>13666</v>
      </c>
      <c r="J62" s="163">
        <v>7242.9800000000005</v>
      </c>
      <c r="K62" s="163">
        <v>10899</v>
      </c>
      <c r="L62" s="163">
        <v>5776.47</v>
      </c>
      <c r="M62" s="235"/>
      <c r="N62" s="15" t="b">
        <v>1</v>
      </c>
      <c r="O62" s="15" t="b">
        <v>1</v>
      </c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2:23" x14ac:dyDescent="0.15">
      <c r="B63" s="162" t="s">
        <v>42</v>
      </c>
      <c r="C63" s="163">
        <v>29746</v>
      </c>
      <c r="D63" s="163">
        <v>15765.380000000001</v>
      </c>
      <c r="E63" s="163">
        <v>24796</v>
      </c>
      <c r="F63" s="163">
        <v>13141.880000000001</v>
      </c>
      <c r="G63" s="163">
        <v>17893</v>
      </c>
      <c r="H63" s="163">
        <v>9483.2900000000009</v>
      </c>
      <c r="I63" s="163">
        <v>14922</v>
      </c>
      <c r="J63" s="163">
        <v>7908.6600000000008</v>
      </c>
      <c r="K63" s="163">
        <v>11904</v>
      </c>
      <c r="L63" s="163">
        <v>6309.12</v>
      </c>
      <c r="M63" s="235"/>
      <c r="N63" s="15" t="b">
        <v>1</v>
      </c>
      <c r="O63" s="15" t="b">
        <v>1</v>
      </c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2:23" x14ac:dyDescent="0.15">
      <c r="B64" s="162" t="s">
        <v>43</v>
      </c>
      <c r="C64" s="163">
        <v>32599</v>
      </c>
      <c r="D64" s="163">
        <v>17277.47</v>
      </c>
      <c r="E64" s="163">
        <v>27584</v>
      </c>
      <c r="F64" s="163">
        <v>14619.52</v>
      </c>
      <c r="G64" s="163">
        <v>19507</v>
      </c>
      <c r="H64" s="163">
        <v>10338.710000000001</v>
      </c>
      <c r="I64" s="163">
        <v>16441</v>
      </c>
      <c r="J64" s="163">
        <v>8713.73</v>
      </c>
      <c r="K64" s="163">
        <v>13085</v>
      </c>
      <c r="L64" s="163">
        <v>6935.05</v>
      </c>
      <c r="M64" s="235"/>
      <c r="N64" s="15" t="b">
        <v>1</v>
      </c>
      <c r="O64" s="15" t="b">
        <v>1</v>
      </c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</row>
    <row r="65" spans="1:23" x14ac:dyDescent="0.15">
      <c r="B65" s="162" t="s">
        <v>44</v>
      </c>
      <c r="C65" s="163">
        <v>35907</v>
      </c>
      <c r="D65" s="163">
        <v>19030.710000000003</v>
      </c>
      <c r="E65" s="163">
        <v>30407</v>
      </c>
      <c r="F65" s="163">
        <v>16115.710000000001</v>
      </c>
      <c r="G65" s="163">
        <v>21607</v>
      </c>
      <c r="H65" s="163">
        <v>11451.710000000001</v>
      </c>
      <c r="I65" s="163">
        <v>18091</v>
      </c>
      <c r="J65" s="163">
        <v>9588.2300000000014</v>
      </c>
      <c r="K65" s="163">
        <v>14427</v>
      </c>
      <c r="L65" s="163">
        <v>7646.31</v>
      </c>
      <c r="M65" s="235"/>
      <c r="N65" s="15" t="b">
        <v>1</v>
      </c>
      <c r="O65" s="15" t="b">
        <v>1</v>
      </c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</row>
    <row r="66" spans="1:23" x14ac:dyDescent="0.15">
      <c r="B66" s="162" t="s">
        <v>45</v>
      </c>
      <c r="C66" s="163">
        <v>39726</v>
      </c>
      <c r="D66" s="163">
        <v>21054.780000000002</v>
      </c>
      <c r="E66" s="163">
        <v>33616</v>
      </c>
      <c r="F66" s="163">
        <v>17816.48</v>
      </c>
      <c r="G66" s="163">
        <v>23913</v>
      </c>
      <c r="H66" s="163">
        <v>12673.890000000001</v>
      </c>
      <c r="I66" s="163">
        <v>20033</v>
      </c>
      <c r="J66" s="163">
        <v>10617.49</v>
      </c>
      <c r="K66" s="163">
        <v>15962</v>
      </c>
      <c r="L66" s="163">
        <v>8459.86</v>
      </c>
      <c r="M66" s="235"/>
      <c r="N66" s="15" t="b">
        <v>1</v>
      </c>
      <c r="O66" s="15" t="b">
        <v>1</v>
      </c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</row>
    <row r="67" spans="1:23" x14ac:dyDescent="0.15">
      <c r="B67" s="162" t="s">
        <v>46</v>
      </c>
      <c r="C67" s="163">
        <v>44097</v>
      </c>
      <c r="D67" s="163">
        <v>23371.41</v>
      </c>
      <c r="E67" s="163">
        <v>37311</v>
      </c>
      <c r="F67" s="163">
        <v>19774.830000000002</v>
      </c>
      <c r="G67" s="163">
        <v>26542</v>
      </c>
      <c r="H67" s="163">
        <v>14067.26</v>
      </c>
      <c r="I67" s="163">
        <v>22242</v>
      </c>
      <c r="J67" s="163">
        <v>11788.26</v>
      </c>
      <c r="K67" s="163">
        <v>17726</v>
      </c>
      <c r="L67" s="163">
        <v>9394.7800000000007</v>
      </c>
      <c r="M67" s="235"/>
      <c r="N67" s="15" t="b">
        <v>1</v>
      </c>
      <c r="O67" s="15" t="b">
        <v>1</v>
      </c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</row>
    <row r="68" spans="1:23" x14ac:dyDescent="0.15">
      <c r="B68" s="162" t="s">
        <v>47</v>
      </c>
      <c r="C68" s="163">
        <v>49168</v>
      </c>
      <c r="D68" s="163">
        <v>26059.040000000001</v>
      </c>
      <c r="E68" s="163">
        <v>41598</v>
      </c>
      <c r="F68" s="163">
        <v>22046.940000000002</v>
      </c>
      <c r="G68" s="163">
        <v>29596</v>
      </c>
      <c r="H68" s="163">
        <v>15685.880000000001</v>
      </c>
      <c r="I68" s="163">
        <v>24722</v>
      </c>
      <c r="J68" s="163">
        <v>13102.66</v>
      </c>
      <c r="K68" s="163">
        <v>19774</v>
      </c>
      <c r="L68" s="163">
        <v>10480.220000000001</v>
      </c>
      <c r="M68" s="235"/>
      <c r="N68" s="15" t="b">
        <v>1</v>
      </c>
      <c r="O68" s="15" t="b">
        <v>1</v>
      </c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</row>
    <row r="69" spans="1:23" x14ac:dyDescent="0.15">
      <c r="B69" s="162" t="s">
        <v>102</v>
      </c>
      <c r="C69" s="163">
        <v>54884</v>
      </c>
      <c r="D69" s="163">
        <v>29088.52</v>
      </c>
      <c r="E69" s="163">
        <v>48344</v>
      </c>
      <c r="F69" s="163">
        <v>25622.32</v>
      </c>
      <c r="G69" s="163">
        <v>34152</v>
      </c>
      <c r="H69" s="163">
        <v>18100.560000000001</v>
      </c>
      <c r="I69" s="163">
        <v>28353</v>
      </c>
      <c r="J69" s="163">
        <v>15027.09</v>
      </c>
      <c r="K69" s="163">
        <v>21948</v>
      </c>
      <c r="L69" s="163">
        <v>11632.44</v>
      </c>
      <c r="M69" s="235"/>
      <c r="N69" s="15" t="b">
        <v>1</v>
      </c>
      <c r="O69" s="15" t="b">
        <v>1</v>
      </c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</row>
    <row r="70" spans="1:23" x14ac:dyDescent="0.15">
      <c r="B70" s="162" t="s">
        <v>103</v>
      </c>
      <c r="C70" s="163">
        <v>64863</v>
      </c>
      <c r="D70" s="163">
        <v>34377.39</v>
      </c>
      <c r="E70" s="163">
        <v>57114</v>
      </c>
      <c r="F70" s="163">
        <v>30270.420000000002</v>
      </c>
      <c r="G70" s="163">
        <v>39655</v>
      </c>
      <c r="H70" s="163">
        <v>21017.15</v>
      </c>
      <c r="I70" s="163">
        <v>32781</v>
      </c>
      <c r="J70" s="163">
        <v>17373.93</v>
      </c>
      <c r="K70" s="163">
        <v>25328</v>
      </c>
      <c r="L70" s="163">
        <v>13423.84</v>
      </c>
      <c r="M70" s="235"/>
      <c r="N70" s="15" t="b">
        <v>1</v>
      </c>
      <c r="O70" s="15" t="b">
        <v>1</v>
      </c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</row>
    <row r="71" spans="1:23" x14ac:dyDescent="0.15">
      <c r="B71" s="162" t="s">
        <v>104</v>
      </c>
      <c r="C71" s="163">
        <v>75092</v>
      </c>
      <c r="D71" s="163">
        <v>39798.76</v>
      </c>
      <c r="E71" s="163">
        <v>66093</v>
      </c>
      <c r="F71" s="163">
        <v>35029.29</v>
      </c>
      <c r="G71" s="163">
        <v>46308</v>
      </c>
      <c r="H71" s="163">
        <v>24543.24</v>
      </c>
      <c r="I71" s="163">
        <v>38285</v>
      </c>
      <c r="J71" s="163">
        <v>20291.05</v>
      </c>
      <c r="K71" s="163">
        <v>29033</v>
      </c>
      <c r="L71" s="163">
        <v>15387.490000000002</v>
      </c>
      <c r="M71" s="235"/>
      <c r="N71" s="15" t="b">
        <v>1</v>
      </c>
      <c r="O71" s="15" t="b">
        <v>1</v>
      </c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</row>
    <row r="72" spans="1:23" x14ac:dyDescent="0.15">
      <c r="B72" s="162" t="s">
        <v>105</v>
      </c>
      <c r="C72" s="163">
        <v>87320</v>
      </c>
      <c r="D72" s="163">
        <v>46279.600000000006</v>
      </c>
      <c r="E72" s="163">
        <v>75472</v>
      </c>
      <c r="F72" s="163">
        <v>40000.160000000003</v>
      </c>
      <c r="G72" s="163">
        <v>53545</v>
      </c>
      <c r="H72" s="163">
        <v>28378.850000000002</v>
      </c>
      <c r="I72" s="163">
        <v>44259</v>
      </c>
      <c r="J72" s="163">
        <v>23457.27</v>
      </c>
      <c r="K72" s="163">
        <v>33257</v>
      </c>
      <c r="L72" s="163">
        <v>17626.21</v>
      </c>
      <c r="M72" s="235"/>
      <c r="N72" s="15" t="b">
        <v>1</v>
      </c>
      <c r="O72" s="15" t="b">
        <v>1</v>
      </c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</row>
    <row r="73" spans="1:23" x14ac:dyDescent="0.15">
      <c r="B73" s="162" t="s">
        <v>106</v>
      </c>
      <c r="C73" s="163">
        <v>99794</v>
      </c>
      <c r="D73" s="163">
        <v>52890.82</v>
      </c>
      <c r="E73" s="163">
        <v>85667</v>
      </c>
      <c r="F73" s="163">
        <v>45403.51</v>
      </c>
      <c r="G73" s="163">
        <v>62515</v>
      </c>
      <c r="H73" s="163">
        <v>33132.950000000004</v>
      </c>
      <c r="I73" s="163">
        <v>51678</v>
      </c>
      <c r="J73" s="163">
        <v>27389.34</v>
      </c>
      <c r="K73" s="163">
        <v>37986</v>
      </c>
      <c r="L73" s="163">
        <v>20132.580000000002</v>
      </c>
      <c r="M73" s="235"/>
      <c r="N73" s="15" t="b">
        <v>1</v>
      </c>
      <c r="O73" s="15" t="b">
        <v>1</v>
      </c>
      <c r="P73" s="15" t="b">
        <v>1</v>
      </c>
      <c r="Q73" s="15" t="b">
        <v>1</v>
      </c>
      <c r="R73" s="15" t="b">
        <v>1</v>
      </c>
      <c r="S73" s="15" t="b">
        <v>1</v>
      </c>
      <c r="T73" s="15" t="b">
        <v>1</v>
      </c>
      <c r="U73" s="15" t="b">
        <v>1</v>
      </c>
      <c r="V73" s="15" t="b">
        <v>1</v>
      </c>
      <c r="W73" s="15" t="b">
        <v>1</v>
      </c>
    </row>
    <row r="74" spans="1:23" x14ac:dyDescent="0.15">
      <c r="B74" s="162" t="s">
        <v>107</v>
      </c>
      <c r="C74" s="163">
        <v>113761</v>
      </c>
      <c r="D74" s="163">
        <v>60293.33</v>
      </c>
      <c r="E74" s="163">
        <v>97909</v>
      </c>
      <c r="F74" s="163">
        <v>51891.770000000004</v>
      </c>
      <c r="G74" s="163">
        <v>72062</v>
      </c>
      <c r="H74" s="163">
        <v>38192.86</v>
      </c>
      <c r="I74" s="163">
        <v>59578</v>
      </c>
      <c r="J74" s="163">
        <v>31576.34</v>
      </c>
      <c r="K74" s="163">
        <v>42881</v>
      </c>
      <c r="L74" s="163">
        <v>22726.93</v>
      </c>
      <c r="M74" s="235"/>
      <c r="N74" s="15" t="b">
        <v>1</v>
      </c>
      <c r="O74" s="15" t="b">
        <v>1</v>
      </c>
      <c r="P74" s="15" t="b">
        <v>1</v>
      </c>
      <c r="Q74" s="15" t="b">
        <v>1</v>
      </c>
      <c r="R74" s="15" t="b">
        <v>1</v>
      </c>
      <c r="S74" s="15" t="b">
        <v>1</v>
      </c>
      <c r="T74" s="15" t="b">
        <v>1</v>
      </c>
      <c r="U74" s="15" t="b">
        <v>1</v>
      </c>
      <c r="V74" s="15" t="b">
        <v>1</v>
      </c>
      <c r="W74" s="15" t="b">
        <v>1</v>
      </c>
    </row>
    <row r="75" spans="1:23" x14ac:dyDescent="0.15">
      <c r="B75" s="18"/>
      <c r="C75" s="19"/>
      <c r="D75" s="19"/>
      <c r="E75" s="19"/>
      <c r="F75" s="19"/>
      <c r="G75" s="19"/>
      <c r="H75" s="19"/>
      <c r="I75" s="19"/>
      <c r="J75" s="19"/>
      <c r="K75" s="13"/>
      <c r="L75" s="19"/>
      <c r="M75" s="85"/>
    </row>
    <row r="77" spans="1:23" ht="18" x14ac:dyDescent="0.15">
      <c r="A77" s="53"/>
      <c r="B77" s="54" t="s">
        <v>213</v>
      </c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</row>
    <row r="79" spans="1:23" ht="15" customHeight="1" x14ac:dyDescent="0.15">
      <c r="B79" s="86" t="s">
        <v>2</v>
      </c>
      <c r="C79" s="250" t="s">
        <v>4</v>
      </c>
      <c r="D79" s="251"/>
      <c r="E79" s="250" t="s">
        <v>5</v>
      </c>
      <c r="F79" s="251"/>
      <c r="G79" s="250" t="s">
        <v>6</v>
      </c>
      <c r="H79" s="251"/>
      <c r="I79" s="250" t="s">
        <v>7</v>
      </c>
      <c r="J79" s="251"/>
      <c r="K79" s="250" t="s">
        <v>8</v>
      </c>
      <c r="L79" s="252"/>
      <c r="M79" s="235" t="str">
        <f>$M$4</f>
        <v>BUPA ALPHA CARE PREMIUM BOOKLET, EFFECTIVE JANUARY 1, 2025</v>
      </c>
    </row>
    <row r="80" spans="1:23" ht="29.25" customHeight="1" x14ac:dyDescent="0.15">
      <c r="B80" s="44" t="s">
        <v>209</v>
      </c>
      <c r="C80" s="230" t="s">
        <v>10</v>
      </c>
      <c r="D80" s="231"/>
      <c r="E80" s="230" t="s">
        <v>11</v>
      </c>
      <c r="F80" s="231"/>
      <c r="G80" s="230" t="s">
        <v>12</v>
      </c>
      <c r="H80" s="231"/>
      <c r="I80" s="230" t="s">
        <v>13</v>
      </c>
      <c r="J80" s="231"/>
      <c r="K80" s="230" t="s">
        <v>14</v>
      </c>
      <c r="L80" s="232"/>
      <c r="M80" s="235"/>
    </row>
    <row r="81" spans="2:23" ht="29.25" customHeight="1" x14ac:dyDescent="0.15">
      <c r="B81" s="45" t="s">
        <v>210</v>
      </c>
      <c r="C81" s="241" t="s">
        <v>11</v>
      </c>
      <c r="D81" s="242"/>
      <c r="E81" s="241" t="s">
        <v>58</v>
      </c>
      <c r="F81" s="242"/>
      <c r="G81" s="241" t="s">
        <v>13</v>
      </c>
      <c r="H81" s="242"/>
      <c r="I81" s="241" t="s">
        <v>14</v>
      </c>
      <c r="J81" s="242"/>
      <c r="K81" s="241" t="s">
        <v>59</v>
      </c>
      <c r="L81" s="243"/>
      <c r="M81" s="235"/>
    </row>
    <row r="82" spans="2:23" x14ac:dyDescent="0.15">
      <c r="B82" s="33" t="s">
        <v>16</v>
      </c>
      <c r="C82" s="34" t="s">
        <v>17</v>
      </c>
      <c r="D82" s="35" t="s">
        <v>18</v>
      </c>
      <c r="E82" s="34" t="s">
        <v>17</v>
      </c>
      <c r="F82" s="35" t="s">
        <v>18</v>
      </c>
      <c r="G82" s="34" t="s">
        <v>17</v>
      </c>
      <c r="H82" s="35" t="s">
        <v>18</v>
      </c>
      <c r="I82" s="34" t="s">
        <v>17</v>
      </c>
      <c r="J82" s="35" t="s">
        <v>18</v>
      </c>
      <c r="K82" s="34" t="s">
        <v>17</v>
      </c>
      <c r="L82" s="83" t="s">
        <v>18</v>
      </c>
      <c r="M82" s="235"/>
    </row>
    <row r="83" spans="2:23" x14ac:dyDescent="0.15">
      <c r="B83" s="33" t="s">
        <v>19</v>
      </c>
      <c r="C83" s="34" t="s">
        <v>20</v>
      </c>
      <c r="D83" s="35" t="s">
        <v>21</v>
      </c>
      <c r="E83" s="34" t="s">
        <v>20</v>
      </c>
      <c r="F83" s="35" t="s">
        <v>21</v>
      </c>
      <c r="G83" s="34" t="s">
        <v>20</v>
      </c>
      <c r="H83" s="35" t="s">
        <v>21</v>
      </c>
      <c r="I83" s="34" t="s">
        <v>20</v>
      </c>
      <c r="J83" s="35" t="s">
        <v>21</v>
      </c>
      <c r="K83" s="34" t="s">
        <v>20</v>
      </c>
      <c r="L83" s="38" t="s">
        <v>21</v>
      </c>
      <c r="M83" s="235"/>
      <c r="N83" s="17"/>
    </row>
    <row r="84" spans="2:23" x14ac:dyDescent="0.15">
      <c r="B84" s="162" t="s">
        <v>22</v>
      </c>
      <c r="C84" s="163">
        <v>2511</v>
      </c>
      <c r="D84" s="163">
        <v>1330.8300000000002</v>
      </c>
      <c r="E84" s="163">
        <v>2073</v>
      </c>
      <c r="F84" s="163">
        <v>1098.69</v>
      </c>
      <c r="G84" s="163">
        <v>1467</v>
      </c>
      <c r="H84" s="163">
        <v>777.51</v>
      </c>
      <c r="I84" s="163">
        <v>1206</v>
      </c>
      <c r="J84" s="163">
        <v>639.18000000000006</v>
      </c>
      <c r="K84" s="163">
        <v>1034</v>
      </c>
      <c r="L84" s="163">
        <v>548.02</v>
      </c>
      <c r="M84" s="235"/>
      <c r="N84" s="15" t="b">
        <v>1</v>
      </c>
      <c r="O84" s="15" t="b">
        <v>1</v>
      </c>
      <c r="P84" s="15" t="b">
        <v>1</v>
      </c>
      <c r="Q84" s="15" t="b">
        <v>1</v>
      </c>
      <c r="R84" s="15" t="b">
        <v>1</v>
      </c>
      <c r="S84" s="15" t="b">
        <v>1</v>
      </c>
      <c r="T84" s="15" t="b">
        <v>1</v>
      </c>
      <c r="U84" s="15" t="b">
        <v>1</v>
      </c>
      <c r="V84" s="15" t="b">
        <v>1</v>
      </c>
      <c r="W84" s="15" t="b">
        <v>1</v>
      </c>
    </row>
    <row r="85" spans="2:23" x14ac:dyDescent="0.15">
      <c r="B85" s="162" t="s">
        <v>23</v>
      </c>
      <c r="C85" s="163">
        <v>4222</v>
      </c>
      <c r="D85" s="163">
        <v>2237.6600000000003</v>
      </c>
      <c r="E85" s="163">
        <v>3082</v>
      </c>
      <c r="F85" s="163">
        <v>1633.46</v>
      </c>
      <c r="G85" s="163">
        <v>2297</v>
      </c>
      <c r="H85" s="163">
        <v>1217.4100000000001</v>
      </c>
      <c r="I85" s="163">
        <v>1898</v>
      </c>
      <c r="J85" s="163">
        <v>1005.94</v>
      </c>
      <c r="K85" s="163">
        <v>1640</v>
      </c>
      <c r="L85" s="163">
        <v>869.2</v>
      </c>
      <c r="M85" s="235"/>
      <c r="N85" s="15" t="b">
        <v>1</v>
      </c>
      <c r="O85" s="15" t="b">
        <v>1</v>
      </c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</row>
    <row r="86" spans="2:23" x14ac:dyDescent="0.15">
      <c r="B86" s="162" t="s">
        <v>24</v>
      </c>
      <c r="C86" s="163">
        <v>6198</v>
      </c>
      <c r="D86" s="163">
        <v>3284.94</v>
      </c>
      <c r="E86" s="163">
        <v>4435</v>
      </c>
      <c r="F86" s="163">
        <v>2350.5500000000002</v>
      </c>
      <c r="G86" s="163">
        <v>3339</v>
      </c>
      <c r="H86" s="163">
        <v>1769.67</v>
      </c>
      <c r="I86" s="163">
        <v>2761</v>
      </c>
      <c r="J86" s="163">
        <v>1463.3300000000002</v>
      </c>
      <c r="K86" s="163">
        <v>2370</v>
      </c>
      <c r="L86" s="163">
        <v>1256.1000000000001</v>
      </c>
      <c r="M86" s="235"/>
      <c r="N86" s="15" t="b">
        <v>1</v>
      </c>
      <c r="O86" s="15" t="b">
        <v>1</v>
      </c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</row>
    <row r="87" spans="2:23" x14ac:dyDescent="0.15">
      <c r="B87" s="162" t="s">
        <v>60</v>
      </c>
      <c r="C87" s="163">
        <v>5669</v>
      </c>
      <c r="D87" s="163">
        <v>3004.57</v>
      </c>
      <c r="E87" s="163">
        <v>4399</v>
      </c>
      <c r="F87" s="163">
        <v>2331.4700000000003</v>
      </c>
      <c r="G87" s="163">
        <v>3393</v>
      </c>
      <c r="H87" s="163">
        <v>1798.2900000000002</v>
      </c>
      <c r="I87" s="163">
        <v>2815</v>
      </c>
      <c r="J87" s="163">
        <v>1491.95</v>
      </c>
      <c r="K87" s="163">
        <v>2152</v>
      </c>
      <c r="L87" s="163">
        <v>1140.56</v>
      </c>
      <c r="M87" s="235"/>
      <c r="N87" s="15" t="b">
        <v>1</v>
      </c>
      <c r="O87" s="15" t="b">
        <v>1</v>
      </c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</row>
    <row r="88" spans="2:23" x14ac:dyDescent="0.15">
      <c r="B88" s="162" t="s">
        <v>61</v>
      </c>
      <c r="C88" s="163">
        <v>5824</v>
      </c>
      <c r="D88" s="163">
        <v>3086.7200000000003</v>
      </c>
      <c r="E88" s="163">
        <v>4531</v>
      </c>
      <c r="F88" s="163">
        <v>2401.4300000000003</v>
      </c>
      <c r="G88" s="163">
        <v>3489</v>
      </c>
      <c r="H88" s="163">
        <v>1849.17</v>
      </c>
      <c r="I88" s="163">
        <v>2897</v>
      </c>
      <c r="J88" s="163">
        <v>1535.41</v>
      </c>
      <c r="K88" s="163">
        <v>2215</v>
      </c>
      <c r="L88" s="163">
        <v>1173.95</v>
      </c>
      <c r="M88" s="235"/>
      <c r="N88" s="15" t="b">
        <v>1</v>
      </c>
      <c r="O88" s="15" t="b">
        <v>1</v>
      </c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</row>
    <row r="89" spans="2:23" x14ac:dyDescent="0.15">
      <c r="B89" s="162" t="s">
        <v>62</v>
      </c>
      <c r="C89" s="163">
        <v>5973</v>
      </c>
      <c r="D89" s="163">
        <v>3165.69</v>
      </c>
      <c r="E89" s="163">
        <v>4672</v>
      </c>
      <c r="F89" s="163">
        <v>2476.1600000000003</v>
      </c>
      <c r="G89" s="163">
        <v>3592</v>
      </c>
      <c r="H89" s="163">
        <v>1903.76</v>
      </c>
      <c r="I89" s="163">
        <v>2985</v>
      </c>
      <c r="J89" s="163">
        <v>1582.0500000000002</v>
      </c>
      <c r="K89" s="163">
        <v>2273</v>
      </c>
      <c r="L89" s="163">
        <v>1204.69</v>
      </c>
      <c r="M89" s="235"/>
      <c r="N89" s="15" t="b">
        <v>1</v>
      </c>
      <c r="O89" s="15" t="b">
        <v>1</v>
      </c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</row>
    <row r="90" spans="2:23" x14ac:dyDescent="0.15">
      <c r="B90" s="162" t="s">
        <v>63</v>
      </c>
      <c r="C90" s="163">
        <v>6135</v>
      </c>
      <c r="D90" s="163">
        <v>3251.55</v>
      </c>
      <c r="E90" s="163">
        <v>4811</v>
      </c>
      <c r="F90" s="163">
        <v>2549.83</v>
      </c>
      <c r="G90" s="163">
        <v>3693</v>
      </c>
      <c r="H90" s="163">
        <v>1957.2900000000002</v>
      </c>
      <c r="I90" s="163">
        <v>3069</v>
      </c>
      <c r="J90" s="163">
        <v>1626.5700000000002</v>
      </c>
      <c r="K90" s="163">
        <v>2338</v>
      </c>
      <c r="L90" s="163">
        <v>1239.1400000000001</v>
      </c>
      <c r="M90" s="235"/>
      <c r="N90" s="15" t="b">
        <v>1</v>
      </c>
      <c r="O90" s="15" t="b">
        <v>1</v>
      </c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</row>
    <row r="91" spans="2:23" x14ac:dyDescent="0.15">
      <c r="B91" s="162" t="s">
        <v>64</v>
      </c>
      <c r="C91" s="163">
        <v>6300</v>
      </c>
      <c r="D91" s="163">
        <v>3339</v>
      </c>
      <c r="E91" s="163">
        <v>4961</v>
      </c>
      <c r="F91" s="163">
        <v>2629.33</v>
      </c>
      <c r="G91" s="163">
        <v>3801</v>
      </c>
      <c r="H91" s="163">
        <v>2014.5300000000002</v>
      </c>
      <c r="I91" s="163">
        <v>3155</v>
      </c>
      <c r="J91" s="163">
        <v>1672.15</v>
      </c>
      <c r="K91" s="163">
        <v>2407</v>
      </c>
      <c r="L91" s="163">
        <v>1275.71</v>
      </c>
      <c r="M91" s="235"/>
      <c r="N91" s="15" t="b">
        <v>1</v>
      </c>
      <c r="O91" s="15" t="b">
        <v>1</v>
      </c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</row>
    <row r="92" spans="2:23" x14ac:dyDescent="0.15">
      <c r="B92" s="162" t="s">
        <v>65</v>
      </c>
      <c r="C92" s="163">
        <v>6456</v>
      </c>
      <c r="D92" s="163">
        <v>3421.6800000000003</v>
      </c>
      <c r="E92" s="163">
        <v>5110</v>
      </c>
      <c r="F92" s="163">
        <v>2708.3</v>
      </c>
      <c r="G92" s="163">
        <v>3903</v>
      </c>
      <c r="H92" s="163">
        <v>2068.59</v>
      </c>
      <c r="I92" s="163">
        <v>3247</v>
      </c>
      <c r="J92" s="163">
        <v>1720.91</v>
      </c>
      <c r="K92" s="163">
        <v>2467</v>
      </c>
      <c r="L92" s="163">
        <v>1307.51</v>
      </c>
      <c r="M92" s="235"/>
      <c r="N92" s="15" t="b">
        <v>1</v>
      </c>
      <c r="O92" s="15" t="b">
        <v>1</v>
      </c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</row>
    <row r="93" spans="2:23" x14ac:dyDescent="0.15">
      <c r="B93" s="162" t="s">
        <v>66</v>
      </c>
      <c r="C93" s="163">
        <v>6623</v>
      </c>
      <c r="D93" s="163">
        <v>3510.19</v>
      </c>
      <c r="E93" s="163">
        <v>5256</v>
      </c>
      <c r="F93" s="163">
        <v>2785.6800000000003</v>
      </c>
      <c r="G93" s="163">
        <v>4015</v>
      </c>
      <c r="H93" s="163">
        <v>2127.9500000000003</v>
      </c>
      <c r="I93" s="163">
        <v>3338</v>
      </c>
      <c r="J93" s="163">
        <v>1769.14</v>
      </c>
      <c r="K93" s="163">
        <v>2528</v>
      </c>
      <c r="L93" s="163">
        <v>1339.8400000000001</v>
      </c>
      <c r="M93" s="235"/>
      <c r="N93" s="15" t="b">
        <v>1</v>
      </c>
      <c r="O93" s="15" t="b">
        <v>1</v>
      </c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</row>
    <row r="94" spans="2:23" x14ac:dyDescent="0.15">
      <c r="B94" s="162" t="s">
        <v>67</v>
      </c>
      <c r="C94" s="163">
        <v>6780</v>
      </c>
      <c r="D94" s="163">
        <v>3593.4</v>
      </c>
      <c r="E94" s="163">
        <v>5407</v>
      </c>
      <c r="F94" s="163">
        <v>2865.71</v>
      </c>
      <c r="G94" s="163">
        <v>4125</v>
      </c>
      <c r="H94" s="163">
        <v>2186.25</v>
      </c>
      <c r="I94" s="163">
        <v>3420</v>
      </c>
      <c r="J94" s="163">
        <v>1812.6000000000001</v>
      </c>
      <c r="K94" s="163">
        <v>2591</v>
      </c>
      <c r="L94" s="163">
        <v>1373.23</v>
      </c>
      <c r="M94" s="235"/>
      <c r="N94" s="15" t="b">
        <v>1</v>
      </c>
      <c r="O94" s="15" t="b">
        <v>1</v>
      </c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</row>
    <row r="95" spans="2:23" x14ac:dyDescent="0.15">
      <c r="B95" s="162" t="s">
        <v>68</v>
      </c>
      <c r="C95" s="163">
        <v>6946</v>
      </c>
      <c r="D95" s="163">
        <v>3681.38</v>
      </c>
      <c r="E95" s="163">
        <v>5554</v>
      </c>
      <c r="F95" s="163">
        <v>2943.6200000000003</v>
      </c>
      <c r="G95" s="163">
        <v>4223</v>
      </c>
      <c r="H95" s="163">
        <v>2238.19</v>
      </c>
      <c r="I95" s="163">
        <v>3513</v>
      </c>
      <c r="J95" s="163">
        <v>1861.89</v>
      </c>
      <c r="K95" s="163">
        <v>2663</v>
      </c>
      <c r="L95" s="163">
        <v>1411.39</v>
      </c>
      <c r="M95" s="235"/>
      <c r="N95" s="15" t="b">
        <v>1</v>
      </c>
      <c r="O95" s="15" t="b">
        <v>1</v>
      </c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</row>
    <row r="96" spans="2:23" x14ac:dyDescent="0.15">
      <c r="B96" s="162" t="s">
        <v>69</v>
      </c>
      <c r="C96" s="163">
        <v>7106</v>
      </c>
      <c r="D96" s="163">
        <v>3766.1800000000003</v>
      </c>
      <c r="E96" s="163">
        <v>5701</v>
      </c>
      <c r="F96" s="163">
        <v>3021.53</v>
      </c>
      <c r="G96" s="163">
        <v>4334</v>
      </c>
      <c r="H96" s="163">
        <v>2297.02</v>
      </c>
      <c r="I96" s="163">
        <v>3601</v>
      </c>
      <c r="J96" s="163">
        <v>1908.5300000000002</v>
      </c>
      <c r="K96" s="163">
        <v>2724</v>
      </c>
      <c r="L96" s="163">
        <v>1443.72</v>
      </c>
      <c r="M96" s="235"/>
      <c r="N96" s="15" t="b">
        <v>1</v>
      </c>
      <c r="O96" s="15" t="b">
        <v>1</v>
      </c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</row>
    <row r="97" spans="2:23" x14ac:dyDescent="0.15">
      <c r="B97" s="162" t="s">
        <v>70</v>
      </c>
      <c r="C97" s="163">
        <v>7374</v>
      </c>
      <c r="D97" s="163">
        <v>3908.2200000000003</v>
      </c>
      <c r="E97" s="163">
        <v>5894</v>
      </c>
      <c r="F97" s="163">
        <v>3123.82</v>
      </c>
      <c r="G97" s="163">
        <v>4407</v>
      </c>
      <c r="H97" s="163">
        <v>2335.71</v>
      </c>
      <c r="I97" s="163">
        <v>3674</v>
      </c>
      <c r="J97" s="163">
        <v>1947.22</v>
      </c>
      <c r="K97" s="163">
        <v>2829</v>
      </c>
      <c r="L97" s="163">
        <v>1499.3700000000001</v>
      </c>
      <c r="M97" s="235"/>
      <c r="N97" s="15" t="b">
        <v>1</v>
      </c>
      <c r="O97" s="15" t="b">
        <v>1</v>
      </c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</row>
    <row r="98" spans="2:23" x14ac:dyDescent="0.15">
      <c r="B98" s="162" t="s">
        <v>71</v>
      </c>
      <c r="C98" s="163">
        <v>7638</v>
      </c>
      <c r="D98" s="163">
        <v>4048.1400000000003</v>
      </c>
      <c r="E98" s="163">
        <v>6086</v>
      </c>
      <c r="F98" s="163">
        <v>3225.5800000000004</v>
      </c>
      <c r="G98" s="163">
        <v>4477</v>
      </c>
      <c r="H98" s="163">
        <v>2372.81</v>
      </c>
      <c r="I98" s="163">
        <v>3748</v>
      </c>
      <c r="J98" s="163">
        <v>1986.44</v>
      </c>
      <c r="K98" s="163">
        <v>2927</v>
      </c>
      <c r="L98" s="163">
        <v>1551.3100000000002</v>
      </c>
      <c r="M98" s="235"/>
      <c r="N98" s="15" t="b">
        <v>1</v>
      </c>
      <c r="O98" s="15" t="b">
        <v>1</v>
      </c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</row>
    <row r="99" spans="2:23" x14ac:dyDescent="0.15">
      <c r="B99" s="162" t="s">
        <v>72</v>
      </c>
      <c r="C99" s="163">
        <v>7893</v>
      </c>
      <c r="D99" s="163">
        <v>4183.29</v>
      </c>
      <c r="E99" s="163">
        <v>6289</v>
      </c>
      <c r="F99" s="163">
        <v>3333.17</v>
      </c>
      <c r="G99" s="163">
        <v>4544</v>
      </c>
      <c r="H99" s="163">
        <v>2408.3200000000002</v>
      </c>
      <c r="I99" s="163">
        <v>3824</v>
      </c>
      <c r="J99" s="163">
        <v>2026.72</v>
      </c>
      <c r="K99" s="163">
        <v>3025</v>
      </c>
      <c r="L99" s="163">
        <v>1603.25</v>
      </c>
      <c r="M99" s="235"/>
      <c r="N99" s="15" t="b">
        <v>1</v>
      </c>
      <c r="O99" s="15" t="b">
        <v>1</v>
      </c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</row>
    <row r="100" spans="2:23" x14ac:dyDescent="0.15">
      <c r="B100" s="162" t="s">
        <v>73</v>
      </c>
      <c r="C100" s="163">
        <v>8161</v>
      </c>
      <c r="D100" s="163">
        <v>4325.33</v>
      </c>
      <c r="E100" s="163">
        <v>6489</v>
      </c>
      <c r="F100" s="163">
        <v>3439.17</v>
      </c>
      <c r="G100" s="163">
        <v>4615</v>
      </c>
      <c r="H100" s="163">
        <v>2445.9500000000003</v>
      </c>
      <c r="I100" s="163">
        <v>3895</v>
      </c>
      <c r="J100" s="163">
        <v>2064.35</v>
      </c>
      <c r="K100" s="163">
        <v>3126</v>
      </c>
      <c r="L100" s="163">
        <v>1656.78</v>
      </c>
      <c r="M100" s="235"/>
      <c r="N100" s="15" t="b">
        <v>1</v>
      </c>
      <c r="O100" s="15" t="b">
        <v>1</v>
      </c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</row>
    <row r="101" spans="2:23" x14ac:dyDescent="0.15">
      <c r="B101" s="162" t="s">
        <v>74</v>
      </c>
      <c r="C101" s="163">
        <v>8423</v>
      </c>
      <c r="D101" s="163">
        <v>4464.1900000000005</v>
      </c>
      <c r="E101" s="163">
        <v>6682</v>
      </c>
      <c r="F101" s="163">
        <v>3541.46</v>
      </c>
      <c r="G101" s="163">
        <v>4693</v>
      </c>
      <c r="H101" s="163">
        <v>2487.29</v>
      </c>
      <c r="I101" s="163">
        <v>3970</v>
      </c>
      <c r="J101" s="163">
        <v>2104.1</v>
      </c>
      <c r="K101" s="163">
        <v>3223</v>
      </c>
      <c r="L101" s="163">
        <v>1708.19</v>
      </c>
      <c r="M101" s="235"/>
      <c r="N101" s="15" t="b">
        <v>1</v>
      </c>
      <c r="O101" s="15" t="b">
        <v>1</v>
      </c>
      <c r="P101" s="15" t="b">
        <v>1</v>
      </c>
      <c r="Q101" s="15" t="b">
        <v>1</v>
      </c>
      <c r="R101" s="15" t="b">
        <v>1</v>
      </c>
      <c r="S101" s="15" t="b">
        <v>1</v>
      </c>
      <c r="T101" s="15" t="b">
        <v>1</v>
      </c>
      <c r="U101" s="15" t="b">
        <v>1</v>
      </c>
      <c r="V101" s="15" t="b">
        <v>1</v>
      </c>
      <c r="W101" s="15" t="b">
        <v>1</v>
      </c>
    </row>
    <row r="102" spans="2:23" x14ac:dyDescent="0.15">
      <c r="B102" s="162" t="s">
        <v>75</v>
      </c>
      <c r="C102" s="163">
        <v>8598</v>
      </c>
      <c r="D102" s="163">
        <v>4556.9400000000005</v>
      </c>
      <c r="E102" s="163">
        <v>6821</v>
      </c>
      <c r="F102" s="163">
        <v>3615.13</v>
      </c>
      <c r="G102" s="163">
        <v>4804</v>
      </c>
      <c r="H102" s="163">
        <v>2546.1200000000003</v>
      </c>
      <c r="I102" s="163">
        <v>4048</v>
      </c>
      <c r="J102" s="163">
        <v>2145.44</v>
      </c>
      <c r="K102" s="163">
        <v>3308</v>
      </c>
      <c r="L102" s="163">
        <v>1753.24</v>
      </c>
      <c r="M102" s="235"/>
      <c r="N102" s="15" t="b">
        <v>1</v>
      </c>
      <c r="O102" s="15" t="b">
        <v>1</v>
      </c>
      <c r="P102" s="15" t="b">
        <v>1</v>
      </c>
      <c r="Q102" s="15" t="b">
        <v>1</v>
      </c>
      <c r="R102" s="15" t="b">
        <v>1</v>
      </c>
      <c r="S102" s="15" t="b">
        <v>1</v>
      </c>
      <c r="T102" s="15" t="b">
        <v>1</v>
      </c>
      <c r="U102" s="15" t="b">
        <v>1</v>
      </c>
      <c r="V102" s="15" t="b">
        <v>1</v>
      </c>
      <c r="W102" s="15" t="b">
        <v>1</v>
      </c>
    </row>
    <row r="103" spans="2:23" x14ac:dyDescent="0.15">
      <c r="B103" s="162" t="s">
        <v>76</v>
      </c>
      <c r="C103" s="163">
        <v>8778</v>
      </c>
      <c r="D103" s="163">
        <v>4652.34</v>
      </c>
      <c r="E103" s="163">
        <v>6970</v>
      </c>
      <c r="F103" s="163">
        <v>3694.1000000000004</v>
      </c>
      <c r="G103" s="163">
        <v>4924</v>
      </c>
      <c r="H103" s="163">
        <v>2609.7200000000003</v>
      </c>
      <c r="I103" s="163">
        <v>4125</v>
      </c>
      <c r="J103" s="163">
        <v>2186.25</v>
      </c>
      <c r="K103" s="163">
        <v>3384</v>
      </c>
      <c r="L103" s="163">
        <v>1793.52</v>
      </c>
      <c r="M103" s="235"/>
      <c r="N103" s="15" t="b">
        <v>1</v>
      </c>
      <c r="O103" s="15" t="b">
        <v>1</v>
      </c>
      <c r="P103" s="15" t="b">
        <v>1</v>
      </c>
      <c r="Q103" s="15" t="b">
        <v>1</v>
      </c>
      <c r="R103" s="15" t="b">
        <v>1</v>
      </c>
      <c r="S103" s="15" t="b">
        <v>1</v>
      </c>
      <c r="T103" s="15" t="b">
        <v>1</v>
      </c>
      <c r="U103" s="15" t="b">
        <v>1</v>
      </c>
      <c r="V103" s="15" t="b">
        <v>1</v>
      </c>
      <c r="W103" s="15" t="b">
        <v>1</v>
      </c>
    </row>
    <row r="104" spans="2:23" x14ac:dyDescent="0.15">
      <c r="B104" s="162" t="s">
        <v>77</v>
      </c>
      <c r="C104" s="163">
        <v>8948</v>
      </c>
      <c r="D104" s="163">
        <v>4742.4400000000005</v>
      </c>
      <c r="E104" s="163">
        <v>7125</v>
      </c>
      <c r="F104" s="163">
        <v>3776.25</v>
      </c>
      <c r="G104" s="163">
        <v>5044</v>
      </c>
      <c r="H104" s="163">
        <v>2673.32</v>
      </c>
      <c r="I104" s="163">
        <v>4209</v>
      </c>
      <c r="J104" s="163">
        <v>2230.77</v>
      </c>
      <c r="K104" s="163">
        <v>3464</v>
      </c>
      <c r="L104" s="163">
        <v>1835.92</v>
      </c>
      <c r="M104" s="235"/>
      <c r="N104" s="15" t="b">
        <v>1</v>
      </c>
      <c r="O104" s="15" t="b">
        <v>1</v>
      </c>
      <c r="P104" s="15" t="b">
        <v>1</v>
      </c>
      <c r="Q104" s="15" t="b">
        <v>1</v>
      </c>
      <c r="R104" s="15" t="b">
        <v>1</v>
      </c>
      <c r="S104" s="15" t="b">
        <v>1</v>
      </c>
      <c r="T104" s="15" t="b">
        <v>1</v>
      </c>
      <c r="U104" s="15" t="b">
        <v>1</v>
      </c>
      <c r="V104" s="15" t="b">
        <v>1</v>
      </c>
      <c r="W104" s="15" t="b">
        <v>1</v>
      </c>
    </row>
    <row r="105" spans="2:23" x14ac:dyDescent="0.15">
      <c r="B105" s="162" t="s">
        <v>78</v>
      </c>
      <c r="C105" s="163">
        <v>9123</v>
      </c>
      <c r="D105" s="163">
        <v>4835.1900000000005</v>
      </c>
      <c r="E105" s="163">
        <v>7275</v>
      </c>
      <c r="F105" s="163">
        <v>3855.75</v>
      </c>
      <c r="G105" s="163">
        <v>5156</v>
      </c>
      <c r="H105" s="163">
        <v>2732.6800000000003</v>
      </c>
      <c r="I105" s="163">
        <v>4286</v>
      </c>
      <c r="J105" s="163">
        <v>2271.58</v>
      </c>
      <c r="K105" s="163">
        <v>3534</v>
      </c>
      <c r="L105" s="163">
        <v>1873.02</v>
      </c>
      <c r="M105" s="235"/>
      <c r="N105" s="15" t="b">
        <v>1</v>
      </c>
      <c r="O105" s="15" t="b">
        <v>1</v>
      </c>
      <c r="P105" s="15" t="b">
        <v>1</v>
      </c>
      <c r="Q105" s="15" t="b">
        <v>1</v>
      </c>
      <c r="R105" s="15" t="b">
        <v>1</v>
      </c>
      <c r="S105" s="15" t="b">
        <v>1</v>
      </c>
      <c r="T105" s="15" t="b">
        <v>1</v>
      </c>
      <c r="U105" s="15" t="b">
        <v>1</v>
      </c>
      <c r="V105" s="15" t="b">
        <v>1</v>
      </c>
      <c r="W105" s="15" t="b">
        <v>1</v>
      </c>
    </row>
    <row r="106" spans="2:23" x14ac:dyDescent="0.15">
      <c r="B106" s="162" t="s">
        <v>79</v>
      </c>
      <c r="C106" s="163">
        <v>9295</v>
      </c>
      <c r="D106" s="163">
        <v>4926.3500000000004</v>
      </c>
      <c r="E106" s="163">
        <v>7414</v>
      </c>
      <c r="F106" s="163">
        <v>3929.42</v>
      </c>
      <c r="G106" s="163">
        <v>5279</v>
      </c>
      <c r="H106" s="163">
        <v>2797.8700000000003</v>
      </c>
      <c r="I106" s="163">
        <v>4362</v>
      </c>
      <c r="J106" s="163">
        <v>2311.86</v>
      </c>
      <c r="K106" s="163">
        <v>3615</v>
      </c>
      <c r="L106" s="163">
        <v>1915.95</v>
      </c>
      <c r="M106" s="235"/>
      <c r="N106" s="15" t="b">
        <v>1</v>
      </c>
      <c r="O106" s="15" t="b">
        <v>1</v>
      </c>
      <c r="P106" s="15" t="b">
        <v>1</v>
      </c>
      <c r="Q106" s="15" t="b">
        <v>1</v>
      </c>
      <c r="R106" s="15" t="b">
        <v>1</v>
      </c>
      <c r="S106" s="15" t="b">
        <v>1</v>
      </c>
      <c r="T106" s="15" t="b">
        <v>1</v>
      </c>
      <c r="U106" s="15" t="b">
        <v>1</v>
      </c>
      <c r="V106" s="15" t="b">
        <v>1</v>
      </c>
      <c r="W106" s="15" t="b">
        <v>1</v>
      </c>
    </row>
    <row r="107" spans="2:23" x14ac:dyDescent="0.15">
      <c r="B107" s="162" t="s">
        <v>80</v>
      </c>
      <c r="C107" s="163">
        <v>9475</v>
      </c>
      <c r="D107" s="163">
        <v>5021.75</v>
      </c>
      <c r="E107" s="163">
        <v>7578</v>
      </c>
      <c r="F107" s="163">
        <v>4016.34</v>
      </c>
      <c r="G107" s="163">
        <v>5364</v>
      </c>
      <c r="H107" s="163">
        <v>2842.92</v>
      </c>
      <c r="I107" s="163">
        <v>4450</v>
      </c>
      <c r="J107" s="163">
        <v>2358.5</v>
      </c>
      <c r="K107" s="163">
        <v>3692</v>
      </c>
      <c r="L107" s="163">
        <v>1956.76</v>
      </c>
      <c r="M107" s="235"/>
      <c r="N107" s="15" t="b">
        <v>1</v>
      </c>
      <c r="O107" s="15" t="b">
        <v>1</v>
      </c>
      <c r="P107" s="15" t="b">
        <v>1</v>
      </c>
      <c r="Q107" s="15" t="b">
        <v>1</v>
      </c>
      <c r="R107" s="15" t="b">
        <v>1</v>
      </c>
      <c r="S107" s="15" t="b">
        <v>1</v>
      </c>
      <c r="T107" s="15" t="b">
        <v>1</v>
      </c>
      <c r="U107" s="15" t="b">
        <v>1</v>
      </c>
      <c r="V107" s="15" t="b">
        <v>1</v>
      </c>
      <c r="W107" s="15" t="b">
        <v>1</v>
      </c>
    </row>
    <row r="108" spans="2:23" x14ac:dyDescent="0.15">
      <c r="B108" s="162" t="s">
        <v>81</v>
      </c>
      <c r="C108" s="163">
        <v>9647</v>
      </c>
      <c r="D108" s="163">
        <v>5112.91</v>
      </c>
      <c r="E108" s="163">
        <v>7732</v>
      </c>
      <c r="F108" s="163">
        <v>4097.96</v>
      </c>
      <c r="G108" s="163">
        <v>5450</v>
      </c>
      <c r="H108" s="163">
        <v>2888.5</v>
      </c>
      <c r="I108" s="163">
        <v>4536</v>
      </c>
      <c r="J108" s="163">
        <v>2404.08</v>
      </c>
      <c r="K108" s="163">
        <v>3764</v>
      </c>
      <c r="L108" s="163">
        <v>1994.92</v>
      </c>
      <c r="M108" s="235"/>
      <c r="N108" s="15" t="b">
        <v>1</v>
      </c>
      <c r="O108" s="15" t="b">
        <v>1</v>
      </c>
      <c r="P108" s="15" t="b">
        <v>1</v>
      </c>
      <c r="Q108" s="15" t="b">
        <v>1</v>
      </c>
      <c r="R108" s="15" t="b">
        <v>1</v>
      </c>
      <c r="S108" s="15" t="b">
        <v>1</v>
      </c>
      <c r="T108" s="15" t="b">
        <v>1</v>
      </c>
      <c r="U108" s="15" t="b">
        <v>1</v>
      </c>
      <c r="V108" s="15" t="b">
        <v>1</v>
      </c>
      <c r="W108" s="15" t="b">
        <v>1</v>
      </c>
    </row>
    <row r="109" spans="2:23" x14ac:dyDescent="0.15">
      <c r="B109" s="162" t="s">
        <v>82</v>
      </c>
      <c r="C109" s="163">
        <v>9818</v>
      </c>
      <c r="D109" s="163">
        <v>5203.54</v>
      </c>
      <c r="E109" s="163">
        <v>7893</v>
      </c>
      <c r="F109" s="163">
        <v>4183.29</v>
      </c>
      <c r="G109" s="163">
        <v>5541</v>
      </c>
      <c r="H109" s="163">
        <v>2936.73</v>
      </c>
      <c r="I109" s="163">
        <v>4620</v>
      </c>
      <c r="J109" s="163">
        <v>2448.6</v>
      </c>
      <c r="K109" s="163">
        <v>3838</v>
      </c>
      <c r="L109" s="163">
        <v>2034.14</v>
      </c>
      <c r="M109" s="235"/>
      <c r="N109" s="15" t="b">
        <v>1</v>
      </c>
      <c r="O109" s="15" t="b">
        <v>1</v>
      </c>
      <c r="P109" s="15" t="b">
        <v>1</v>
      </c>
      <c r="Q109" s="15" t="b">
        <v>1</v>
      </c>
      <c r="R109" s="15" t="b">
        <v>1</v>
      </c>
      <c r="S109" s="15" t="b">
        <v>1</v>
      </c>
      <c r="T109" s="15" t="b">
        <v>1</v>
      </c>
      <c r="U109" s="15" t="b">
        <v>1</v>
      </c>
      <c r="V109" s="15" t="b">
        <v>1</v>
      </c>
      <c r="W109" s="15" t="b">
        <v>1</v>
      </c>
    </row>
    <row r="110" spans="2:23" x14ac:dyDescent="0.15">
      <c r="B110" s="162" t="s">
        <v>83</v>
      </c>
      <c r="C110" s="163">
        <v>9985</v>
      </c>
      <c r="D110" s="163">
        <v>5292.05</v>
      </c>
      <c r="E110" s="163">
        <v>8058</v>
      </c>
      <c r="F110" s="163">
        <v>4270.74</v>
      </c>
      <c r="G110" s="163">
        <v>5633</v>
      </c>
      <c r="H110" s="163">
        <v>2985.4900000000002</v>
      </c>
      <c r="I110" s="163">
        <v>4712</v>
      </c>
      <c r="J110" s="163">
        <v>2497.36</v>
      </c>
      <c r="K110" s="163">
        <v>3909</v>
      </c>
      <c r="L110" s="163">
        <v>2071.77</v>
      </c>
      <c r="M110" s="235"/>
      <c r="N110" s="15" t="b">
        <v>1</v>
      </c>
      <c r="O110" s="15" t="b">
        <v>1</v>
      </c>
      <c r="P110" s="15" t="b">
        <v>1</v>
      </c>
      <c r="Q110" s="15" t="b">
        <v>1</v>
      </c>
      <c r="R110" s="15" t="b">
        <v>1</v>
      </c>
      <c r="S110" s="15" t="b">
        <v>1</v>
      </c>
      <c r="T110" s="15" t="b">
        <v>1</v>
      </c>
      <c r="U110" s="15" t="b">
        <v>1</v>
      </c>
      <c r="V110" s="15" t="b">
        <v>1</v>
      </c>
      <c r="W110" s="15" t="b">
        <v>1</v>
      </c>
    </row>
    <row r="111" spans="2:23" x14ac:dyDescent="0.15">
      <c r="B111" s="162" t="s">
        <v>84</v>
      </c>
      <c r="C111" s="163">
        <v>10157</v>
      </c>
      <c r="D111" s="163">
        <v>5383.21</v>
      </c>
      <c r="E111" s="163">
        <v>8219</v>
      </c>
      <c r="F111" s="163">
        <v>4356.0700000000006</v>
      </c>
      <c r="G111" s="163">
        <v>5720</v>
      </c>
      <c r="H111" s="163">
        <v>3031.6000000000004</v>
      </c>
      <c r="I111" s="163">
        <v>4795</v>
      </c>
      <c r="J111" s="163">
        <v>2541.35</v>
      </c>
      <c r="K111" s="163">
        <v>3984</v>
      </c>
      <c r="L111" s="163">
        <v>2111.52</v>
      </c>
      <c r="M111" s="235"/>
      <c r="N111" s="15" t="b">
        <v>1</v>
      </c>
      <c r="O111" s="15" t="b">
        <v>1</v>
      </c>
      <c r="P111" s="15" t="b">
        <v>1</v>
      </c>
      <c r="Q111" s="15" t="b">
        <v>1</v>
      </c>
      <c r="R111" s="15" t="b">
        <v>1</v>
      </c>
      <c r="S111" s="15" t="b">
        <v>1</v>
      </c>
      <c r="T111" s="15" t="b">
        <v>1</v>
      </c>
      <c r="U111" s="15" t="b">
        <v>1</v>
      </c>
      <c r="V111" s="15" t="b">
        <v>1</v>
      </c>
      <c r="W111" s="15" t="b">
        <v>1</v>
      </c>
    </row>
    <row r="112" spans="2:23" x14ac:dyDescent="0.15">
      <c r="B112" s="162" t="s">
        <v>85</v>
      </c>
      <c r="C112" s="163">
        <v>10514</v>
      </c>
      <c r="D112" s="163">
        <v>5572.42</v>
      </c>
      <c r="E112" s="163">
        <v>8541</v>
      </c>
      <c r="F112" s="163">
        <v>4526.7300000000005</v>
      </c>
      <c r="G112" s="163">
        <v>5937</v>
      </c>
      <c r="H112" s="163">
        <v>3146.61</v>
      </c>
      <c r="I112" s="163">
        <v>4968</v>
      </c>
      <c r="J112" s="163">
        <v>2633.04</v>
      </c>
      <c r="K112" s="163">
        <v>4130</v>
      </c>
      <c r="L112" s="163">
        <v>2188.9</v>
      </c>
      <c r="M112" s="235"/>
      <c r="N112" s="15" t="b">
        <v>1</v>
      </c>
      <c r="O112" s="15" t="b">
        <v>1</v>
      </c>
      <c r="P112" s="15" t="b">
        <v>1</v>
      </c>
      <c r="Q112" s="15" t="b">
        <v>1</v>
      </c>
      <c r="R112" s="15" t="b">
        <v>1</v>
      </c>
      <c r="S112" s="15" t="b">
        <v>1</v>
      </c>
      <c r="T112" s="15" t="b">
        <v>1</v>
      </c>
      <c r="U112" s="15" t="b">
        <v>1</v>
      </c>
      <c r="V112" s="15" t="b">
        <v>1</v>
      </c>
      <c r="W112" s="15" t="b">
        <v>1</v>
      </c>
    </row>
    <row r="113" spans="2:23" x14ac:dyDescent="0.15">
      <c r="B113" s="162" t="s">
        <v>86</v>
      </c>
      <c r="C113" s="163">
        <v>10864</v>
      </c>
      <c r="D113" s="163">
        <v>5757.92</v>
      </c>
      <c r="E113" s="163">
        <v>8861</v>
      </c>
      <c r="F113" s="163">
        <v>4696.33</v>
      </c>
      <c r="G113" s="163">
        <v>6151</v>
      </c>
      <c r="H113" s="163">
        <v>3260.03</v>
      </c>
      <c r="I113" s="163">
        <v>5151</v>
      </c>
      <c r="J113" s="163">
        <v>2730.03</v>
      </c>
      <c r="K113" s="163">
        <v>4280</v>
      </c>
      <c r="L113" s="163">
        <v>2268.4</v>
      </c>
      <c r="M113" s="235"/>
      <c r="N113" s="15" t="b">
        <v>1</v>
      </c>
      <c r="O113" s="15" t="b">
        <v>1</v>
      </c>
      <c r="P113" s="15" t="b">
        <v>1</v>
      </c>
      <c r="Q113" s="15" t="b">
        <v>1</v>
      </c>
      <c r="R113" s="15" t="b">
        <v>1</v>
      </c>
      <c r="S113" s="15" t="b">
        <v>1</v>
      </c>
      <c r="T113" s="15" t="b">
        <v>1</v>
      </c>
      <c r="U113" s="15" t="b">
        <v>1</v>
      </c>
      <c r="V113" s="15" t="b">
        <v>1</v>
      </c>
      <c r="W113" s="15" t="b">
        <v>1</v>
      </c>
    </row>
    <row r="114" spans="2:23" x14ac:dyDescent="0.15">
      <c r="B114" s="162" t="s">
        <v>87</v>
      </c>
      <c r="C114" s="163">
        <v>11233</v>
      </c>
      <c r="D114" s="163">
        <v>5953.4900000000007</v>
      </c>
      <c r="E114" s="163">
        <v>9181</v>
      </c>
      <c r="F114" s="163">
        <v>4865.93</v>
      </c>
      <c r="G114" s="163">
        <v>6363</v>
      </c>
      <c r="H114" s="163">
        <v>3372.3900000000003</v>
      </c>
      <c r="I114" s="163">
        <v>5326</v>
      </c>
      <c r="J114" s="163">
        <v>2822.78</v>
      </c>
      <c r="K114" s="163">
        <v>4422</v>
      </c>
      <c r="L114" s="163">
        <v>2343.6600000000003</v>
      </c>
      <c r="M114" s="235"/>
      <c r="N114" s="15" t="b">
        <v>1</v>
      </c>
      <c r="O114" s="15" t="b">
        <v>1</v>
      </c>
      <c r="P114" s="15" t="b">
        <v>1</v>
      </c>
      <c r="Q114" s="15" t="b">
        <v>1</v>
      </c>
      <c r="R114" s="15" t="b">
        <v>1</v>
      </c>
      <c r="S114" s="15" t="b">
        <v>1</v>
      </c>
      <c r="T114" s="15" t="b">
        <v>1</v>
      </c>
      <c r="U114" s="15" t="b">
        <v>1</v>
      </c>
      <c r="V114" s="15" t="b">
        <v>1</v>
      </c>
      <c r="W114" s="15" t="b">
        <v>1</v>
      </c>
    </row>
    <row r="115" spans="2:23" x14ac:dyDescent="0.15">
      <c r="B115" s="162" t="s">
        <v>88</v>
      </c>
      <c r="C115" s="163">
        <v>11583</v>
      </c>
      <c r="D115" s="163">
        <v>6138.9900000000007</v>
      </c>
      <c r="E115" s="163">
        <v>9504</v>
      </c>
      <c r="F115" s="163">
        <v>5037.12</v>
      </c>
      <c r="G115" s="163">
        <v>6578</v>
      </c>
      <c r="H115" s="163">
        <v>3486.34</v>
      </c>
      <c r="I115" s="163">
        <v>5504</v>
      </c>
      <c r="J115" s="163">
        <v>2917.1200000000003</v>
      </c>
      <c r="K115" s="163">
        <v>4574</v>
      </c>
      <c r="L115" s="163">
        <v>2424.2200000000003</v>
      </c>
      <c r="M115" s="235"/>
      <c r="N115" s="15" t="b">
        <v>1</v>
      </c>
      <c r="O115" s="15" t="b">
        <v>1</v>
      </c>
      <c r="P115" s="15" t="b">
        <v>1</v>
      </c>
      <c r="Q115" s="15" t="b">
        <v>1</v>
      </c>
      <c r="R115" s="15" t="b">
        <v>1</v>
      </c>
      <c r="S115" s="15" t="b">
        <v>1</v>
      </c>
      <c r="T115" s="15" t="b">
        <v>1</v>
      </c>
      <c r="U115" s="15" t="b">
        <v>1</v>
      </c>
      <c r="V115" s="15" t="b">
        <v>1</v>
      </c>
      <c r="W115" s="15" t="b">
        <v>1</v>
      </c>
    </row>
    <row r="116" spans="2:23" x14ac:dyDescent="0.15">
      <c r="B116" s="162" t="s">
        <v>89</v>
      </c>
      <c r="C116" s="163">
        <v>11940</v>
      </c>
      <c r="D116" s="163">
        <v>6328.2000000000007</v>
      </c>
      <c r="E116" s="163">
        <v>9823</v>
      </c>
      <c r="F116" s="163">
        <v>5206.1900000000005</v>
      </c>
      <c r="G116" s="163">
        <v>6793</v>
      </c>
      <c r="H116" s="163">
        <v>3600.29</v>
      </c>
      <c r="I116" s="163">
        <v>5680</v>
      </c>
      <c r="J116" s="163">
        <v>3010.4</v>
      </c>
      <c r="K116" s="163">
        <v>4721</v>
      </c>
      <c r="L116" s="163">
        <v>2502.13</v>
      </c>
      <c r="M116" s="235"/>
      <c r="N116" s="15" t="b">
        <v>1</v>
      </c>
      <c r="O116" s="15" t="b">
        <v>1</v>
      </c>
      <c r="P116" s="15" t="b">
        <v>1</v>
      </c>
      <c r="Q116" s="15" t="b">
        <v>1</v>
      </c>
      <c r="R116" s="15" t="b">
        <v>1</v>
      </c>
      <c r="S116" s="15" t="b">
        <v>1</v>
      </c>
      <c r="T116" s="15" t="b">
        <v>1</v>
      </c>
      <c r="U116" s="15" t="b">
        <v>1</v>
      </c>
      <c r="V116" s="15" t="b">
        <v>1</v>
      </c>
      <c r="W116" s="15" t="b">
        <v>1</v>
      </c>
    </row>
    <row r="117" spans="2:23" x14ac:dyDescent="0.15">
      <c r="B117" s="162" t="s">
        <v>90</v>
      </c>
      <c r="C117" s="163">
        <v>12282</v>
      </c>
      <c r="D117" s="163">
        <v>6509.46</v>
      </c>
      <c r="E117" s="163">
        <v>10004</v>
      </c>
      <c r="F117" s="163">
        <v>5302.12</v>
      </c>
      <c r="G117" s="163">
        <v>6985</v>
      </c>
      <c r="H117" s="163">
        <v>3702.05</v>
      </c>
      <c r="I117" s="163">
        <v>5849</v>
      </c>
      <c r="J117" s="163">
        <v>3099.9700000000003</v>
      </c>
      <c r="K117" s="163">
        <v>4802</v>
      </c>
      <c r="L117" s="163">
        <v>2545.06</v>
      </c>
      <c r="M117" s="235"/>
      <c r="N117" s="15" t="b">
        <v>1</v>
      </c>
      <c r="O117" s="15" t="b">
        <v>1</v>
      </c>
      <c r="P117" s="15" t="b">
        <v>1</v>
      </c>
      <c r="Q117" s="15" t="b">
        <v>1</v>
      </c>
      <c r="R117" s="15" t="b">
        <v>1</v>
      </c>
      <c r="S117" s="15" t="b">
        <v>1</v>
      </c>
      <c r="T117" s="15" t="b">
        <v>1</v>
      </c>
      <c r="U117" s="15" t="b">
        <v>1</v>
      </c>
      <c r="V117" s="15" t="b">
        <v>1</v>
      </c>
      <c r="W117" s="15" t="b">
        <v>1</v>
      </c>
    </row>
    <row r="118" spans="2:23" x14ac:dyDescent="0.15">
      <c r="B118" s="162" t="s">
        <v>91</v>
      </c>
      <c r="C118" s="163">
        <v>12623</v>
      </c>
      <c r="D118" s="163">
        <v>6690.1900000000005</v>
      </c>
      <c r="E118" s="163">
        <v>10185</v>
      </c>
      <c r="F118" s="163">
        <v>5398.05</v>
      </c>
      <c r="G118" s="163">
        <v>7181</v>
      </c>
      <c r="H118" s="163">
        <v>3805.9300000000003</v>
      </c>
      <c r="I118" s="163">
        <v>6002</v>
      </c>
      <c r="J118" s="163">
        <v>3181.06</v>
      </c>
      <c r="K118" s="163">
        <v>4883</v>
      </c>
      <c r="L118" s="163">
        <v>2587.9900000000002</v>
      </c>
      <c r="M118" s="235"/>
      <c r="N118" s="15" t="b">
        <v>1</v>
      </c>
      <c r="O118" s="15" t="b">
        <v>1</v>
      </c>
      <c r="P118" s="15" t="b">
        <v>1</v>
      </c>
      <c r="Q118" s="15" t="b">
        <v>1</v>
      </c>
      <c r="R118" s="15" t="b">
        <v>1</v>
      </c>
      <c r="S118" s="15" t="b">
        <v>1</v>
      </c>
      <c r="T118" s="15" t="b">
        <v>1</v>
      </c>
      <c r="U118" s="15" t="b">
        <v>1</v>
      </c>
      <c r="V118" s="15" t="b">
        <v>1</v>
      </c>
      <c r="W118" s="15" t="b">
        <v>1</v>
      </c>
    </row>
    <row r="119" spans="2:23" x14ac:dyDescent="0.15">
      <c r="B119" s="162" t="s">
        <v>92</v>
      </c>
      <c r="C119" s="163">
        <v>12962</v>
      </c>
      <c r="D119" s="163">
        <v>6869.8600000000006</v>
      </c>
      <c r="E119" s="163">
        <v>10362</v>
      </c>
      <c r="F119" s="163">
        <v>5491.8600000000006</v>
      </c>
      <c r="G119" s="163">
        <v>7374</v>
      </c>
      <c r="H119" s="163">
        <v>3908.2200000000003</v>
      </c>
      <c r="I119" s="163">
        <v>6172</v>
      </c>
      <c r="J119" s="163">
        <v>3271.1600000000003</v>
      </c>
      <c r="K119" s="163">
        <v>4966</v>
      </c>
      <c r="L119" s="163">
        <v>2631.98</v>
      </c>
      <c r="M119" s="235"/>
      <c r="N119" s="15" t="b">
        <v>1</v>
      </c>
      <c r="O119" s="15" t="b">
        <v>1</v>
      </c>
      <c r="P119" s="15" t="b">
        <v>1</v>
      </c>
      <c r="Q119" s="15" t="b">
        <v>1</v>
      </c>
      <c r="R119" s="15" t="b">
        <v>1</v>
      </c>
      <c r="S119" s="15" t="b">
        <v>1</v>
      </c>
      <c r="T119" s="15" t="b">
        <v>1</v>
      </c>
      <c r="U119" s="15" t="b">
        <v>1</v>
      </c>
      <c r="V119" s="15" t="b">
        <v>1</v>
      </c>
      <c r="W119" s="15" t="b">
        <v>1</v>
      </c>
    </row>
    <row r="120" spans="2:23" x14ac:dyDescent="0.15">
      <c r="B120" s="162" t="s">
        <v>93</v>
      </c>
      <c r="C120" s="163">
        <v>13301</v>
      </c>
      <c r="D120" s="163">
        <v>7049.5300000000007</v>
      </c>
      <c r="E120" s="163">
        <v>10534</v>
      </c>
      <c r="F120" s="163">
        <v>5583.02</v>
      </c>
      <c r="G120" s="163">
        <v>7564</v>
      </c>
      <c r="H120" s="163">
        <v>4008.92</v>
      </c>
      <c r="I120" s="163">
        <v>6331</v>
      </c>
      <c r="J120" s="163">
        <v>3355.4300000000003</v>
      </c>
      <c r="K120" s="163">
        <v>5051</v>
      </c>
      <c r="L120" s="163">
        <v>2677.03</v>
      </c>
      <c r="M120" s="235"/>
      <c r="N120" s="15" t="b">
        <v>1</v>
      </c>
      <c r="O120" s="15" t="b">
        <v>1</v>
      </c>
      <c r="P120" s="15" t="b">
        <v>1</v>
      </c>
      <c r="Q120" s="15" t="b">
        <v>1</v>
      </c>
      <c r="R120" s="15" t="b">
        <v>1</v>
      </c>
      <c r="S120" s="15" t="b">
        <v>1</v>
      </c>
      <c r="T120" s="15" t="b">
        <v>1</v>
      </c>
      <c r="U120" s="15" t="b">
        <v>1</v>
      </c>
      <c r="V120" s="15" t="b">
        <v>1</v>
      </c>
      <c r="W120" s="15" t="b">
        <v>1</v>
      </c>
    </row>
    <row r="121" spans="2:23" x14ac:dyDescent="0.15">
      <c r="B121" s="162" t="s">
        <v>94</v>
      </c>
      <c r="C121" s="163">
        <v>13648</v>
      </c>
      <c r="D121" s="163">
        <v>7233.4400000000005</v>
      </c>
      <c r="E121" s="163">
        <v>10714</v>
      </c>
      <c r="F121" s="163">
        <v>5678.42</v>
      </c>
      <c r="G121" s="163">
        <v>7758</v>
      </c>
      <c r="H121" s="163">
        <v>4111.74</v>
      </c>
      <c r="I121" s="163">
        <v>6499</v>
      </c>
      <c r="J121" s="163">
        <v>3444.4700000000003</v>
      </c>
      <c r="K121" s="163">
        <v>5137</v>
      </c>
      <c r="L121" s="163">
        <v>2722.61</v>
      </c>
      <c r="M121" s="235"/>
      <c r="N121" s="15" t="b">
        <v>1</v>
      </c>
      <c r="O121" s="15" t="b">
        <v>1</v>
      </c>
      <c r="P121" s="15" t="b">
        <v>1</v>
      </c>
      <c r="Q121" s="15" t="b">
        <v>1</v>
      </c>
      <c r="R121" s="15" t="b">
        <v>1</v>
      </c>
      <c r="S121" s="15" t="b">
        <v>1</v>
      </c>
      <c r="T121" s="15" t="b">
        <v>1</v>
      </c>
      <c r="U121" s="15" t="b">
        <v>1</v>
      </c>
      <c r="V121" s="15" t="b">
        <v>1</v>
      </c>
      <c r="W121" s="15" t="b">
        <v>1</v>
      </c>
    </row>
    <row r="122" spans="2:23" x14ac:dyDescent="0.15">
      <c r="B122" s="162" t="s">
        <v>95</v>
      </c>
      <c r="C122" s="163">
        <v>14125</v>
      </c>
      <c r="D122" s="163">
        <v>7486.25</v>
      </c>
      <c r="E122" s="163">
        <v>11130</v>
      </c>
      <c r="F122" s="163">
        <v>5898.9000000000005</v>
      </c>
      <c r="G122" s="163">
        <v>8046</v>
      </c>
      <c r="H122" s="163">
        <v>4264.38</v>
      </c>
      <c r="I122" s="163">
        <v>6734</v>
      </c>
      <c r="J122" s="163">
        <v>3569.02</v>
      </c>
      <c r="K122" s="163">
        <v>5325</v>
      </c>
      <c r="L122" s="163">
        <v>2822.25</v>
      </c>
      <c r="M122" s="235"/>
      <c r="N122" s="15" t="b">
        <v>1</v>
      </c>
      <c r="O122" s="15" t="b">
        <v>1</v>
      </c>
      <c r="P122" s="15" t="b">
        <v>1</v>
      </c>
      <c r="Q122" s="15" t="b">
        <v>1</v>
      </c>
      <c r="R122" s="15" t="b">
        <v>1</v>
      </c>
      <c r="S122" s="15" t="b">
        <v>1</v>
      </c>
      <c r="T122" s="15" t="b">
        <v>1</v>
      </c>
      <c r="U122" s="15" t="b">
        <v>1</v>
      </c>
      <c r="V122" s="15" t="b">
        <v>1</v>
      </c>
      <c r="W122" s="15" t="b">
        <v>1</v>
      </c>
    </row>
    <row r="123" spans="2:23" x14ac:dyDescent="0.15">
      <c r="B123" s="162" t="s">
        <v>96</v>
      </c>
      <c r="C123" s="163">
        <v>14602</v>
      </c>
      <c r="D123" s="163">
        <v>7739.06</v>
      </c>
      <c r="E123" s="163">
        <v>11551</v>
      </c>
      <c r="F123" s="163">
        <v>6122.0300000000007</v>
      </c>
      <c r="G123" s="163">
        <v>8331</v>
      </c>
      <c r="H123" s="163">
        <v>4415.43</v>
      </c>
      <c r="I123" s="163">
        <v>6976</v>
      </c>
      <c r="J123" s="163">
        <v>3697.28</v>
      </c>
      <c r="K123" s="163">
        <v>5513</v>
      </c>
      <c r="L123" s="163">
        <v>2921.8900000000003</v>
      </c>
      <c r="M123" s="235"/>
      <c r="N123" s="15" t="b">
        <v>1</v>
      </c>
      <c r="O123" s="15" t="b">
        <v>1</v>
      </c>
      <c r="P123" s="15" t="b">
        <v>1</v>
      </c>
      <c r="Q123" s="15" t="b">
        <v>1</v>
      </c>
      <c r="R123" s="15" t="b">
        <v>1</v>
      </c>
      <c r="S123" s="15" t="b">
        <v>1</v>
      </c>
      <c r="T123" s="15" t="b">
        <v>1</v>
      </c>
      <c r="U123" s="15" t="b">
        <v>1</v>
      </c>
      <c r="V123" s="15" t="b">
        <v>1</v>
      </c>
      <c r="W123" s="15" t="b">
        <v>1</v>
      </c>
    </row>
    <row r="124" spans="2:23" x14ac:dyDescent="0.15">
      <c r="B124" s="162" t="s">
        <v>97</v>
      </c>
      <c r="C124" s="163">
        <v>15082</v>
      </c>
      <c r="D124" s="163">
        <v>7993.46</v>
      </c>
      <c r="E124" s="163">
        <v>11967</v>
      </c>
      <c r="F124" s="163">
        <v>6342.51</v>
      </c>
      <c r="G124" s="163">
        <v>8622</v>
      </c>
      <c r="H124" s="163">
        <v>4569.66</v>
      </c>
      <c r="I124" s="163">
        <v>7216</v>
      </c>
      <c r="J124" s="163">
        <v>3824.48</v>
      </c>
      <c r="K124" s="163">
        <v>5705</v>
      </c>
      <c r="L124" s="163">
        <v>3023.65</v>
      </c>
      <c r="M124" s="235"/>
      <c r="N124" s="15" t="b">
        <v>1</v>
      </c>
      <c r="O124" s="15" t="b">
        <v>1</v>
      </c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</row>
    <row r="125" spans="2:23" x14ac:dyDescent="0.15">
      <c r="B125" s="162" t="s">
        <v>98</v>
      </c>
      <c r="C125" s="163">
        <v>15560</v>
      </c>
      <c r="D125" s="163">
        <v>8246.8000000000011</v>
      </c>
      <c r="E125" s="163">
        <v>12385</v>
      </c>
      <c r="F125" s="163">
        <v>6564.05</v>
      </c>
      <c r="G125" s="163">
        <v>8907</v>
      </c>
      <c r="H125" s="163">
        <v>4720.71</v>
      </c>
      <c r="I125" s="163">
        <v>7455</v>
      </c>
      <c r="J125" s="163">
        <v>3951.15</v>
      </c>
      <c r="K125" s="163">
        <v>5889</v>
      </c>
      <c r="L125" s="163">
        <v>3121.17</v>
      </c>
      <c r="M125" s="235"/>
      <c r="N125" s="15" t="b">
        <v>1</v>
      </c>
      <c r="O125" s="15" t="b">
        <v>1</v>
      </c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</row>
    <row r="126" spans="2:23" x14ac:dyDescent="0.15">
      <c r="B126" s="162" t="s">
        <v>99</v>
      </c>
      <c r="C126" s="163">
        <v>16035</v>
      </c>
      <c r="D126" s="163">
        <v>8498.5500000000011</v>
      </c>
      <c r="E126" s="163">
        <v>12806</v>
      </c>
      <c r="F126" s="163">
        <v>6787.18</v>
      </c>
      <c r="G126" s="163">
        <v>9198</v>
      </c>
      <c r="H126" s="163">
        <v>4874.9400000000005</v>
      </c>
      <c r="I126" s="163">
        <v>7694</v>
      </c>
      <c r="J126" s="163">
        <v>4077.82</v>
      </c>
      <c r="K126" s="163">
        <v>6081</v>
      </c>
      <c r="L126" s="163">
        <v>3222.9300000000003</v>
      </c>
      <c r="M126" s="235"/>
      <c r="N126" s="15" t="b">
        <v>1</v>
      </c>
      <c r="O126" s="15" t="b">
        <v>1</v>
      </c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</row>
    <row r="127" spans="2:23" x14ac:dyDescent="0.15">
      <c r="B127" s="162" t="s">
        <v>100</v>
      </c>
      <c r="C127" s="163">
        <v>16880</v>
      </c>
      <c r="D127" s="163">
        <v>8946.4</v>
      </c>
      <c r="E127" s="163">
        <v>13659</v>
      </c>
      <c r="F127" s="163">
        <v>7239.27</v>
      </c>
      <c r="G127" s="163">
        <v>9787</v>
      </c>
      <c r="H127" s="163">
        <v>5187.1100000000006</v>
      </c>
      <c r="I127" s="163">
        <v>8216</v>
      </c>
      <c r="J127" s="163">
        <v>4354.4800000000005</v>
      </c>
      <c r="K127" s="163">
        <v>6528</v>
      </c>
      <c r="L127" s="163">
        <v>3459.84</v>
      </c>
      <c r="M127" s="235"/>
      <c r="N127" s="15" t="b">
        <v>1</v>
      </c>
      <c r="O127" s="15" t="b">
        <v>1</v>
      </c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</row>
    <row r="128" spans="2:23" x14ac:dyDescent="0.15">
      <c r="B128" s="162" t="s">
        <v>101</v>
      </c>
      <c r="C128" s="163">
        <v>17725</v>
      </c>
      <c r="D128" s="163">
        <v>9394.25</v>
      </c>
      <c r="E128" s="163">
        <v>14517</v>
      </c>
      <c r="F128" s="163">
        <v>7694.01</v>
      </c>
      <c r="G128" s="163">
        <v>10382</v>
      </c>
      <c r="H128" s="163">
        <v>5502.46</v>
      </c>
      <c r="I128" s="163">
        <v>8740</v>
      </c>
      <c r="J128" s="163">
        <v>4632.2</v>
      </c>
      <c r="K128" s="163">
        <v>6976</v>
      </c>
      <c r="L128" s="163">
        <v>3697.28</v>
      </c>
      <c r="M128" s="235"/>
      <c r="N128" s="15" t="b">
        <v>1</v>
      </c>
      <c r="O128" s="15" t="b">
        <v>1</v>
      </c>
      <c r="P128" s="15" t="b">
        <v>1</v>
      </c>
      <c r="Q128" s="15" t="b">
        <v>1</v>
      </c>
      <c r="R128" s="15" t="b">
        <v>1</v>
      </c>
      <c r="S128" s="15" t="b">
        <v>1</v>
      </c>
      <c r="T128" s="15" t="b">
        <v>1</v>
      </c>
      <c r="U128" s="15" t="b">
        <v>1</v>
      </c>
      <c r="V128" s="15" t="b">
        <v>1</v>
      </c>
      <c r="W128" s="15" t="b">
        <v>1</v>
      </c>
    </row>
    <row r="129" spans="2:23" x14ac:dyDescent="0.15">
      <c r="B129" s="162" t="s">
        <v>33</v>
      </c>
      <c r="C129" s="163">
        <v>18572</v>
      </c>
      <c r="D129" s="163">
        <v>9843.16</v>
      </c>
      <c r="E129" s="163">
        <v>15376</v>
      </c>
      <c r="F129" s="163">
        <v>8149.2800000000007</v>
      </c>
      <c r="G129" s="163">
        <v>10976</v>
      </c>
      <c r="H129" s="163">
        <v>5817.2800000000007</v>
      </c>
      <c r="I129" s="163">
        <v>9256</v>
      </c>
      <c r="J129" s="163">
        <v>4905.68</v>
      </c>
      <c r="K129" s="163">
        <v>7424</v>
      </c>
      <c r="L129" s="163">
        <v>3934.7200000000003</v>
      </c>
      <c r="M129" s="235"/>
      <c r="N129" s="15" t="b">
        <v>1</v>
      </c>
      <c r="O129" s="15" t="b">
        <v>1</v>
      </c>
      <c r="P129" s="15" t="b">
        <v>1</v>
      </c>
      <c r="Q129" s="15" t="b">
        <v>1</v>
      </c>
      <c r="R129" s="15" t="b">
        <v>1</v>
      </c>
      <c r="S129" s="15" t="b">
        <v>1</v>
      </c>
      <c r="T129" s="15" t="b">
        <v>1</v>
      </c>
      <c r="U129" s="15" t="b">
        <v>1</v>
      </c>
      <c r="V129" s="15" t="b">
        <v>1</v>
      </c>
      <c r="W129" s="15" t="b">
        <v>1</v>
      </c>
    </row>
    <row r="130" spans="2:23" x14ac:dyDescent="0.15">
      <c r="B130" s="162" t="s">
        <v>34</v>
      </c>
      <c r="C130" s="163">
        <v>19604</v>
      </c>
      <c r="D130" s="163">
        <v>10390.120000000001</v>
      </c>
      <c r="E130" s="163">
        <v>16276</v>
      </c>
      <c r="F130" s="163">
        <v>8626.2800000000007</v>
      </c>
      <c r="G130" s="163">
        <v>11602</v>
      </c>
      <c r="H130" s="163">
        <v>6149.06</v>
      </c>
      <c r="I130" s="163">
        <v>9797</v>
      </c>
      <c r="J130" s="163">
        <v>5192.41</v>
      </c>
      <c r="K130" s="163">
        <v>7884</v>
      </c>
      <c r="L130" s="163">
        <v>4178.5200000000004</v>
      </c>
      <c r="M130" s="235"/>
      <c r="N130" s="15" t="b">
        <v>1</v>
      </c>
      <c r="O130" s="15" t="b">
        <v>1</v>
      </c>
      <c r="P130" s="15" t="b">
        <v>1</v>
      </c>
      <c r="Q130" s="15" t="b">
        <v>1</v>
      </c>
      <c r="R130" s="15" t="b">
        <v>1</v>
      </c>
      <c r="S130" s="15" t="b">
        <v>1</v>
      </c>
      <c r="T130" s="15" t="b">
        <v>1</v>
      </c>
      <c r="U130" s="15" t="b">
        <v>1</v>
      </c>
      <c r="V130" s="15" t="b">
        <v>1</v>
      </c>
      <c r="W130" s="15" t="b">
        <v>1</v>
      </c>
    </row>
    <row r="131" spans="2:23" x14ac:dyDescent="0.15">
      <c r="B131" s="162" t="s">
        <v>35</v>
      </c>
      <c r="C131" s="163">
        <v>20712</v>
      </c>
      <c r="D131" s="163">
        <v>10977.36</v>
      </c>
      <c r="E131" s="163">
        <v>17196</v>
      </c>
      <c r="F131" s="163">
        <v>9113.880000000001</v>
      </c>
      <c r="G131" s="163">
        <v>12236</v>
      </c>
      <c r="H131" s="163">
        <v>6485.08</v>
      </c>
      <c r="I131" s="163">
        <v>10372</v>
      </c>
      <c r="J131" s="163">
        <v>5497.16</v>
      </c>
      <c r="K131" s="163">
        <v>8343</v>
      </c>
      <c r="L131" s="163">
        <v>4421.79</v>
      </c>
      <c r="M131" s="235"/>
      <c r="N131" s="15" t="b">
        <v>1</v>
      </c>
      <c r="O131" s="15" t="b">
        <v>1</v>
      </c>
      <c r="P131" s="15" t="b">
        <v>1</v>
      </c>
      <c r="Q131" s="15" t="b">
        <v>1</v>
      </c>
      <c r="R131" s="15" t="b">
        <v>1</v>
      </c>
      <c r="S131" s="15" t="b">
        <v>1</v>
      </c>
      <c r="T131" s="15" t="b">
        <v>1</v>
      </c>
      <c r="U131" s="15" t="b">
        <v>1</v>
      </c>
      <c r="V131" s="15" t="b">
        <v>1</v>
      </c>
      <c r="W131" s="15" t="b">
        <v>1</v>
      </c>
    </row>
    <row r="132" spans="2:23" x14ac:dyDescent="0.15">
      <c r="B132" s="162" t="s">
        <v>36</v>
      </c>
      <c r="C132" s="163">
        <v>21836</v>
      </c>
      <c r="D132" s="163">
        <v>11573.08</v>
      </c>
      <c r="E132" s="163">
        <v>18165</v>
      </c>
      <c r="F132" s="163">
        <v>9627.4500000000007</v>
      </c>
      <c r="G132" s="163">
        <v>12892</v>
      </c>
      <c r="H132" s="163">
        <v>6832.76</v>
      </c>
      <c r="I132" s="163">
        <v>10942</v>
      </c>
      <c r="J132" s="163">
        <v>5799.26</v>
      </c>
      <c r="K132" s="163">
        <v>8796</v>
      </c>
      <c r="L132" s="163">
        <v>4661.88</v>
      </c>
      <c r="M132" s="235"/>
      <c r="N132" s="15" t="b">
        <v>1</v>
      </c>
      <c r="O132" s="15" t="b">
        <v>1</v>
      </c>
      <c r="P132" s="15" t="b">
        <v>1</v>
      </c>
      <c r="Q132" s="15" t="b">
        <v>1</v>
      </c>
      <c r="R132" s="15" t="b">
        <v>1</v>
      </c>
      <c r="S132" s="15" t="b">
        <v>1</v>
      </c>
      <c r="T132" s="15" t="b">
        <v>1</v>
      </c>
      <c r="U132" s="15" t="b">
        <v>1</v>
      </c>
      <c r="V132" s="15" t="b">
        <v>1</v>
      </c>
      <c r="W132" s="15" t="b">
        <v>1</v>
      </c>
    </row>
    <row r="133" spans="2:23" x14ac:dyDescent="0.15">
      <c r="B133" s="162" t="s">
        <v>37</v>
      </c>
      <c r="C133" s="163">
        <v>23024</v>
      </c>
      <c r="D133" s="163">
        <v>12202.720000000001</v>
      </c>
      <c r="E133" s="163">
        <v>19207</v>
      </c>
      <c r="F133" s="163">
        <v>10179.710000000001</v>
      </c>
      <c r="G133" s="163">
        <v>13595</v>
      </c>
      <c r="H133" s="163">
        <v>7205.35</v>
      </c>
      <c r="I133" s="163">
        <v>11526</v>
      </c>
      <c r="J133" s="163">
        <v>6108.7800000000007</v>
      </c>
      <c r="K133" s="163">
        <v>9265</v>
      </c>
      <c r="L133" s="163">
        <v>4910.45</v>
      </c>
      <c r="M133" s="235"/>
      <c r="N133" s="15" t="b">
        <v>1</v>
      </c>
      <c r="O133" s="15" t="b">
        <v>1</v>
      </c>
      <c r="P133" s="15" t="b">
        <v>1</v>
      </c>
      <c r="Q133" s="15" t="b">
        <v>1</v>
      </c>
      <c r="R133" s="15" t="b">
        <v>1</v>
      </c>
      <c r="S133" s="15" t="b">
        <v>1</v>
      </c>
      <c r="T133" s="15" t="b">
        <v>1</v>
      </c>
      <c r="U133" s="15" t="b">
        <v>1</v>
      </c>
      <c r="V133" s="15" t="b">
        <v>1</v>
      </c>
      <c r="W133" s="15" t="b">
        <v>1</v>
      </c>
    </row>
    <row r="134" spans="2:23" x14ac:dyDescent="0.15">
      <c r="B134" s="162" t="s">
        <v>38</v>
      </c>
      <c r="C134" s="163">
        <v>24255</v>
      </c>
      <c r="D134" s="163">
        <v>12855.150000000001</v>
      </c>
      <c r="E134" s="163">
        <v>20283</v>
      </c>
      <c r="F134" s="163">
        <v>10749.99</v>
      </c>
      <c r="G134" s="163">
        <v>14485</v>
      </c>
      <c r="H134" s="163">
        <v>7677.05</v>
      </c>
      <c r="I134" s="163">
        <v>12124</v>
      </c>
      <c r="J134" s="163">
        <v>6425.72</v>
      </c>
      <c r="K134" s="163">
        <v>9738</v>
      </c>
      <c r="L134" s="163">
        <v>5161.1400000000003</v>
      </c>
      <c r="M134" s="235"/>
      <c r="N134" s="15" t="b">
        <v>1</v>
      </c>
      <c r="O134" s="15" t="b">
        <v>1</v>
      </c>
      <c r="P134" s="15" t="b">
        <v>1</v>
      </c>
      <c r="Q134" s="15" t="b">
        <v>1</v>
      </c>
      <c r="R134" s="15" t="b">
        <v>1</v>
      </c>
      <c r="S134" s="15" t="b">
        <v>1</v>
      </c>
      <c r="T134" s="15" t="b">
        <v>1</v>
      </c>
      <c r="U134" s="15" t="b">
        <v>1</v>
      </c>
      <c r="V134" s="15" t="b">
        <v>1</v>
      </c>
      <c r="W134" s="15" t="b">
        <v>1</v>
      </c>
    </row>
    <row r="135" spans="2:23" x14ac:dyDescent="0.15">
      <c r="B135" s="162" t="s">
        <v>39</v>
      </c>
      <c r="C135" s="163">
        <v>25804</v>
      </c>
      <c r="D135" s="163">
        <v>13676.12</v>
      </c>
      <c r="E135" s="163">
        <v>21511</v>
      </c>
      <c r="F135" s="163">
        <v>11400.83</v>
      </c>
      <c r="G135" s="163">
        <v>15518</v>
      </c>
      <c r="H135" s="163">
        <v>8224.5400000000009</v>
      </c>
      <c r="I135" s="163">
        <v>12983</v>
      </c>
      <c r="J135" s="163">
        <v>6880.9900000000007</v>
      </c>
      <c r="K135" s="163">
        <v>10323</v>
      </c>
      <c r="L135" s="163">
        <v>5471.1900000000005</v>
      </c>
      <c r="M135" s="235"/>
      <c r="N135" s="15" t="b">
        <v>1</v>
      </c>
      <c r="O135" s="15" t="b">
        <v>1</v>
      </c>
      <c r="P135" s="15" t="b">
        <v>1</v>
      </c>
      <c r="Q135" s="15" t="b">
        <v>1</v>
      </c>
      <c r="R135" s="15" t="b">
        <v>1</v>
      </c>
      <c r="S135" s="15" t="b">
        <v>1</v>
      </c>
      <c r="T135" s="15" t="b">
        <v>1</v>
      </c>
      <c r="U135" s="15" t="b">
        <v>1</v>
      </c>
      <c r="V135" s="15" t="b">
        <v>1</v>
      </c>
      <c r="W135" s="15" t="b">
        <v>1</v>
      </c>
    </row>
    <row r="136" spans="2:23" x14ac:dyDescent="0.15">
      <c r="B136" s="162" t="s">
        <v>40</v>
      </c>
      <c r="C136" s="163">
        <v>27875</v>
      </c>
      <c r="D136" s="163">
        <v>14773.75</v>
      </c>
      <c r="E136" s="163">
        <v>23246</v>
      </c>
      <c r="F136" s="163">
        <v>12320.380000000001</v>
      </c>
      <c r="G136" s="163">
        <v>16769</v>
      </c>
      <c r="H136" s="163">
        <v>8887.57</v>
      </c>
      <c r="I136" s="163">
        <v>13982</v>
      </c>
      <c r="J136" s="163">
        <v>7410.46</v>
      </c>
      <c r="K136" s="163">
        <v>11157</v>
      </c>
      <c r="L136" s="163">
        <v>5913.21</v>
      </c>
      <c r="M136" s="235"/>
      <c r="N136" s="15" t="b">
        <v>1</v>
      </c>
      <c r="O136" s="15" t="b">
        <v>1</v>
      </c>
      <c r="P136" s="15" t="b">
        <v>1</v>
      </c>
      <c r="Q136" s="15" t="b">
        <v>1</v>
      </c>
      <c r="R136" s="15" t="b">
        <v>1</v>
      </c>
      <c r="S136" s="15" t="b">
        <v>1</v>
      </c>
      <c r="T136" s="15" t="b">
        <v>1</v>
      </c>
      <c r="U136" s="15" t="b">
        <v>1</v>
      </c>
      <c r="V136" s="15" t="b">
        <v>1</v>
      </c>
      <c r="W136" s="15" t="b">
        <v>1</v>
      </c>
    </row>
    <row r="137" spans="2:23" x14ac:dyDescent="0.15">
      <c r="B137" s="162" t="s">
        <v>41</v>
      </c>
      <c r="C137" s="163">
        <v>30225</v>
      </c>
      <c r="D137" s="163">
        <v>16019.25</v>
      </c>
      <c r="E137" s="163">
        <v>25207</v>
      </c>
      <c r="F137" s="163">
        <v>13359.710000000001</v>
      </c>
      <c r="G137" s="163">
        <v>18184</v>
      </c>
      <c r="H137" s="163">
        <v>9637.52</v>
      </c>
      <c r="I137" s="163">
        <v>15159</v>
      </c>
      <c r="J137" s="163">
        <v>8034.27</v>
      </c>
      <c r="K137" s="163">
        <v>12096</v>
      </c>
      <c r="L137" s="163">
        <v>6410.88</v>
      </c>
      <c r="M137" s="235"/>
      <c r="N137" s="15" t="b">
        <v>1</v>
      </c>
      <c r="O137" s="15" t="b">
        <v>1</v>
      </c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</row>
    <row r="138" spans="2:23" x14ac:dyDescent="0.15">
      <c r="B138" s="162" t="s">
        <v>42</v>
      </c>
      <c r="C138" s="163">
        <v>32996</v>
      </c>
      <c r="D138" s="163">
        <v>17487.88</v>
      </c>
      <c r="E138" s="163">
        <v>27513</v>
      </c>
      <c r="F138" s="163">
        <v>14581.890000000001</v>
      </c>
      <c r="G138" s="163">
        <v>19853</v>
      </c>
      <c r="H138" s="163">
        <v>10522.09</v>
      </c>
      <c r="I138" s="163">
        <v>16559</v>
      </c>
      <c r="J138" s="163">
        <v>8776.27</v>
      </c>
      <c r="K138" s="163">
        <v>13213</v>
      </c>
      <c r="L138" s="163">
        <v>7002.89</v>
      </c>
      <c r="M138" s="235"/>
      <c r="N138" s="15" t="b">
        <v>1</v>
      </c>
      <c r="O138" s="15" t="b">
        <v>1</v>
      </c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</row>
    <row r="139" spans="2:23" x14ac:dyDescent="0.15">
      <c r="B139" s="162" t="s">
        <v>43</v>
      </c>
      <c r="C139" s="163">
        <v>36179</v>
      </c>
      <c r="D139" s="163">
        <v>19174.870000000003</v>
      </c>
      <c r="E139" s="163">
        <v>30615</v>
      </c>
      <c r="F139" s="163">
        <v>16225.95</v>
      </c>
      <c r="G139" s="163">
        <v>21650</v>
      </c>
      <c r="H139" s="163">
        <v>11474.5</v>
      </c>
      <c r="I139" s="163">
        <v>18236</v>
      </c>
      <c r="J139" s="163">
        <v>9665.08</v>
      </c>
      <c r="K139" s="163">
        <v>14529</v>
      </c>
      <c r="L139" s="163">
        <v>7700.3700000000008</v>
      </c>
      <c r="M139" s="235"/>
      <c r="N139" s="15" t="b">
        <v>1</v>
      </c>
      <c r="O139" s="15" t="b">
        <v>1</v>
      </c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</row>
    <row r="140" spans="2:23" x14ac:dyDescent="0.15">
      <c r="B140" s="162" t="s">
        <v>44</v>
      </c>
      <c r="C140" s="163">
        <v>39841</v>
      </c>
      <c r="D140" s="163">
        <v>21115.73</v>
      </c>
      <c r="E140" s="163">
        <v>33729</v>
      </c>
      <c r="F140" s="163">
        <v>17876.370000000003</v>
      </c>
      <c r="G140" s="163">
        <v>23978</v>
      </c>
      <c r="H140" s="163">
        <v>12708.34</v>
      </c>
      <c r="I140" s="163">
        <v>20092</v>
      </c>
      <c r="J140" s="163">
        <v>10648.76</v>
      </c>
      <c r="K140" s="163">
        <v>16002</v>
      </c>
      <c r="L140" s="163">
        <v>8481.0600000000013</v>
      </c>
      <c r="M140" s="235"/>
      <c r="N140" s="15" t="b">
        <v>1</v>
      </c>
      <c r="O140" s="15" t="b">
        <v>1</v>
      </c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</row>
    <row r="141" spans="2:23" x14ac:dyDescent="0.15">
      <c r="B141" s="162" t="s">
        <v>45</v>
      </c>
      <c r="C141" s="163">
        <v>44078</v>
      </c>
      <c r="D141" s="163">
        <v>23361.34</v>
      </c>
      <c r="E141" s="163">
        <v>37293</v>
      </c>
      <c r="F141" s="163">
        <v>19765.29</v>
      </c>
      <c r="G141" s="163">
        <v>26526</v>
      </c>
      <c r="H141" s="163">
        <v>14058.78</v>
      </c>
      <c r="I141" s="163">
        <v>22230</v>
      </c>
      <c r="J141" s="163">
        <v>11781.900000000001</v>
      </c>
      <c r="K141" s="163">
        <v>17717</v>
      </c>
      <c r="L141" s="163">
        <v>9390.01</v>
      </c>
      <c r="M141" s="235"/>
      <c r="N141" s="15" t="b">
        <v>1</v>
      </c>
      <c r="O141" s="15" t="b">
        <v>1</v>
      </c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</row>
    <row r="142" spans="2:23" x14ac:dyDescent="0.15">
      <c r="B142" s="162" t="s">
        <v>46</v>
      </c>
      <c r="C142" s="163">
        <v>48926</v>
      </c>
      <c r="D142" s="163">
        <v>25930.780000000002</v>
      </c>
      <c r="E142" s="163">
        <v>41393</v>
      </c>
      <c r="F142" s="163">
        <v>21938.29</v>
      </c>
      <c r="G142" s="163">
        <v>29449</v>
      </c>
      <c r="H142" s="163">
        <v>15607.970000000001</v>
      </c>
      <c r="I142" s="163">
        <v>24673</v>
      </c>
      <c r="J142" s="163">
        <v>13076.69</v>
      </c>
      <c r="K142" s="163">
        <v>19674</v>
      </c>
      <c r="L142" s="163">
        <v>10427.220000000001</v>
      </c>
      <c r="M142" s="235"/>
      <c r="N142" s="15" t="b">
        <v>1</v>
      </c>
      <c r="O142" s="15" t="b">
        <v>1</v>
      </c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</row>
    <row r="143" spans="2:23" x14ac:dyDescent="0.15">
      <c r="B143" s="162" t="s">
        <v>47</v>
      </c>
      <c r="C143" s="163">
        <v>54565</v>
      </c>
      <c r="D143" s="163">
        <v>28919.45</v>
      </c>
      <c r="E143" s="163">
        <v>46151</v>
      </c>
      <c r="F143" s="163">
        <v>24460.030000000002</v>
      </c>
      <c r="G143" s="163">
        <v>32840</v>
      </c>
      <c r="H143" s="163">
        <v>17405.2</v>
      </c>
      <c r="I143" s="163">
        <v>27430</v>
      </c>
      <c r="J143" s="163">
        <v>14537.900000000001</v>
      </c>
      <c r="K143" s="163">
        <v>21935</v>
      </c>
      <c r="L143" s="163">
        <v>11625.550000000001</v>
      </c>
      <c r="M143" s="235"/>
      <c r="N143" s="15" t="b">
        <v>1</v>
      </c>
      <c r="O143" s="15" t="b">
        <v>1</v>
      </c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</row>
    <row r="144" spans="2:23" x14ac:dyDescent="0.15">
      <c r="B144" s="162" t="s">
        <v>102</v>
      </c>
      <c r="C144" s="163">
        <v>60909</v>
      </c>
      <c r="D144" s="163">
        <v>32281.77</v>
      </c>
      <c r="E144" s="163">
        <v>53643</v>
      </c>
      <c r="F144" s="163">
        <v>28430.79</v>
      </c>
      <c r="G144" s="163">
        <v>37894</v>
      </c>
      <c r="H144" s="163">
        <v>20083.82</v>
      </c>
      <c r="I144" s="163">
        <v>31464</v>
      </c>
      <c r="J144" s="163">
        <v>16675.920000000002</v>
      </c>
      <c r="K144" s="163">
        <v>24358</v>
      </c>
      <c r="L144" s="163">
        <v>12909.74</v>
      </c>
      <c r="M144" s="235"/>
      <c r="N144" s="15" t="b">
        <v>1</v>
      </c>
      <c r="O144" s="15" t="b">
        <v>1</v>
      </c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</row>
    <row r="145" spans="1:23" x14ac:dyDescent="0.15">
      <c r="B145" s="162" t="s">
        <v>103</v>
      </c>
      <c r="C145" s="163">
        <v>71991</v>
      </c>
      <c r="D145" s="163">
        <v>38155.230000000003</v>
      </c>
      <c r="E145" s="163">
        <v>63378</v>
      </c>
      <c r="F145" s="163">
        <v>33590.340000000004</v>
      </c>
      <c r="G145" s="163">
        <v>43990</v>
      </c>
      <c r="H145" s="163">
        <v>23314.7</v>
      </c>
      <c r="I145" s="163">
        <v>36376</v>
      </c>
      <c r="J145" s="163">
        <v>19279.280000000002</v>
      </c>
      <c r="K145" s="163">
        <v>28103</v>
      </c>
      <c r="L145" s="163">
        <v>14894.59</v>
      </c>
      <c r="M145" s="235"/>
      <c r="N145" s="15" t="b">
        <v>1</v>
      </c>
      <c r="O145" s="15" t="b">
        <v>1</v>
      </c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</row>
    <row r="146" spans="1:23" x14ac:dyDescent="0.15">
      <c r="B146" s="162" t="s">
        <v>104</v>
      </c>
      <c r="C146" s="163">
        <v>83337</v>
      </c>
      <c r="D146" s="163">
        <v>44168.61</v>
      </c>
      <c r="E146" s="163">
        <v>73334</v>
      </c>
      <c r="F146" s="163">
        <v>38867.020000000004</v>
      </c>
      <c r="G146" s="163">
        <v>51380</v>
      </c>
      <c r="H146" s="163">
        <v>27231.4</v>
      </c>
      <c r="I146" s="163">
        <v>42482</v>
      </c>
      <c r="J146" s="163">
        <v>22515.460000000003</v>
      </c>
      <c r="K146" s="163">
        <v>32228</v>
      </c>
      <c r="L146" s="163">
        <v>17080.84</v>
      </c>
      <c r="M146" s="235"/>
      <c r="N146" s="15" t="b">
        <v>1</v>
      </c>
      <c r="O146" s="15" t="b">
        <v>1</v>
      </c>
      <c r="P146" s="15" t="b">
        <v>1</v>
      </c>
      <c r="Q146" s="15" t="b">
        <v>1</v>
      </c>
      <c r="R146" s="15" t="b">
        <v>1</v>
      </c>
      <c r="S146" s="15" t="b">
        <v>1</v>
      </c>
      <c r="T146" s="15" t="b">
        <v>1</v>
      </c>
      <c r="U146" s="15" t="b">
        <v>1</v>
      </c>
      <c r="V146" s="15" t="b">
        <v>1</v>
      </c>
      <c r="W146" s="15" t="b">
        <v>1</v>
      </c>
    </row>
    <row r="147" spans="1:23" x14ac:dyDescent="0.15">
      <c r="B147" s="162" t="s">
        <v>105</v>
      </c>
      <c r="C147" s="163">
        <v>96901</v>
      </c>
      <c r="D147" s="163">
        <v>51357.530000000006</v>
      </c>
      <c r="E147" s="163">
        <v>83746</v>
      </c>
      <c r="F147" s="163">
        <v>44385.380000000005</v>
      </c>
      <c r="G147" s="163">
        <v>59401</v>
      </c>
      <c r="H147" s="163">
        <v>31482.530000000002</v>
      </c>
      <c r="I147" s="163">
        <v>49115</v>
      </c>
      <c r="J147" s="163">
        <v>26030.95</v>
      </c>
      <c r="K147" s="163">
        <v>36917</v>
      </c>
      <c r="L147" s="163">
        <v>19566.010000000002</v>
      </c>
      <c r="M147" s="235"/>
      <c r="N147" s="15" t="b">
        <v>1</v>
      </c>
      <c r="O147" s="15" t="b">
        <v>1</v>
      </c>
      <c r="P147" s="15" t="b">
        <v>1</v>
      </c>
      <c r="Q147" s="15" t="b">
        <v>1</v>
      </c>
      <c r="R147" s="15" t="b">
        <v>1</v>
      </c>
      <c r="S147" s="15" t="b">
        <v>1</v>
      </c>
      <c r="T147" s="15" t="b">
        <v>1</v>
      </c>
      <c r="U147" s="15" t="b">
        <v>1</v>
      </c>
      <c r="V147" s="15" t="b">
        <v>1</v>
      </c>
      <c r="W147" s="15" t="b">
        <v>1</v>
      </c>
    </row>
    <row r="148" spans="1:23" x14ac:dyDescent="0.15">
      <c r="B148" s="162" t="s">
        <v>106</v>
      </c>
      <c r="C148" s="163">
        <v>110745</v>
      </c>
      <c r="D148" s="163">
        <v>58694.850000000006</v>
      </c>
      <c r="E148" s="163">
        <v>95062</v>
      </c>
      <c r="F148" s="163">
        <v>50382.86</v>
      </c>
      <c r="G148" s="163">
        <v>69358</v>
      </c>
      <c r="H148" s="163">
        <v>36759.740000000005</v>
      </c>
      <c r="I148" s="163">
        <v>57349</v>
      </c>
      <c r="J148" s="163">
        <v>30394.97</v>
      </c>
      <c r="K148" s="163">
        <v>42164</v>
      </c>
      <c r="L148" s="163">
        <v>22346.920000000002</v>
      </c>
      <c r="M148" s="235"/>
      <c r="N148" s="15" t="b">
        <v>1</v>
      </c>
      <c r="O148" s="15" t="b">
        <v>1</v>
      </c>
      <c r="P148" s="15" t="b">
        <v>1</v>
      </c>
      <c r="Q148" s="15" t="b">
        <v>1</v>
      </c>
      <c r="R148" s="15" t="b">
        <v>1</v>
      </c>
      <c r="S148" s="15" t="b">
        <v>1</v>
      </c>
      <c r="T148" s="15" t="b">
        <v>1</v>
      </c>
      <c r="U148" s="15" t="b">
        <v>1</v>
      </c>
      <c r="V148" s="15" t="b">
        <v>1</v>
      </c>
      <c r="W148" s="15" t="b">
        <v>1</v>
      </c>
    </row>
    <row r="149" spans="1:23" x14ac:dyDescent="0.15">
      <c r="B149" s="162" t="s">
        <v>107</v>
      </c>
      <c r="C149" s="163">
        <v>126247</v>
      </c>
      <c r="D149" s="163">
        <v>66910.91</v>
      </c>
      <c r="E149" s="163">
        <v>108649</v>
      </c>
      <c r="F149" s="163">
        <v>57583.97</v>
      </c>
      <c r="G149" s="163">
        <v>79952</v>
      </c>
      <c r="H149" s="163">
        <v>42374.560000000005</v>
      </c>
      <c r="I149" s="163">
        <v>66115</v>
      </c>
      <c r="J149" s="163">
        <v>35040.950000000004</v>
      </c>
      <c r="K149" s="163">
        <v>47591</v>
      </c>
      <c r="L149" s="163">
        <v>25223.23</v>
      </c>
      <c r="M149" s="235"/>
      <c r="N149" s="15" t="b">
        <v>1</v>
      </c>
      <c r="O149" s="15" t="b">
        <v>1</v>
      </c>
      <c r="P149" s="15" t="b">
        <v>1</v>
      </c>
      <c r="Q149" s="15" t="b">
        <v>1</v>
      </c>
      <c r="R149" s="15" t="b">
        <v>1</v>
      </c>
      <c r="S149" s="15" t="b">
        <v>1</v>
      </c>
      <c r="T149" s="15" t="b">
        <v>1</v>
      </c>
      <c r="U149" s="15" t="b">
        <v>1</v>
      </c>
      <c r="V149" s="15" t="b">
        <v>1</v>
      </c>
      <c r="W149" s="15" t="b">
        <v>1</v>
      </c>
    </row>
    <row r="150" spans="1:23" x14ac:dyDescent="0.15">
      <c r="B150" s="18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85"/>
    </row>
    <row r="152" spans="1:23" ht="24" customHeight="1" x14ac:dyDescent="0.15">
      <c r="A152" s="53"/>
      <c r="B152" s="226" t="s">
        <v>214</v>
      </c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53"/>
    </row>
    <row r="154" spans="1:23" ht="15" customHeight="1" x14ac:dyDescent="0.15">
      <c r="B154" s="16" t="s">
        <v>2</v>
      </c>
      <c r="C154" s="233" t="s">
        <v>4</v>
      </c>
      <c r="D154" s="234"/>
      <c r="E154" s="233" t="s">
        <v>5</v>
      </c>
      <c r="F154" s="234"/>
      <c r="G154" s="233" t="s">
        <v>6</v>
      </c>
      <c r="H154" s="234"/>
      <c r="I154" s="233" t="s">
        <v>7</v>
      </c>
      <c r="J154" s="234"/>
      <c r="K154" s="233" t="s">
        <v>8</v>
      </c>
      <c r="L154" s="236"/>
      <c r="M154" s="237" t="s">
        <v>191</v>
      </c>
    </row>
    <row r="155" spans="1:23" ht="29.25" customHeight="1" x14ac:dyDescent="0.15">
      <c r="B155" s="44" t="s">
        <v>209</v>
      </c>
      <c r="C155" s="230" t="s">
        <v>10</v>
      </c>
      <c r="D155" s="231"/>
      <c r="E155" s="230" t="s">
        <v>11</v>
      </c>
      <c r="F155" s="231"/>
      <c r="G155" s="230" t="s">
        <v>12</v>
      </c>
      <c r="H155" s="231"/>
      <c r="I155" s="230" t="s">
        <v>13</v>
      </c>
      <c r="J155" s="231"/>
      <c r="K155" s="230" t="s">
        <v>14</v>
      </c>
      <c r="L155" s="232"/>
      <c r="M155" s="237"/>
    </row>
    <row r="156" spans="1:23" ht="29.25" customHeight="1" x14ac:dyDescent="0.15">
      <c r="B156" s="45" t="s">
        <v>210</v>
      </c>
      <c r="C156" s="241" t="s">
        <v>11</v>
      </c>
      <c r="D156" s="242"/>
      <c r="E156" s="241" t="s">
        <v>58</v>
      </c>
      <c r="F156" s="242"/>
      <c r="G156" s="241" t="s">
        <v>13</v>
      </c>
      <c r="H156" s="242"/>
      <c r="I156" s="241" t="s">
        <v>14</v>
      </c>
      <c r="J156" s="242"/>
      <c r="K156" s="241" t="s">
        <v>59</v>
      </c>
      <c r="L156" s="243"/>
      <c r="M156" s="237"/>
    </row>
    <row r="157" spans="1:23" x14ac:dyDescent="0.15">
      <c r="B157" s="33" t="s">
        <v>16</v>
      </c>
      <c r="C157" s="34" t="s">
        <v>17</v>
      </c>
      <c r="D157" s="35" t="s">
        <v>18</v>
      </c>
      <c r="E157" s="34" t="s">
        <v>17</v>
      </c>
      <c r="F157" s="35" t="s">
        <v>18</v>
      </c>
      <c r="G157" s="34" t="s">
        <v>17</v>
      </c>
      <c r="H157" s="35" t="s">
        <v>18</v>
      </c>
      <c r="I157" s="34" t="s">
        <v>17</v>
      </c>
      <c r="J157" s="35" t="s">
        <v>18</v>
      </c>
      <c r="K157" s="34" t="s">
        <v>17</v>
      </c>
      <c r="L157" s="83" t="s">
        <v>18</v>
      </c>
      <c r="M157" s="237"/>
    </row>
    <row r="158" spans="1:23" x14ac:dyDescent="0.15">
      <c r="B158" s="33" t="s">
        <v>19</v>
      </c>
      <c r="C158" s="34" t="s">
        <v>20</v>
      </c>
      <c r="D158" s="35" t="s">
        <v>21</v>
      </c>
      <c r="E158" s="34" t="s">
        <v>20</v>
      </c>
      <c r="F158" s="35" t="s">
        <v>21</v>
      </c>
      <c r="G158" s="34" t="s">
        <v>20</v>
      </c>
      <c r="H158" s="35" t="s">
        <v>21</v>
      </c>
      <c r="I158" s="34" t="s">
        <v>20</v>
      </c>
      <c r="J158" s="35" t="s">
        <v>21</v>
      </c>
      <c r="K158" s="34" t="s">
        <v>20</v>
      </c>
      <c r="L158" s="38" t="s">
        <v>21</v>
      </c>
      <c r="M158" s="237"/>
      <c r="N158" s="17"/>
    </row>
    <row r="159" spans="1:23" x14ac:dyDescent="0.15">
      <c r="B159" s="162" t="s">
        <v>22</v>
      </c>
      <c r="C159" s="163">
        <v>2385</v>
      </c>
      <c r="D159" s="163">
        <v>1264.05</v>
      </c>
      <c r="E159" s="163">
        <v>1966</v>
      </c>
      <c r="F159" s="163">
        <v>1041.98</v>
      </c>
      <c r="G159" s="163">
        <v>1390</v>
      </c>
      <c r="H159" s="163">
        <v>736.7</v>
      </c>
      <c r="I159" s="163">
        <v>1147</v>
      </c>
      <c r="J159" s="163">
        <v>607.91000000000008</v>
      </c>
      <c r="K159" s="163">
        <v>978</v>
      </c>
      <c r="L159" s="37">
        <v>518.34</v>
      </c>
      <c r="M159" s="237"/>
      <c r="N159" s="15" t="b">
        <v>1</v>
      </c>
      <c r="O159" s="15" t="b">
        <v>1</v>
      </c>
      <c r="P159" s="15" t="b">
        <v>1</v>
      </c>
      <c r="Q159" s="15" t="b">
        <v>1</v>
      </c>
      <c r="R159" s="15" t="b">
        <v>1</v>
      </c>
      <c r="S159" s="15" t="b">
        <v>1</v>
      </c>
      <c r="T159" s="15" t="b">
        <v>1</v>
      </c>
      <c r="U159" s="15" t="b">
        <v>1</v>
      </c>
      <c r="V159" s="15" t="b">
        <v>1</v>
      </c>
      <c r="W159" s="15" t="b">
        <v>1</v>
      </c>
    </row>
    <row r="160" spans="1:23" x14ac:dyDescent="0.15">
      <c r="B160" s="162" t="s">
        <v>23</v>
      </c>
      <c r="C160" s="163">
        <v>4014</v>
      </c>
      <c r="D160" s="163">
        <v>2127.42</v>
      </c>
      <c r="E160" s="163">
        <v>2941</v>
      </c>
      <c r="F160" s="163">
        <v>1558.73</v>
      </c>
      <c r="G160" s="163">
        <v>2186</v>
      </c>
      <c r="H160" s="163">
        <v>1158.5800000000002</v>
      </c>
      <c r="I160" s="163">
        <v>1811</v>
      </c>
      <c r="J160" s="163">
        <v>959.83</v>
      </c>
      <c r="K160" s="163">
        <v>1556</v>
      </c>
      <c r="L160" s="37">
        <v>824.68000000000006</v>
      </c>
      <c r="M160" s="237"/>
      <c r="N160" s="15" t="b">
        <v>1</v>
      </c>
      <c r="O160" s="15" t="b">
        <v>1</v>
      </c>
      <c r="P160" s="15" t="b">
        <v>1</v>
      </c>
      <c r="Q160" s="15" t="b">
        <v>1</v>
      </c>
      <c r="R160" s="15" t="b">
        <v>1</v>
      </c>
      <c r="S160" s="15" t="b">
        <v>1</v>
      </c>
      <c r="T160" s="15" t="b">
        <v>1</v>
      </c>
      <c r="U160" s="15" t="b">
        <v>1</v>
      </c>
      <c r="V160" s="15" t="b">
        <v>1</v>
      </c>
      <c r="W160" s="15" t="b">
        <v>1</v>
      </c>
    </row>
    <row r="161" spans="2:23" x14ac:dyDescent="0.15">
      <c r="B161" s="162" t="s">
        <v>24</v>
      </c>
      <c r="C161" s="163">
        <v>5890</v>
      </c>
      <c r="D161" s="163">
        <v>3121.7000000000003</v>
      </c>
      <c r="E161" s="163">
        <v>4220</v>
      </c>
      <c r="F161" s="163">
        <v>2236.6</v>
      </c>
      <c r="G161" s="163">
        <v>3172</v>
      </c>
      <c r="H161" s="163">
        <v>1681.16</v>
      </c>
      <c r="I161" s="163">
        <v>2620</v>
      </c>
      <c r="J161" s="163">
        <v>1388.6000000000001</v>
      </c>
      <c r="K161" s="163">
        <v>2244</v>
      </c>
      <c r="L161" s="37">
        <v>1189.3200000000002</v>
      </c>
      <c r="M161" s="237"/>
      <c r="N161" s="15" t="b">
        <v>1</v>
      </c>
      <c r="O161" s="15" t="b">
        <v>1</v>
      </c>
      <c r="P161" s="15" t="b">
        <v>1</v>
      </c>
      <c r="Q161" s="15" t="b">
        <v>1</v>
      </c>
      <c r="R161" s="15" t="b">
        <v>1</v>
      </c>
      <c r="S161" s="15" t="b">
        <v>1</v>
      </c>
      <c r="T161" s="15" t="b">
        <v>1</v>
      </c>
      <c r="U161" s="15" t="b">
        <v>1</v>
      </c>
      <c r="V161" s="15" t="b">
        <v>1</v>
      </c>
      <c r="W161" s="15" t="b">
        <v>1</v>
      </c>
    </row>
    <row r="162" spans="2:23" x14ac:dyDescent="0.15">
      <c r="B162" s="162" t="s">
        <v>60</v>
      </c>
      <c r="C162" s="163">
        <v>5390</v>
      </c>
      <c r="D162" s="163">
        <v>2856.7000000000003</v>
      </c>
      <c r="E162" s="163">
        <v>4175</v>
      </c>
      <c r="F162" s="163">
        <v>2212.75</v>
      </c>
      <c r="G162" s="163">
        <v>3229</v>
      </c>
      <c r="H162" s="163">
        <v>1711.3700000000001</v>
      </c>
      <c r="I162" s="163">
        <v>2681</v>
      </c>
      <c r="J162" s="163">
        <v>1420.93</v>
      </c>
      <c r="K162" s="163">
        <v>2041</v>
      </c>
      <c r="L162" s="37">
        <v>1081.73</v>
      </c>
      <c r="M162" s="237"/>
      <c r="N162" s="15" t="b">
        <v>1</v>
      </c>
      <c r="O162" s="15" t="b">
        <v>1</v>
      </c>
      <c r="P162" s="15" t="b">
        <v>1</v>
      </c>
      <c r="Q162" s="15" t="b">
        <v>1</v>
      </c>
      <c r="R162" s="15" t="b">
        <v>1</v>
      </c>
      <c r="S162" s="15" t="b">
        <v>1</v>
      </c>
      <c r="T162" s="15" t="b">
        <v>1</v>
      </c>
      <c r="U162" s="15" t="b">
        <v>1</v>
      </c>
      <c r="V162" s="15" t="b">
        <v>1</v>
      </c>
      <c r="W162" s="15" t="b">
        <v>1</v>
      </c>
    </row>
    <row r="163" spans="2:23" x14ac:dyDescent="0.15">
      <c r="B163" s="162" t="s">
        <v>61</v>
      </c>
      <c r="C163" s="163">
        <v>5536</v>
      </c>
      <c r="D163" s="163">
        <v>2934.08</v>
      </c>
      <c r="E163" s="163">
        <v>4307</v>
      </c>
      <c r="F163" s="163">
        <v>2282.71</v>
      </c>
      <c r="G163" s="163">
        <v>3320</v>
      </c>
      <c r="H163" s="163">
        <v>1759.6000000000001</v>
      </c>
      <c r="I163" s="163">
        <v>2758</v>
      </c>
      <c r="J163" s="163">
        <v>1461.74</v>
      </c>
      <c r="K163" s="163">
        <v>2095</v>
      </c>
      <c r="L163" s="37">
        <v>1110.3500000000001</v>
      </c>
      <c r="M163" s="237"/>
      <c r="N163" s="15" t="b">
        <v>1</v>
      </c>
      <c r="O163" s="15" t="b">
        <v>1</v>
      </c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</row>
    <row r="164" spans="2:23" x14ac:dyDescent="0.15">
      <c r="B164" s="162" t="s">
        <v>62</v>
      </c>
      <c r="C164" s="163">
        <v>5686</v>
      </c>
      <c r="D164" s="163">
        <v>3013.58</v>
      </c>
      <c r="E164" s="163">
        <v>4438</v>
      </c>
      <c r="F164" s="163">
        <v>2352.1400000000003</v>
      </c>
      <c r="G164" s="163">
        <v>3418</v>
      </c>
      <c r="H164" s="163">
        <v>1811.5400000000002</v>
      </c>
      <c r="I164" s="163">
        <v>2841</v>
      </c>
      <c r="J164" s="163">
        <v>1505.73</v>
      </c>
      <c r="K164" s="163">
        <v>2158</v>
      </c>
      <c r="L164" s="37">
        <v>1143.74</v>
      </c>
      <c r="M164" s="237"/>
      <c r="N164" s="15" t="b">
        <v>1</v>
      </c>
      <c r="O164" s="15" t="b">
        <v>1</v>
      </c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</row>
    <row r="165" spans="2:23" x14ac:dyDescent="0.15">
      <c r="B165" s="162" t="s">
        <v>63</v>
      </c>
      <c r="C165" s="163">
        <v>5834</v>
      </c>
      <c r="D165" s="163">
        <v>3092.02</v>
      </c>
      <c r="E165" s="163">
        <v>4580</v>
      </c>
      <c r="F165" s="163">
        <v>2427.4</v>
      </c>
      <c r="G165" s="163">
        <v>3517</v>
      </c>
      <c r="H165" s="163">
        <v>1864.01</v>
      </c>
      <c r="I165" s="163">
        <v>2917</v>
      </c>
      <c r="J165" s="163">
        <v>1546.01</v>
      </c>
      <c r="K165" s="163">
        <v>2216</v>
      </c>
      <c r="L165" s="37">
        <v>1174.48</v>
      </c>
      <c r="M165" s="237"/>
      <c r="N165" s="15" t="b">
        <v>1</v>
      </c>
      <c r="O165" s="15" t="b">
        <v>1</v>
      </c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</row>
    <row r="166" spans="2:23" x14ac:dyDescent="0.15">
      <c r="B166" s="162" t="s">
        <v>64</v>
      </c>
      <c r="C166" s="163">
        <v>5991</v>
      </c>
      <c r="D166" s="163">
        <v>3175.23</v>
      </c>
      <c r="E166" s="163">
        <v>4719</v>
      </c>
      <c r="F166" s="163">
        <v>2501.0700000000002</v>
      </c>
      <c r="G166" s="163">
        <v>3618</v>
      </c>
      <c r="H166" s="163">
        <v>1917.5400000000002</v>
      </c>
      <c r="I166" s="163">
        <v>3001</v>
      </c>
      <c r="J166" s="163">
        <v>1590.53</v>
      </c>
      <c r="K166" s="163">
        <v>2285</v>
      </c>
      <c r="L166" s="37">
        <v>1211.05</v>
      </c>
      <c r="M166" s="237"/>
      <c r="N166" s="15" t="b">
        <v>1</v>
      </c>
      <c r="O166" s="15" t="b">
        <v>1</v>
      </c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</row>
    <row r="167" spans="2:23" x14ac:dyDescent="0.15">
      <c r="B167" s="162" t="s">
        <v>65</v>
      </c>
      <c r="C167" s="163">
        <v>6142</v>
      </c>
      <c r="D167" s="163">
        <v>3255.26</v>
      </c>
      <c r="E167" s="163">
        <v>4863</v>
      </c>
      <c r="F167" s="163">
        <v>2577.3900000000003</v>
      </c>
      <c r="G167" s="163">
        <v>3712</v>
      </c>
      <c r="H167" s="163">
        <v>1967.3600000000001</v>
      </c>
      <c r="I167" s="163">
        <v>3088</v>
      </c>
      <c r="J167" s="163">
        <v>1636.64</v>
      </c>
      <c r="K167" s="163">
        <v>2341</v>
      </c>
      <c r="L167" s="37">
        <v>1240.73</v>
      </c>
      <c r="M167" s="237"/>
      <c r="N167" s="15" t="b">
        <v>1</v>
      </c>
      <c r="O167" s="15" t="b">
        <v>1</v>
      </c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</row>
    <row r="168" spans="2:23" x14ac:dyDescent="0.15">
      <c r="B168" s="162" t="s">
        <v>66</v>
      </c>
      <c r="C168" s="163">
        <v>6300</v>
      </c>
      <c r="D168" s="163">
        <v>3339</v>
      </c>
      <c r="E168" s="163">
        <v>5001</v>
      </c>
      <c r="F168" s="163">
        <v>2650.53</v>
      </c>
      <c r="G168" s="163">
        <v>3814</v>
      </c>
      <c r="H168" s="163">
        <v>2021.42</v>
      </c>
      <c r="I168" s="163">
        <v>3170</v>
      </c>
      <c r="J168" s="163">
        <v>1680.1000000000001</v>
      </c>
      <c r="K168" s="163">
        <v>2409</v>
      </c>
      <c r="L168" s="37">
        <v>1276.77</v>
      </c>
      <c r="M168" s="237"/>
      <c r="N168" s="15" t="b">
        <v>1</v>
      </c>
      <c r="O168" s="15" t="b">
        <v>1</v>
      </c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</row>
    <row r="169" spans="2:23" x14ac:dyDescent="0.15">
      <c r="B169" s="162" t="s">
        <v>67</v>
      </c>
      <c r="C169" s="163">
        <v>6459</v>
      </c>
      <c r="D169" s="163">
        <v>3423.27</v>
      </c>
      <c r="E169" s="163">
        <v>5148</v>
      </c>
      <c r="F169" s="163">
        <v>2728.44</v>
      </c>
      <c r="G169" s="163">
        <v>3922</v>
      </c>
      <c r="H169" s="163">
        <v>2078.6600000000003</v>
      </c>
      <c r="I169" s="163">
        <v>3251</v>
      </c>
      <c r="J169" s="163">
        <v>1723.0300000000002</v>
      </c>
      <c r="K169" s="163">
        <v>2468</v>
      </c>
      <c r="L169" s="37">
        <v>1308.04</v>
      </c>
      <c r="M169" s="237"/>
      <c r="N169" s="15" t="b">
        <v>1</v>
      </c>
      <c r="O169" s="15" t="b">
        <v>1</v>
      </c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</row>
    <row r="170" spans="2:23" x14ac:dyDescent="0.15">
      <c r="B170" s="162" t="s">
        <v>68</v>
      </c>
      <c r="C170" s="163">
        <v>6611</v>
      </c>
      <c r="D170" s="163">
        <v>3503.8300000000004</v>
      </c>
      <c r="E170" s="163">
        <v>5286</v>
      </c>
      <c r="F170" s="163">
        <v>2801.58</v>
      </c>
      <c r="G170" s="163">
        <v>4018</v>
      </c>
      <c r="H170" s="163">
        <v>2129.54</v>
      </c>
      <c r="I170" s="163">
        <v>3334</v>
      </c>
      <c r="J170" s="163">
        <v>1767.02</v>
      </c>
      <c r="K170" s="163">
        <v>2529</v>
      </c>
      <c r="L170" s="37">
        <v>1340.3700000000001</v>
      </c>
      <c r="M170" s="237"/>
      <c r="N170" s="15" t="b">
        <v>1</v>
      </c>
      <c r="O170" s="15" t="b">
        <v>1</v>
      </c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</row>
    <row r="171" spans="2:23" x14ac:dyDescent="0.15">
      <c r="B171" s="162" t="s">
        <v>69</v>
      </c>
      <c r="C171" s="163">
        <v>6769</v>
      </c>
      <c r="D171" s="163">
        <v>3587.57</v>
      </c>
      <c r="E171" s="163">
        <v>5431</v>
      </c>
      <c r="F171" s="163">
        <v>2878.4300000000003</v>
      </c>
      <c r="G171" s="163">
        <v>4122</v>
      </c>
      <c r="H171" s="163">
        <v>2184.6600000000003</v>
      </c>
      <c r="I171" s="163">
        <v>3420</v>
      </c>
      <c r="J171" s="163">
        <v>1812.6000000000001</v>
      </c>
      <c r="K171" s="163">
        <v>2592</v>
      </c>
      <c r="L171" s="37">
        <v>1373.76</v>
      </c>
      <c r="M171" s="237"/>
      <c r="N171" s="15" t="b">
        <v>1</v>
      </c>
      <c r="O171" s="15" t="b">
        <v>1</v>
      </c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</row>
    <row r="172" spans="2:23" x14ac:dyDescent="0.15">
      <c r="B172" s="162" t="s">
        <v>70</v>
      </c>
      <c r="C172" s="163">
        <v>7020</v>
      </c>
      <c r="D172" s="163">
        <v>3720.6000000000004</v>
      </c>
      <c r="E172" s="163">
        <v>5611</v>
      </c>
      <c r="F172" s="163">
        <v>2973.83</v>
      </c>
      <c r="G172" s="163">
        <v>4186</v>
      </c>
      <c r="H172" s="163">
        <v>2218.58</v>
      </c>
      <c r="I172" s="163">
        <v>3489</v>
      </c>
      <c r="J172" s="163">
        <v>1849.17</v>
      </c>
      <c r="K172" s="163">
        <v>2688</v>
      </c>
      <c r="L172" s="37">
        <v>1424.64</v>
      </c>
      <c r="M172" s="237"/>
      <c r="N172" s="15" t="b">
        <v>1</v>
      </c>
      <c r="O172" s="15" t="b">
        <v>1</v>
      </c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</row>
    <row r="173" spans="2:23" x14ac:dyDescent="0.15">
      <c r="B173" s="162" t="s">
        <v>71</v>
      </c>
      <c r="C173" s="163">
        <v>7267</v>
      </c>
      <c r="D173" s="163">
        <v>3851.51</v>
      </c>
      <c r="E173" s="163">
        <v>5798</v>
      </c>
      <c r="F173" s="163">
        <v>3072.94</v>
      </c>
      <c r="G173" s="163">
        <v>4257</v>
      </c>
      <c r="H173" s="163">
        <v>2256.21</v>
      </c>
      <c r="I173" s="163">
        <v>3557</v>
      </c>
      <c r="J173" s="163">
        <v>1885.21</v>
      </c>
      <c r="K173" s="163">
        <v>2786</v>
      </c>
      <c r="L173" s="37">
        <v>1476.5800000000002</v>
      </c>
      <c r="M173" s="237"/>
      <c r="N173" s="15" t="b">
        <v>1</v>
      </c>
      <c r="O173" s="15" t="b">
        <v>1</v>
      </c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</row>
    <row r="174" spans="2:23" x14ac:dyDescent="0.15">
      <c r="B174" s="162" t="s">
        <v>72</v>
      </c>
      <c r="C174" s="163">
        <v>7521</v>
      </c>
      <c r="D174" s="163">
        <v>3986.13</v>
      </c>
      <c r="E174" s="163">
        <v>5978</v>
      </c>
      <c r="F174" s="163">
        <v>3168.34</v>
      </c>
      <c r="G174" s="163">
        <v>4320</v>
      </c>
      <c r="H174" s="163">
        <v>2289.6</v>
      </c>
      <c r="I174" s="163">
        <v>3629</v>
      </c>
      <c r="J174" s="163">
        <v>1923.3700000000001</v>
      </c>
      <c r="K174" s="163">
        <v>2883</v>
      </c>
      <c r="L174" s="37">
        <v>1527.99</v>
      </c>
      <c r="M174" s="237"/>
      <c r="N174" s="15" t="b">
        <v>1</v>
      </c>
      <c r="O174" s="15" t="b">
        <v>1</v>
      </c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</row>
    <row r="175" spans="2:23" x14ac:dyDescent="0.15">
      <c r="B175" s="162" t="s">
        <v>73</v>
      </c>
      <c r="C175" s="163">
        <v>7763</v>
      </c>
      <c r="D175" s="163">
        <v>4114.3900000000003</v>
      </c>
      <c r="E175" s="163">
        <v>6167</v>
      </c>
      <c r="F175" s="163">
        <v>3268.51</v>
      </c>
      <c r="G175" s="163">
        <v>4389</v>
      </c>
      <c r="H175" s="163">
        <v>2326.17</v>
      </c>
      <c r="I175" s="163">
        <v>3707</v>
      </c>
      <c r="J175" s="163">
        <v>1964.71</v>
      </c>
      <c r="K175" s="163">
        <v>2981</v>
      </c>
      <c r="L175" s="37">
        <v>1579.93</v>
      </c>
      <c r="M175" s="237"/>
      <c r="N175" s="15" t="b">
        <v>1</v>
      </c>
      <c r="O175" s="15" t="b">
        <v>1</v>
      </c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</row>
    <row r="176" spans="2:23" x14ac:dyDescent="0.15">
      <c r="B176" s="162" t="s">
        <v>74</v>
      </c>
      <c r="C176" s="163">
        <v>8018</v>
      </c>
      <c r="D176" s="163">
        <v>4249.54</v>
      </c>
      <c r="E176" s="163">
        <v>6354</v>
      </c>
      <c r="F176" s="163">
        <v>3367.6200000000003</v>
      </c>
      <c r="G176" s="163">
        <v>4456</v>
      </c>
      <c r="H176" s="163">
        <v>2361.6800000000003</v>
      </c>
      <c r="I176" s="163">
        <v>3768</v>
      </c>
      <c r="J176" s="163">
        <v>1997.0400000000002</v>
      </c>
      <c r="K176" s="163">
        <v>3072</v>
      </c>
      <c r="L176" s="37">
        <v>1628.16</v>
      </c>
      <c r="M176" s="237"/>
      <c r="N176" s="15" t="b">
        <v>1</v>
      </c>
      <c r="O176" s="15" t="b">
        <v>1</v>
      </c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</row>
    <row r="177" spans="2:23" x14ac:dyDescent="0.15">
      <c r="B177" s="162" t="s">
        <v>75</v>
      </c>
      <c r="C177" s="163">
        <v>8184</v>
      </c>
      <c r="D177" s="163">
        <v>4337.5200000000004</v>
      </c>
      <c r="E177" s="163">
        <v>6489</v>
      </c>
      <c r="F177" s="163">
        <v>3439.17</v>
      </c>
      <c r="G177" s="163">
        <v>4568</v>
      </c>
      <c r="H177" s="163">
        <v>2421.04</v>
      </c>
      <c r="I177" s="163">
        <v>3852</v>
      </c>
      <c r="J177" s="163">
        <v>2041.5600000000002</v>
      </c>
      <c r="K177" s="163">
        <v>3149</v>
      </c>
      <c r="L177" s="37">
        <v>1668.97</v>
      </c>
      <c r="M177" s="237"/>
      <c r="N177" s="15" t="b">
        <v>1</v>
      </c>
      <c r="O177" s="15" t="b">
        <v>1</v>
      </c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</row>
    <row r="178" spans="2:23" x14ac:dyDescent="0.15">
      <c r="B178" s="162" t="s">
        <v>76</v>
      </c>
      <c r="C178" s="163">
        <v>8346</v>
      </c>
      <c r="D178" s="163">
        <v>4423.38</v>
      </c>
      <c r="E178" s="163">
        <v>6628</v>
      </c>
      <c r="F178" s="163">
        <v>3512.84</v>
      </c>
      <c r="G178" s="163">
        <v>4680</v>
      </c>
      <c r="H178" s="163">
        <v>2480.4</v>
      </c>
      <c r="I178" s="163">
        <v>3928</v>
      </c>
      <c r="J178" s="163">
        <v>2081.84</v>
      </c>
      <c r="K178" s="163">
        <v>3223</v>
      </c>
      <c r="L178" s="37">
        <v>1708.19</v>
      </c>
      <c r="M178" s="237"/>
      <c r="N178" s="15" t="b">
        <v>1</v>
      </c>
      <c r="O178" s="15" t="b">
        <v>1</v>
      </c>
      <c r="P178" s="15" t="b">
        <v>1</v>
      </c>
      <c r="Q178" s="15" t="b">
        <v>1</v>
      </c>
      <c r="R178" s="15" t="b">
        <v>1</v>
      </c>
      <c r="S178" s="15" t="b">
        <v>1</v>
      </c>
      <c r="T178" s="15" t="b">
        <v>1</v>
      </c>
      <c r="U178" s="15" t="b">
        <v>1</v>
      </c>
      <c r="V178" s="15" t="b">
        <v>1</v>
      </c>
      <c r="W178" s="15" t="b">
        <v>1</v>
      </c>
    </row>
    <row r="179" spans="2:23" x14ac:dyDescent="0.15">
      <c r="B179" s="162" t="s">
        <v>77</v>
      </c>
      <c r="C179" s="163">
        <v>8510</v>
      </c>
      <c r="D179" s="163">
        <v>4510.3</v>
      </c>
      <c r="E179" s="163">
        <v>6767</v>
      </c>
      <c r="F179" s="163">
        <v>3586.51</v>
      </c>
      <c r="G179" s="163">
        <v>4788</v>
      </c>
      <c r="H179" s="163">
        <v>2537.6400000000003</v>
      </c>
      <c r="I179" s="163">
        <v>4002</v>
      </c>
      <c r="J179" s="163">
        <v>2121.06</v>
      </c>
      <c r="K179" s="163">
        <v>3294</v>
      </c>
      <c r="L179" s="37">
        <v>1745.8200000000002</v>
      </c>
      <c r="M179" s="237"/>
      <c r="N179" s="15" t="b">
        <v>1</v>
      </c>
      <c r="O179" s="15" t="b">
        <v>1</v>
      </c>
      <c r="P179" s="15" t="b">
        <v>1</v>
      </c>
      <c r="Q179" s="15" t="b">
        <v>1</v>
      </c>
      <c r="R179" s="15" t="b">
        <v>1</v>
      </c>
      <c r="S179" s="15" t="b">
        <v>1</v>
      </c>
      <c r="T179" s="15" t="b">
        <v>1</v>
      </c>
      <c r="U179" s="15" t="b">
        <v>1</v>
      </c>
      <c r="V179" s="15" t="b">
        <v>1</v>
      </c>
      <c r="W179" s="15" t="b">
        <v>1</v>
      </c>
    </row>
    <row r="180" spans="2:23" x14ac:dyDescent="0.15">
      <c r="B180" s="162" t="s">
        <v>78</v>
      </c>
      <c r="C180" s="163">
        <v>8676</v>
      </c>
      <c r="D180" s="163">
        <v>4598.2800000000007</v>
      </c>
      <c r="E180" s="163">
        <v>6899</v>
      </c>
      <c r="F180" s="163">
        <v>3656.4700000000003</v>
      </c>
      <c r="G180" s="163">
        <v>4899</v>
      </c>
      <c r="H180" s="163">
        <v>2596.4700000000003</v>
      </c>
      <c r="I180" s="163">
        <v>4081</v>
      </c>
      <c r="J180" s="163">
        <v>2162.9300000000003</v>
      </c>
      <c r="K180" s="163">
        <v>3370</v>
      </c>
      <c r="L180" s="37">
        <v>1786.1000000000001</v>
      </c>
      <c r="M180" s="237"/>
      <c r="N180" s="15" t="b">
        <v>1</v>
      </c>
      <c r="O180" s="15" t="b">
        <v>1</v>
      </c>
      <c r="P180" s="15" t="b">
        <v>1</v>
      </c>
      <c r="Q180" s="15" t="b">
        <v>1</v>
      </c>
      <c r="R180" s="15" t="b">
        <v>1</v>
      </c>
      <c r="S180" s="15" t="b">
        <v>1</v>
      </c>
      <c r="T180" s="15" t="b">
        <v>1</v>
      </c>
      <c r="U180" s="15" t="b">
        <v>1</v>
      </c>
      <c r="V180" s="15" t="b">
        <v>1</v>
      </c>
      <c r="W180" s="15" t="b">
        <v>1</v>
      </c>
    </row>
    <row r="181" spans="2:23" x14ac:dyDescent="0.15">
      <c r="B181" s="162" t="s">
        <v>79</v>
      </c>
      <c r="C181" s="163">
        <v>8837</v>
      </c>
      <c r="D181" s="163">
        <v>4683.6100000000006</v>
      </c>
      <c r="E181" s="163">
        <v>7043</v>
      </c>
      <c r="F181" s="163">
        <v>3732.79</v>
      </c>
      <c r="G181" s="163">
        <v>5017</v>
      </c>
      <c r="H181" s="163">
        <v>2659.01</v>
      </c>
      <c r="I181" s="163">
        <v>4158</v>
      </c>
      <c r="J181" s="163">
        <v>2203.7400000000002</v>
      </c>
      <c r="K181" s="163">
        <v>3441</v>
      </c>
      <c r="L181" s="37">
        <v>1823.73</v>
      </c>
      <c r="M181" s="237"/>
      <c r="N181" s="15" t="b">
        <v>1</v>
      </c>
      <c r="O181" s="15" t="b">
        <v>1</v>
      </c>
      <c r="P181" s="15" t="b">
        <v>1</v>
      </c>
      <c r="Q181" s="15" t="b">
        <v>1</v>
      </c>
      <c r="R181" s="15" t="b">
        <v>1</v>
      </c>
      <c r="S181" s="15" t="b">
        <v>1</v>
      </c>
      <c r="T181" s="15" t="b">
        <v>1</v>
      </c>
      <c r="U181" s="15" t="b">
        <v>1</v>
      </c>
      <c r="V181" s="15" t="b">
        <v>1</v>
      </c>
      <c r="W181" s="15" t="b">
        <v>1</v>
      </c>
    </row>
    <row r="182" spans="2:23" x14ac:dyDescent="0.15">
      <c r="B182" s="162" t="s">
        <v>80</v>
      </c>
      <c r="C182" s="163">
        <v>9004</v>
      </c>
      <c r="D182" s="163">
        <v>4772.12</v>
      </c>
      <c r="E182" s="163">
        <v>7192</v>
      </c>
      <c r="F182" s="163">
        <v>3811.76</v>
      </c>
      <c r="G182" s="163">
        <v>5098</v>
      </c>
      <c r="H182" s="163">
        <v>2701.94</v>
      </c>
      <c r="I182" s="163">
        <v>4237</v>
      </c>
      <c r="J182" s="163">
        <v>2245.61</v>
      </c>
      <c r="K182" s="163">
        <v>3514</v>
      </c>
      <c r="L182" s="37">
        <v>1862.42</v>
      </c>
      <c r="M182" s="237"/>
      <c r="N182" s="15" t="b">
        <v>1</v>
      </c>
      <c r="O182" s="15" t="b">
        <v>1</v>
      </c>
      <c r="P182" s="15" t="b">
        <v>1</v>
      </c>
      <c r="Q182" s="15" t="b">
        <v>1</v>
      </c>
      <c r="R182" s="15" t="b">
        <v>1</v>
      </c>
      <c r="S182" s="15" t="b">
        <v>1</v>
      </c>
      <c r="T182" s="15" t="b">
        <v>1</v>
      </c>
      <c r="U182" s="15" t="b">
        <v>1</v>
      </c>
      <c r="V182" s="15" t="b">
        <v>1</v>
      </c>
      <c r="W182" s="15" t="b">
        <v>1</v>
      </c>
    </row>
    <row r="183" spans="2:23" x14ac:dyDescent="0.15">
      <c r="B183" s="162" t="s">
        <v>81</v>
      </c>
      <c r="C183" s="163">
        <v>9172</v>
      </c>
      <c r="D183" s="163">
        <v>4861.16</v>
      </c>
      <c r="E183" s="163">
        <v>7352</v>
      </c>
      <c r="F183" s="163">
        <v>3896.5600000000004</v>
      </c>
      <c r="G183" s="163">
        <v>5181</v>
      </c>
      <c r="H183" s="163">
        <v>2745.9300000000003</v>
      </c>
      <c r="I183" s="163">
        <v>4323</v>
      </c>
      <c r="J183" s="163">
        <v>2291.19</v>
      </c>
      <c r="K183" s="163">
        <v>3579</v>
      </c>
      <c r="L183" s="37">
        <v>1896.8700000000001</v>
      </c>
      <c r="M183" s="237"/>
      <c r="N183" s="15" t="b">
        <v>1</v>
      </c>
      <c r="O183" s="15" t="b">
        <v>1</v>
      </c>
      <c r="P183" s="15" t="b">
        <v>1</v>
      </c>
      <c r="Q183" s="15" t="b">
        <v>1</v>
      </c>
      <c r="R183" s="15" t="b">
        <v>1</v>
      </c>
      <c r="S183" s="15" t="b">
        <v>1</v>
      </c>
      <c r="T183" s="15" t="b">
        <v>1</v>
      </c>
      <c r="U183" s="15" t="b">
        <v>1</v>
      </c>
      <c r="V183" s="15" t="b">
        <v>1</v>
      </c>
      <c r="W183" s="15" t="b">
        <v>1</v>
      </c>
    </row>
    <row r="184" spans="2:23" x14ac:dyDescent="0.15">
      <c r="B184" s="162" t="s">
        <v>82</v>
      </c>
      <c r="C184" s="163">
        <v>9331</v>
      </c>
      <c r="D184" s="163">
        <v>4945.43</v>
      </c>
      <c r="E184" s="163">
        <v>7504</v>
      </c>
      <c r="F184" s="163">
        <v>3977.1200000000003</v>
      </c>
      <c r="G184" s="163">
        <v>5266</v>
      </c>
      <c r="H184" s="163">
        <v>2790.98</v>
      </c>
      <c r="I184" s="163">
        <v>4395</v>
      </c>
      <c r="J184" s="163">
        <v>2329.35</v>
      </c>
      <c r="K184" s="163">
        <v>3652</v>
      </c>
      <c r="L184" s="37">
        <v>1935.5600000000002</v>
      </c>
      <c r="M184" s="237"/>
      <c r="N184" s="15" t="b">
        <v>1</v>
      </c>
      <c r="O184" s="15" t="b">
        <v>1</v>
      </c>
      <c r="P184" s="15" t="b">
        <v>1</v>
      </c>
      <c r="Q184" s="15" t="b">
        <v>1</v>
      </c>
      <c r="R184" s="15" t="b">
        <v>1</v>
      </c>
      <c r="S184" s="15" t="b">
        <v>1</v>
      </c>
      <c r="T184" s="15" t="b">
        <v>1</v>
      </c>
      <c r="U184" s="15" t="b">
        <v>1</v>
      </c>
      <c r="V184" s="15" t="b">
        <v>1</v>
      </c>
      <c r="W184" s="15" t="b">
        <v>1</v>
      </c>
    </row>
    <row r="185" spans="2:23" x14ac:dyDescent="0.15">
      <c r="B185" s="162" t="s">
        <v>83</v>
      </c>
      <c r="C185" s="163">
        <v>9495</v>
      </c>
      <c r="D185" s="163">
        <v>5032.3500000000004</v>
      </c>
      <c r="E185" s="163">
        <v>7651</v>
      </c>
      <c r="F185" s="163">
        <v>4055.03</v>
      </c>
      <c r="G185" s="163">
        <v>5350</v>
      </c>
      <c r="H185" s="163">
        <v>2835.5</v>
      </c>
      <c r="I185" s="163">
        <v>4478</v>
      </c>
      <c r="J185" s="163">
        <v>2373.34</v>
      </c>
      <c r="K185" s="163">
        <v>3719</v>
      </c>
      <c r="L185" s="37">
        <v>1971.0700000000002</v>
      </c>
      <c r="M185" s="237"/>
      <c r="N185" s="15" t="b">
        <v>1</v>
      </c>
      <c r="O185" s="15" t="b">
        <v>1</v>
      </c>
      <c r="P185" s="15" t="b">
        <v>1</v>
      </c>
      <c r="Q185" s="15" t="b">
        <v>1</v>
      </c>
      <c r="R185" s="15" t="b">
        <v>1</v>
      </c>
      <c r="S185" s="15" t="b">
        <v>1</v>
      </c>
      <c r="T185" s="15" t="b">
        <v>1</v>
      </c>
      <c r="U185" s="15" t="b">
        <v>1</v>
      </c>
      <c r="V185" s="15" t="b">
        <v>1</v>
      </c>
      <c r="W185" s="15" t="b">
        <v>1</v>
      </c>
    </row>
    <row r="186" spans="2:23" x14ac:dyDescent="0.15">
      <c r="B186" s="162" t="s">
        <v>84</v>
      </c>
      <c r="C186" s="163">
        <v>9659</v>
      </c>
      <c r="D186" s="163">
        <v>5119.2700000000004</v>
      </c>
      <c r="E186" s="163">
        <v>7810</v>
      </c>
      <c r="F186" s="163">
        <v>4139.3</v>
      </c>
      <c r="G186" s="163">
        <v>5435</v>
      </c>
      <c r="H186" s="163">
        <v>2880.55</v>
      </c>
      <c r="I186" s="163">
        <v>4558</v>
      </c>
      <c r="J186" s="163">
        <v>2415.7400000000002</v>
      </c>
      <c r="K186" s="163">
        <v>3788</v>
      </c>
      <c r="L186" s="37">
        <v>2007.64</v>
      </c>
      <c r="M186" s="237"/>
      <c r="N186" s="15" t="b">
        <v>1</v>
      </c>
      <c r="O186" s="15" t="b">
        <v>1</v>
      </c>
      <c r="P186" s="15" t="b">
        <v>1</v>
      </c>
      <c r="Q186" s="15" t="b">
        <v>1</v>
      </c>
      <c r="R186" s="15" t="b">
        <v>1</v>
      </c>
      <c r="S186" s="15" t="b">
        <v>1</v>
      </c>
      <c r="T186" s="15" t="b">
        <v>1</v>
      </c>
      <c r="U186" s="15" t="b">
        <v>1</v>
      </c>
      <c r="V186" s="15" t="b">
        <v>1</v>
      </c>
      <c r="W186" s="15" t="b">
        <v>1</v>
      </c>
    </row>
    <row r="187" spans="2:23" x14ac:dyDescent="0.15">
      <c r="B187" s="162" t="s">
        <v>85</v>
      </c>
      <c r="C187" s="163">
        <v>9999</v>
      </c>
      <c r="D187" s="163">
        <v>5299.47</v>
      </c>
      <c r="E187" s="163">
        <v>8120</v>
      </c>
      <c r="F187" s="163">
        <v>4303.6000000000004</v>
      </c>
      <c r="G187" s="163">
        <v>5640</v>
      </c>
      <c r="H187" s="163">
        <v>2989.2000000000003</v>
      </c>
      <c r="I187" s="163">
        <v>4726</v>
      </c>
      <c r="J187" s="163">
        <v>2504.7800000000002</v>
      </c>
      <c r="K187" s="163">
        <v>3928</v>
      </c>
      <c r="L187" s="37">
        <v>2081.84</v>
      </c>
      <c r="M187" s="237"/>
      <c r="N187" s="15" t="b">
        <v>1</v>
      </c>
      <c r="O187" s="15" t="b">
        <v>1</v>
      </c>
      <c r="P187" s="15" t="b">
        <v>1</v>
      </c>
      <c r="Q187" s="15" t="b">
        <v>1</v>
      </c>
      <c r="R187" s="15" t="b">
        <v>1</v>
      </c>
      <c r="S187" s="15" t="b">
        <v>1</v>
      </c>
      <c r="T187" s="15" t="b">
        <v>1</v>
      </c>
      <c r="U187" s="15" t="b">
        <v>1</v>
      </c>
      <c r="V187" s="15" t="b">
        <v>1</v>
      </c>
      <c r="W187" s="15" t="b">
        <v>1</v>
      </c>
    </row>
    <row r="188" spans="2:23" x14ac:dyDescent="0.15">
      <c r="B188" s="162" t="s">
        <v>86</v>
      </c>
      <c r="C188" s="163">
        <v>10330</v>
      </c>
      <c r="D188" s="163">
        <v>5474.9000000000005</v>
      </c>
      <c r="E188" s="163">
        <v>8423</v>
      </c>
      <c r="F188" s="163">
        <v>4464.1900000000005</v>
      </c>
      <c r="G188" s="163">
        <v>5839</v>
      </c>
      <c r="H188" s="163">
        <v>3094.67</v>
      </c>
      <c r="I188" s="163">
        <v>4893</v>
      </c>
      <c r="J188" s="163">
        <v>2593.29</v>
      </c>
      <c r="K188" s="163">
        <v>4069</v>
      </c>
      <c r="L188" s="37">
        <v>2156.5700000000002</v>
      </c>
      <c r="M188" s="237"/>
      <c r="N188" s="15" t="b">
        <v>1</v>
      </c>
      <c r="O188" s="15" t="b">
        <v>1</v>
      </c>
      <c r="P188" s="15" t="b">
        <v>1</v>
      </c>
      <c r="Q188" s="15" t="b">
        <v>1</v>
      </c>
      <c r="R188" s="15" t="b">
        <v>1</v>
      </c>
      <c r="S188" s="15" t="b">
        <v>1</v>
      </c>
      <c r="T188" s="15" t="b">
        <v>1</v>
      </c>
      <c r="U188" s="15" t="b">
        <v>1</v>
      </c>
      <c r="V188" s="15" t="b">
        <v>1</v>
      </c>
      <c r="W188" s="15" t="b">
        <v>1</v>
      </c>
    </row>
    <row r="189" spans="2:23" x14ac:dyDescent="0.15">
      <c r="B189" s="162" t="s">
        <v>87</v>
      </c>
      <c r="C189" s="163">
        <v>10668</v>
      </c>
      <c r="D189" s="163">
        <v>5654.04</v>
      </c>
      <c r="E189" s="163">
        <v>8733</v>
      </c>
      <c r="F189" s="163">
        <v>4628.49</v>
      </c>
      <c r="G189" s="163">
        <v>6048</v>
      </c>
      <c r="H189" s="163">
        <v>3205.44</v>
      </c>
      <c r="I189" s="163">
        <v>5064</v>
      </c>
      <c r="J189" s="163">
        <v>2683.92</v>
      </c>
      <c r="K189" s="163">
        <v>4208</v>
      </c>
      <c r="L189" s="37">
        <v>2230.2400000000002</v>
      </c>
      <c r="M189" s="237"/>
      <c r="N189" s="15" t="b">
        <v>1</v>
      </c>
      <c r="O189" s="15" t="b">
        <v>1</v>
      </c>
      <c r="P189" s="15" t="b">
        <v>1</v>
      </c>
      <c r="Q189" s="15" t="b">
        <v>1</v>
      </c>
      <c r="R189" s="15" t="b">
        <v>1</v>
      </c>
      <c r="S189" s="15" t="b">
        <v>1</v>
      </c>
      <c r="T189" s="15" t="b">
        <v>1</v>
      </c>
      <c r="U189" s="15" t="b">
        <v>1</v>
      </c>
      <c r="V189" s="15" t="b">
        <v>1</v>
      </c>
      <c r="W189" s="15" t="b">
        <v>1</v>
      </c>
    </row>
    <row r="190" spans="2:23" x14ac:dyDescent="0.15">
      <c r="B190" s="162" t="s">
        <v>88</v>
      </c>
      <c r="C190" s="163">
        <v>11007</v>
      </c>
      <c r="D190" s="163">
        <v>5833.71</v>
      </c>
      <c r="E190" s="163">
        <v>9039</v>
      </c>
      <c r="F190" s="163">
        <v>4790.67</v>
      </c>
      <c r="G190" s="163">
        <v>6248</v>
      </c>
      <c r="H190" s="163">
        <v>3311.44</v>
      </c>
      <c r="I190" s="163">
        <v>5227</v>
      </c>
      <c r="J190" s="163">
        <v>2770.31</v>
      </c>
      <c r="K190" s="163">
        <v>4348</v>
      </c>
      <c r="L190" s="37">
        <v>2304.44</v>
      </c>
      <c r="M190" s="237"/>
      <c r="N190" s="15" t="b">
        <v>1</v>
      </c>
      <c r="O190" s="15" t="b">
        <v>1</v>
      </c>
      <c r="P190" s="15" t="b">
        <v>1</v>
      </c>
      <c r="Q190" s="15" t="b">
        <v>1</v>
      </c>
      <c r="R190" s="15" t="b">
        <v>1</v>
      </c>
      <c r="S190" s="15" t="b">
        <v>1</v>
      </c>
      <c r="T190" s="15" t="b">
        <v>1</v>
      </c>
      <c r="U190" s="15" t="b">
        <v>1</v>
      </c>
      <c r="V190" s="15" t="b">
        <v>1</v>
      </c>
      <c r="W190" s="15" t="b">
        <v>1</v>
      </c>
    </row>
    <row r="191" spans="2:23" x14ac:dyDescent="0.15">
      <c r="B191" s="162" t="s">
        <v>89</v>
      </c>
      <c r="C191" s="163">
        <v>11342</v>
      </c>
      <c r="D191" s="163">
        <v>6011.26</v>
      </c>
      <c r="E191" s="163">
        <v>9347</v>
      </c>
      <c r="F191" s="163">
        <v>4953.91</v>
      </c>
      <c r="G191" s="163">
        <v>6458</v>
      </c>
      <c r="H191" s="163">
        <v>3422.7400000000002</v>
      </c>
      <c r="I191" s="163">
        <v>5398</v>
      </c>
      <c r="J191" s="163">
        <v>2860.94</v>
      </c>
      <c r="K191" s="163">
        <v>4486</v>
      </c>
      <c r="L191" s="37">
        <v>2377.58</v>
      </c>
      <c r="M191" s="237"/>
      <c r="N191" s="15" t="b">
        <v>1</v>
      </c>
      <c r="O191" s="15" t="b">
        <v>1</v>
      </c>
      <c r="P191" s="15" t="b">
        <v>1</v>
      </c>
      <c r="Q191" s="15" t="b">
        <v>1</v>
      </c>
      <c r="R191" s="15" t="b">
        <v>1</v>
      </c>
      <c r="S191" s="15" t="b">
        <v>1</v>
      </c>
      <c r="T191" s="15" t="b">
        <v>1</v>
      </c>
      <c r="U191" s="15" t="b">
        <v>1</v>
      </c>
      <c r="V191" s="15" t="b">
        <v>1</v>
      </c>
      <c r="W191" s="15" t="b">
        <v>1</v>
      </c>
    </row>
    <row r="192" spans="2:23" x14ac:dyDescent="0.15">
      <c r="B192" s="162" t="s">
        <v>90</v>
      </c>
      <c r="C192" s="163">
        <v>11669</v>
      </c>
      <c r="D192" s="163">
        <v>6184.5700000000006</v>
      </c>
      <c r="E192" s="163">
        <v>9518</v>
      </c>
      <c r="F192" s="163">
        <v>5044.54</v>
      </c>
      <c r="G192" s="163">
        <v>6637</v>
      </c>
      <c r="H192" s="163">
        <v>3517.61</v>
      </c>
      <c r="I192" s="163">
        <v>5555</v>
      </c>
      <c r="J192" s="163">
        <v>2944.15</v>
      </c>
      <c r="K192" s="163">
        <v>4617</v>
      </c>
      <c r="L192" s="37">
        <v>2447.0100000000002</v>
      </c>
      <c r="M192" s="237"/>
      <c r="N192" s="15" t="b">
        <v>1</v>
      </c>
      <c r="O192" s="15" t="b">
        <v>1</v>
      </c>
      <c r="P192" s="15" t="b">
        <v>1</v>
      </c>
      <c r="Q192" s="15" t="b">
        <v>1</v>
      </c>
      <c r="R192" s="15" t="b">
        <v>1</v>
      </c>
      <c r="S192" s="15" t="b">
        <v>1</v>
      </c>
      <c r="T192" s="15" t="b">
        <v>1</v>
      </c>
      <c r="U192" s="15" t="b">
        <v>1</v>
      </c>
      <c r="V192" s="15" t="b">
        <v>1</v>
      </c>
      <c r="W192" s="15" t="b">
        <v>1</v>
      </c>
    </row>
    <row r="193" spans="2:23" x14ac:dyDescent="0.15">
      <c r="B193" s="162" t="s">
        <v>91</v>
      </c>
      <c r="C193" s="163">
        <v>11993</v>
      </c>
      <c r="D193" s="163">
        <v>6356.29</v>
      </c>
      <c r="E193" s="163">
        <v>9682</v>
      </c>
      <c r="F193" s="163">
        <v>5131.46</v>
      </c>
      <c r="G193" s="163">
        <v>6820</v>
      </c>
      <c r="H193" s="163">
        <v>3614.6000000000004</v>
      </c>
      <c r="I193" s="163">
        <v>5702</v>
      </c>
      <c r="J193" s="163">
        <v>3022.06</v>
      </c>
      <c r="K193" s="163">
        <v>4743</v>
      </c>
      <c r="L193" s="37">
        <v>2513.79</v>
      </c>
      <c r="M193" s="237"/>
      <c r="N193" s="15" t="b">
        <v>1</v>
      </c>
      <c r="O193" s="15" t="b">
        <v>1</v>
      </c>
      <c r="P193" s="15" t="b">
        <v>1</v>
      </c>
      <c r="Q193" s="15" t="b">
        <v>1</v>
      </c>
      <c r="R193" s="15" t="b">
        <v>1</v>
      </c>
      <c r="S193" s="15" t="b">
        <v>1</v>
      </c>
      <c r="T193" s="15" t="b">
        <v>1</v>
      </c>
      <c r="U193" s="15" t="b">
        <v>1</v>
      </c>
      <c r="V193" s="15" t="b">
        <v>1</v>
      </c>
      <c r="W193" s="15" t="b">
        <v>1</v>
      </c>
    </row>
    <row r="194" spans="2:23" x14ac:dyDescent="0.15">
      <c r="B194" s="162" t="s">
        <v>92</v>
      </c>
      <c r="C194" s="163">
        <v>12318</v>
      </c>
      <c r="D194" s="163">
        <v>6528.54</v>
      </c>
      <c r="E194" s="163">
        <v>9851</v>
      </c>
      <c r="F194" s="163">
        <v>5221.0300000000007</v>
      </c>
      <c r="G194" s="163">
        <v>7002</v>
      </c>
      <c r="H194" s="163">
        <v>3711.0600000000004</v>
      </c>
      <c r="I194" s="163">
        <v>5870</v>
      </c>
      <c r="J194" s="163">
        <v>3111.1000000000004</v>
      </c>
      <c r="K194" s="163">
        <v>4879</v>
      </c>
      <c r="L194" s="37">
        <v>2585.8700000000003</v>
      </c>
      <c r="M194" s="237"/>
      <c r="N194" s="15" t="b">
        <v>1</v>
      </c>
      <c r="O194" s="15" t="b">
        <v>1</v>
      </c>
      <c r="P194" s="15" t="b">
        <v>1</v>
      </c>
      <c r="Q194" s="15" t="b">
        <v>1</v>
      </c>
      <c r="R194" s="15" t="b">
        <v>1</v>
      </c>
      <c r="S194" s="15" t="b">
        <v>1</v>
      </c>
      <c r="T194" s="15" t="b">
        <v>1</v>
      </c>
      <c r="U194" s="15" t="b">
        <v>1</v>
      </c>
      <c r="V194" s="15" t="b">
        <v>1</v>
      </c>
      <c r="W194" s="15" t="b">
        <v>1</v>
      </c>
    </row>
    <row r="195" spans="2:23" x14ac:dyDescent="0.15">
      <c r="B195" s="162" t="s">
        <v>93</v>
      </c>
      <c r="C195" s="163">
        <v>12643</v>
      </c>
      <c r="D195" s="163">
        <v>6700.79</v>
      </c>
      <c r="E195" s="163">
        <v>10014</v>
      </c>
      <c r="F195" s="163">
        <v>5307.42</v>
      </c>
      <c r="G195" s="163">
        <v>7181</v>
      </c>
      <c r="H195" s="163">
        <v>3805.9300000000003</v>
      </c>
      <c r="I195" s="163">
        <v>6017</v>
      </c>
      <c r="J195" s="163">
        <v>3189.01</v>
      </c>
      <c r="K195" s="163">
        <v>5009</v>
      </c>
      <c r="L195" s="37">
        <v>2654.77</v>
      </c>
      <c r="M195" s="237"/>
      <c r="N195" s="15" t="b">
        <v>1</v>
      </c>
      <c r="O195" s="15" t="b">
        <v>1</v>
      </c>
      <c r="P195" s="15" t="b">
        <v>1</v>
      </c>
      <c r="Q195" s="15" t="b">
        <v>1</v>
      </c>
      <c r="R195" s="15" t="b">
        <v>1</v>
      </c>
      <c r="S195" s="15" t="b">
        <v>1</v>
      </c>
      <c r="T195" s="15" t="b">
        <v>1</v>
      </c>
      <c r="U195" s="15" t="b">
        <v>1</v>
      </c>
      <c r="V195" s="15" t="b">
        <v>1</v>
      </c>
      <c r="W195" s="15" t="b">
        <v>1</v>
      </c>
    </row>
    <row r="196" spans="2:23" x14ac:dyDescent="0.15">
      <c r="B196" s="162" t="s">
        <v>94</v>
      </c>
      <c r="C196" s="163">
        <v>12967</v>
      </c>
      <c r="D196" s="163">
        <v>6872.51</v>
      </c>
      <c r="E196" s="163">
        <v>10189</v>
      </c>
      <c r="F196" s="163">
        <v>5400.17</v>
      </c>
      <c r="G196" s="163">
        <v>7369</v>
      </c>
      <c r="H196" s="163">
        <v>3905.57</v>
      </c>
      <c r="I196" s="163">
        <v>6171</v>
      </c>
      <c r="J196" s="163">
        <v>3270.63</v>
      </c>
      <c r="K196" s="163">
        <v>5138</v>
      </c>
      <c r="L196" s="37">
        <v>2723.1400000000003</v>
      </c>
      <c r="M196" s="237"/>
      <c r="N196" s="15" t="b">
        <v>1</v>
      </c>
      <c r="O196" s="15" t="b">
        <v>1</v>
      </c>
      <c r="P196" s="15" t="b">
        <v>1</v>
      </c>
      <c r="Q196" s="15" t="b">
        <v>1</v>
      </c>
      <c r="R196" s="15" t="b">
        <v>1</v>
      </c>
      <c r="S196" s="15" t="b">
        <v>1</v>
      </c>
      <c r="T196" s="15" t="b">
        <v>1</v>
      </c>
      <c r="U196" s="15" t="b">
        <v>1</v>
      </c>
      <c r="V196" s="15" t="b">
        <v>1</v>
      </c>
      <c r="W196" s="15" t="b">
        <v>1</v>
      </c>
    </row>
    <row r="197" spans="2:23" x14ac:dyDescent="0.15">
      <c r="B197" s="162" t="s">
        <v>95</v>
      </c>
      <c r="C197" s="163">
        <v>13422</v>
      </c>
      <c r="D197" s="163">
        <v>7113.6600000000008</v>
      </c>
      <c r="E197" s="163">
        <v>10578</v>
      </c>
      <c r="F197" s="163">
        <v>5606.34</v>
      </c>
      <c r="G197" s="163">
        <v>7645</v>
      </c>
      <c r="H197" s="163">
        <v>4051.8500000000004</v>
      </c>
      <c r="I197" s="163">
        <v>6404</v>
      </c>
      <c r="J197" s="163">
        <v>3394.1200000000003</v>
      </c>
      <c r="K197" s="163">
        <v>5325</v>
      </c>
      <c r="L197" s="37">
        <v>2822.25</v>
      </c>
      <c r="M197" s="237"/>
      <c r="N197" s="15" t="b">
        <v>1</v>
      </c>
      <c r="O197" s="15" t="b">
        <v>1</v>
      </c>
      <c r="P197" s="15" t="b">
        <v>1</v>
      </c>
      <c r="Q197" s="15" t="b">
        <v>1</v>
      </c>
      <c r="R197" s="15" t="b">
        <v>1</v>
      </c>
      <c r="S197" s="15" t="b">
        <v>1</v>
      </c>
      <c r="T197" s="15" t="b">
        <v>1</v>
      </c>
      <c r="U197" s="15" t="b">
        <v>1</v>
      </c>
      <c r="V197" s="15" t="b">
        <v>1</v>
      </c>
      <c r="W197" s="15" t="b">
        <v>1</v>
      </c>
    </row>
    <row r="198" spans="2:23" x14ac:dyDescent="0.15">
      <c r="B198" s="162" t="s">
        <v>96</v>
      </c>
      <c r="C198" s="163">
        <v>13874</v>
      </c>
      <c r="D198" s="163">
        <v>7353.22</v>
      </c>
      <c r="E198" s="163">
        <v>10976</v>
      </c>
      <c r="F198" s="163">
        <v>5817.2800000000007</v>
      </c>
      <c r="G198" s="163">
        <v>7914</v>
      </c>
      <c r="H198" s="163">
        <v>4194.42</v>
      </c>
      <c r="I198" s="163">
        <v>6630</v>
      </c>
      <c r="J198" s="163">
        <v>3513.9</v>
      </c>
      <c r="K198" s="163">
        <v>5521</v>
      </c>
      <c r="L198" s="37">
        <v>2926.13</v>
      </c>
      <c r="M198" s="237"/>
      <c r="N198" s="15" t="b">
        <v>1</v>
      </c>
      <c r="O198" s="15" t="b">
        <v>1</v>
      </c>
      <c r="P198" s="15" t="b">
        <v>1</v>
      </c>
      <c r="Q198" s="15" t="b">
        <v>1</v>
      </c>
      <c r="R198" s="15" t="b">
        <v>1</v>
      </c>
      <c r="S198" s="15" t="b">
        <v>1</v>
      </c>
      <c r="T198" s="15" t="b">
        <v>1</v>
      </c>
      <c r="U198" s="15" t="b">
        <v>1</v>
      </c>
      <c r="V198" s="15" t="b">
        <v>1</v>
      </c>
      <c r="W198" s="15" t="b">
        <v>1</v>
      </c>
    </row>
    <row r="199" spans="2:23" x14ac:dyDescent="0.15">
      <c r="B199" s="162" t="s">
        <v>97</v>
      </c>
      <c r="C199" s="163">
        <v>14326</v>
      </c>
      <c r="D199" s="163">
        <v>7592.7800000000007</v>
      </c>
      <c r="E199" s="163">
        <v>11371</v>
      </c>
      <c r="F199" s="163">
        <v>6026.63</v>
      </c>
      <c r="G199" s="163">
        <v>8195</v>
      </c>
      <c r="H199" s="163">
        <v>4343.3500000000004</v>
      </c>
      <c r="I199" s="163">
        <v>6860</v>
      </c>
      <c r="J199" s="163">
        <v>3635.8</v>
      </c>
      <c r="K199" s="163">
        <v>5701</v>
      </c>
      <c r="L199" s="37">
        <v>3021.53</v>
      </c>
      <c r="M199" s="237"/>
      <c r="N199" s="15" t="b">
        <v>1</v>
      </c>
      <c r="O199" s="15" t="b">
        <v>1</v>
      </c>
      <c r="P199" s="15" t="b">
        <v>1</v>
      </c>
      <c r="Q199" s="15" t="b">
        <v>1</v>
      </c>
      <c r="R199" s="15" t="b">
        <v>1</v>
      </c>
      <c r="S199" s="15" t="b">
        <v>1</v>
      </c>
      <c r="T199" s="15" t="b">
        <v>1</v>
      </c>
      <c r="U199" s="15" t="b">
        <v>1</v>
      </c>
      <c r="V199" s="15" t="b">
        <v>1</v>
      </c>
      <c r="W199" s="15" t="b">
        <v>1</v>
      </c>
    </row>
    <row r="200" spans="2:23" x14ac:dyDescent="0.15">
      <c r="B200" s="162" t="s">
        <v>98</v>
      </c>
      <c r="C200" s="163">
        <v>14781</v>
      </c>
      <c r="D200" s="163">
        <v>7833.93</v>
      </c>
      <c r="E200" s="163">
        <v>11762</v>
      </c>
      <c r="F200" s="163">
        <v>6233.8600000000006</v>
      </c>
      <c r="G200" s="163">
        <v>8461</v>
      </c>
      <c r="H200" s="163">
        <v>4484.33</v>
      </c>
      <c r="I200" s="163">
        <v>7089</v>
      </c>
      <c r="J200" s="163">
        <v>3757.17</v>
      </c>
      <c r="K200" s="163">
        <v>5889</v>
      </c>
      <c r="L200" s="37">
        <v>3121.17</v>
      </c>
      <c r="M200" s="237"/>
      <c r="N200" s="15" t="b">
        <v>1</v>
      </c>
      <c r="O200" s="15" t="b">
        <v>1</v>
      </c>
      <c r="P200" s="15" t="b">
        <v>1</v>
      </c>
      <c r="Q200" s="15" t="b">
        <v>1</v>
      </c>
      <c r="R200" s="15" t="b">
        <v>1</v>
      </c>
      <c r="S200" s="15" t="b">
        <v>1</v>
      </c>
      <c r="T200" s="15" t="b">
        <v>1</v>
      </c>
      <c r="U200" s="15" t="b">
        <v>1</v>
      </c>
      <c r="V200" s="15" t="b">
        <v>1</v>
      </c>
      <c r="W200" s="15" t="b">
        <v>1</v>
      </c>
    </row>
    <row r="201" spans="2:23" x14ac:dyDescent="0.15">
      <c r="B201" s="162" t="s">
        <v>99</v>
      </c>
      <c r="C201" s="163">
        <v>15232</v>
      </c>
      <c r="D201" s="163">
        <v>8072.96</v>
      </c>
      <c r="E201" s="163">
        <v>12155</v>
      </c>
      <c r="F201" s="163">
        <v>6442.1500000000005</v>
      </c>
      <c r="G201" s="163">
        <v>8734</v>
      </c>
      <c r="H201" s="163">
        <v>4629.0200000000004</v>
      </c>
      <c r="I201" s="163">
        <v>7322</v>
      </c>
      <c r="J201" s="163">
        <v>3880.6600000000003</v>
      </c>
      <c r="K201" s="163">
        <v>6080</v>
      </c>
      <c r="L201" s="37">
        <v>3222.4</v>
      </c>
      <c r="M201" s="237"/>
      <c r="N201" s="15" t="b">
        <v>1</v>
      </c>
      <c r="O201" s="15" t="b">
        <v>1</v>
      </c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</row>
    <row r="202" spans="2:23" x14ac:dyDescent="0.15">
      <c r="B202" s="162" t="s">
        <v>100</v>
      </c>
      <c r="C202" s="163">
        <v>16044</v>
      </c>
      <c r="D202" s="163">
        <v>8503.32</v>
      </c>
      <c r="E202" s="163">
        <v>12977</v>
      </c>
      <c r="F202" s="163">
        <v>6877.81</v>
      </c>
      <c r="G202" s="163">
        <v>9303</v>
      </c>
      <c r="H202" s="163">
        <v>4930.59</v>
      </c>
      <c r="I202" s="163">
        <v>7812</v>
      </c>
      <c r="J202" s="163">
        <v>4140.3600000000006</v>
      </c>
      <c r="K202" s="163">
        <v>6521</v>
      </c>
      <c r="L202" s="37">
        <v>3456.13</v>
      </c>
      <c r="M202" s="237"/>
      <c r="N202" s="15" t="b">
        <v>1</v>
      </c>
      <c r="O202" s="15" t="b">
        <v>1</v>
      </c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</row>
    <row r="203" spans="2:23" x14ac:dyDescent="0.15">
      <c r="B203" s="162" t="s">
        <v>101</v>
      </c>
      <c r="C203" s="163">
        <v>16852</v>
      </c>
      <c r="D203" s="163">
        <v>8931.5600000000013</v>
      </c>
      <c r="E203" s="163">
        <v>13799</v>
      </c>
      <c r="F203" s="163">
        <v>7313.47</v>
      </c>
      <c r="G203" s="163">
        <v>9866</v>
      </c>
      <c r="H203" s="163">
        <v>5228.9800000000005</v>
      </c>
      <c r="I203" s="163">
        <v>8303</v>
      </c>
      <c r="J203" s="163">
        <v>4400.59</v>
      </c>
      <c r="K203" s="163">
        <v>6957</v>
      </c>
      <c r="L203" s="37">
        <v>3687.21</v>
      </c>
      <c r="M203" s="237"/>
      <c r="N203" s="15" t="b">
        <v>1</v>
      </c>
      <c r="O203" s="15" t="b">
        <v>1</v>
      </c>
      <c r="P203" s="15" t="b">
        <v>1</v>
      </c>
      <c r="Q203" s="15" t="b">
        <v>1</v>
      </c>
      <c r="R203" s="15" t="b">
        <v>1</v>
      </c>
      <c r="S203" s="15" t="b">
        <v>1</v>
      </c>
      <c r="T203" s="15" t="b">
        <v>1</v>
      </c>
      <c r="U203" s="15" t="b">
        <v>1</v>
      </c>
      <c r="V203" s="15" t="b">
        <v>1</v>
      </c>
      <c r="W203" s="15" t="b">
        <v>1</v>
      </c>
    </row>
    <row r="204" spans="2:23" x14ac:dyDescent="0.15">
      <c r="B204" s="162" t="s">
        <v>33</v>
      </c>
      <c r="C204" s="163">
        <v>17659</v>
      </c>
      <c r="D204" s="163">
        <v>9359.27</v>
      </c>
      <c r="E204" s="163">
        <v>14619</v>
      </c>
      <c r="F204" s="163">
        <v>7748.0700000000006</v>
      </c>
      <c r="G204" s="163">
        <v>10429</v>
      </c>
      <c r="H204" s="163">
        <v>5527.37</v>
      </c>
      <c r="I204" s="163">
        <v>8803</v>
      </c>
      <c r="J204" s="163">
        <v>4665.59</v>
      </c>
      <c r="K204" s="163">
        <v>7397</v>
      </c>
      <c r="L204" s="37">
        <v>3920.4100000000003</v>
      </c>
      <c r="M204" s="237"/>
      <c r="N204" s="15" t="b">
        <v>1</v>
      </c>
      <c r="O204" s="15" t="b">
        <v>1</v>
      </c>
      <c r="P204" s="15" t="b">
        <v>1</v>
      </c>
      <c r="Q204" s="15" t="b">
        <v>1</v>
      </c>
      <c r="R204" s="15" t="b">
        <v>1</v>
      </c>
      <c r="S204" s="15" t="b">
        <v>1</v>
      </c>
      <c r="T204" s="15" t="b">
        <v>1</v>
      </c>
      <c r="U204" s="15" t="b">
        <v>1</v>
      </c>
      <c r="V204" s="15" t="b">
        <v>1</v>
      </c>
      <c r="W204" s="15" t="b">
        <v>1</v>
      </c>
    </row>
    <row r="205" spans="2:23" x14ac:dyDescent="0.15">
      <c r="B205" s="162" t="s">
        <v>34</v>
      </c>
      <c r="C205" s="163">
        <v>18642</v>
      </c>
      <c r="D205" s="163">
        <v>9880.26</v>
      </c>
      <c r="E205" s="163">
        <v>15466</v>
      </c>
      <c r="F205" s="163">
        <v>8196.98</v>
      </c>
      <c r="G205" s="163">
        <v>11027</v>
      </c>
      <c r="H205" s="163">
        <v>5844.31</v>
      </c>
      <c r="I205" s="163">
        <v>9321</v>
      </c>
      <c r="J205" s="163">
        <v>4940.13</v>
      </c>
      <c r="K205" s="163">
        <v>7846</v>
      </c>
      <c r="L205" s="37">
        <v>4158.38</v>
      </c>
      <c r="M205" s="237"/>
      <c r="N205" s="15" t="b">
        <v>1</v>
      </c>
      <c r="O205" s="15" t="b">
        <v>1</v>
      </c>
      <c r="P205" s="15" t="b">
        <v>1</v>
      </c>
      <c r="Q205" s="15" t="b">
        <v>1</v>
      </c>
      <c r="R205" s="15" t="b">
        <v>1</v>
      </c>
      <c r="S205" s="15" t="b">
        <v>1</v>
      </c>
      <c r="T205" s="15" t="b">
        <v>1</v>
      </c>
      <c r="U205" s="15" t="b">
        <v>1</v>
      </c>
      <c r="V205" s="15" t="b">
        <v>1</v>
      </c>
      <c r="W205" s="15" t="b">
        <v>1</v>
      </c>
    </row>
    <row r="206" spans="2:23" x14ac:dyDescent="0.15">
      <c r="B206" s="162" t="s">
        <v>35</v>
      </c>
      <c r="C206" s="163">
        <v>19701</v>
      </c>
      <c r="D206" s="163">
        <v>10441.530000000001</v>
      </c>
      <c r="E206" s="163">
        <v>16337</v>
      </c>
      <c r="F206" s="163">
        <v>8658.61</v>
      </c>
      <c r="G206" s="163">
        <v>11629</v>
      </c>
      <c r="H206" s="163">
        <v>6163.37</v>
      </c>
      <c r="I206" s="163">
        <v>9862</v>
      </c>
      <c r="J206" s="163">
        <v>5226.8600000000006</v>
      </c>
      <c r="K206" s="163">
        <v>8297</v>
      </c>
      <c r="L206" s="37">
        <v>4397.41</v>
      </c>
      <c r="M206" s="237"/>
      <c r="N206" s="15" t="b">
        <v>1</v>
      </c>
      <c r="O206" s="15" t="b">
        <v>1</v>
      </c>
      <c r="P206" s="15" t="b">
        <v>1</v>
      </c>
      <c r="Q206" s="15" t="b">
        <v>1</v>
      </c>
      <c r="R206" s="15" t="b">
        <v>1</v>
      </c>
      <c r="S206" s="15" t="b">
        <v>1</v>
      </c>
      <c r="T206" s="15" t="b">
        <v>1</v>
      </c>
      <c r="U206" s="15" t="b">
        <v>1</v>
      </c>
      <c r="V206" s="15" t="b">
        <v>1</v>
      </c>
      <c r="W206" s="15" t="b">
        <v>1</v>
      </c>
    </row>
    <row r="207" spans="2:23" x14ac:dyDescent="0.15">
      <c r="B207" s="162" t="s">
        <v>36</v>
      </c>
      <c r="C207" s="163">
        <v>20762</v>
      </c>
      <c r="D207" s="163">
        <v>11003.86</v>
      </c>
      <c r="E207" s="163">
        <v>17261</v>
      </c>
      <c r="F207" s="163">
        <v>9148.33</v>
      </c>
      <c r="G207" s="163">
        <v>12251</v>
      </c>
      <c r="H207" s="163">
        <v>6493.0300000000007</v>
      </c>
      <c r="I207" s="163">
        <v>10396</v>
      </c>
      <c r="J207" s="163">
        <v>5509.88</v>
      </c>
      <c r="K207" s="163">
        <v>8757</v>
      </c>
      <c r="L207" s="37">
        <v>4641.21</v>
      </c>
      <c r="M207" s="237"/>
      <c r="N207" s="15" t="b">
        <v>1</v>
      </c>
      <c r="O207" s="15" t="b">
        <v>1</v>
      </c>
      <c r="P207" s="15" t="b">
        <v>1</v>
      </c>
      <c r="Q207" s="15" t="b">
        <v>1</v>
      </c>
      <c r="R207" s="15" t="b">
        <v>1</v>
      </c>
      <c r="S207" s="15" t="b">
        <v>1</v>
      </c>
      <c r="T207" s="15" t="b">
        <v>1</v>
      </c>
      <c r="U207" s="15" t="b">
        <v>1</v>
      </c>
      <c r="V207" s="15" t="b">
        <v>1</v>
      </c>
      <c r="W207" s="15" t="b">
        <v>1</v>
      </c>
    </row>
    <row r="208" spans="2:23" x14ac:dyDescent="0.15">
      <c r="B208" s="162" t="s">
        <v>37</v>
      </c>
      <c r="C208" s="163">
        <v>21894</v>
      </c>
      <c r="D208" s="163">
        <v>11603.82</v>
      </c>
      <c r="E208" s="163">
        <v>18245</v>
      </c>
      <c r="F208" s="163">
        <v>9669.85</v>
      </c>
      <c r="G208" s="163">
        <v>12915</v>
      </c>
      <c r="H208" s="163">
        <v>6844.9500000000007</v>
      </c>
      <c r="I208" s="163">
        <v>10952</v>
      </c>
      <c r="J208" s="163">
        <v>5804.56</v>
      </c>
      <c r="K208" s="163">
        <v>9221</v>
      </c>
      <c r="L208" s="37">
        <v>4887.13</v>
      </c>
      <c r="M208" s="237"/>
      <c r="N208" s="15" t="b">
        <v>1</v>
      </c>
      <c r="O208" s="15" t="b">
        <v>1</v>
      </c>
      <c r="P208" s="15" t="b">
        <v>1</v>
      </c>
      <c r="Q208" s="15" t="b">
        <v>1</v>
      </c>
      <c r="R208" s="15" t="b">
        <v>1</v>
      </c>
      <c r="S208" s="15" t="b">
        <v>1</v>
      </c>
      <c r="T208" s="15" t="b">
        <v>1</v>
      </c>
      <c r="U208" s="15" t="b">
        <v>1</v>
      </c>
      <c r="V208" s="15" t="b">
        <v>1</v>
      </c>
      <c r="W208" s="15" t="b">
        <v>1</v>
      </c>
    </row>
    <row r="209" spans="2:23" x14ac:dyDescent="0.15">
      <c r="B209" s="162" t="s">
        <v>38</v>
      </c>
      <c r="C209" s="163">
        <v>23058</v>
      </c>
      <c r="D209" s="163">
        <v>12220.74</v>
      </c>
      <c r="E209" s="163">
        <v>19275</v>
      </c>
      <c r="F209" s="163">
        <v>10215.75</v>
      </c>
      <c r="G209" s="163">
        <v>13772</v>
      </c>
      <c r="H209" s="163">
        <v>7299.1600000000008</v>
      </c>
      <c r="I209" s="163">
        <v>11524</v>
      </c>
      <c r="J209" s="163">
        <v>6107.72</v>
      </c>
      <c r="K209" s="163">
        <v>9686</v>
      </c>
      <c r="L209" s="37">
        <v>5133.58</v>
      </c>
      <c r="M209" s="237"/>
      <c r="N209" s="15" t="b">
        <v>1</v>
      </c>
      <c r="O209" s="15" t="b">
        <v>1</v>
      </c>
      <c r="P209" s="15" t="b">
        <v>1</v>
      </c>
      <c r="Q209" s="15" t="b">
        <v>1</v>
      </c>
      <c r="R209" s="15" t="b">
        <v>1</v>
      </c>
      <c r="S209" s="15" t="b">
        <v>1</v>
      </c>
      <c r="T209" s="15" t="b">
        <v>1</v>
      </c>
      <c r="U209" s="15" t="b">
        <v>1</v>
      </c>
      <c r="V209" s="15" t="b">
        <v>1</v>
      </c>
      <c r="W209" s="15" t="b">
        <v>1</v>
      </c>
    </row>
    <row r="210" spans="2:23" x14ac:dyDescent="0.15">
      <c r="B210" s="162" t="s">
        <v>39</v>
      </c>
      <c r="C210" s="163">
        <v>24537</v>
      </c>
      <c r="D210" s="163">
        <v>13004.61</v>
      </c>
      <c r="E210" s="163">
        <v>20449</v>
      </c>
      <c r="F210" s="163">
        <v>10837.970000000001</v>
      </c>
      <c r="G210" s="163">
        <v>14747</v>
      </c>
      <c r="H210" s="163">
        <v>7815.9100000000008</v>
      </c>
      <c r="I210" s="163">
        <v>12335</v>
      </c>
      <c r="J210" s="163">
        <v>6537.55</v>
      </c>
      <c r="K210" s="163">
        <v>10277</v>
      </c>
      <c r="L210" s="37">
        <v>5446.81</v>
      </c>
      <c r="M210" s="237"/>
      <c r="N210" s="15" t="b">
        <v>1</v>
      </c>
      <c r="O210" s="15" t="b">
        <v>1</v>
      </c>
      <c r="P210" s="15" t="b">
        <v>1</v>
      </c>
      <c r="Q210" s="15" t="b">
        <v>1</v>
      </c>
      <c r="R210" s="15" t="b">
        <v>1</v>
      </c>
      <c r="S210" s="15" t="b">
        <v>1</v>
      </c>
      <c r="T210" s="15" t="b">
        <v>1</v>
      </c>
      <c r="U210" s="15" t="b">
        <v>1</v>
      </c>
      <c r="V210" s="15" t="b">
        <v>1</v>
      </c>
      <c r="W210" s="15" t="b">
        <v>1</v>
      </c>
    </row>
    <row r="211" spans="2:23" x14ac:dyDescent="0.15">
      <c r="B211" s="162" t="s">
        <v>40</v>
      </c>
      <c r="C211" s="163">
        <v>26504</v>
      </c>
      <c r="D211" s="163">
        <v>14047.12</v>
      </c>
      <c r="E211" s="163">
        <v>22087</v>
      </c>
      <c r="F211" s="163">
        <v>11706.11</v>
      </c>
      <c r="G211" s="163">
        <v>15933</v>
      </c>
      <c r="H211" s="163">
        <v>8444.49</v>
      </c>
      <c r="I211" s="163">
        <v>13288</v>
      </c>
      <c r="J211" s="163">
        <v>7042.64</v>
      </c>
      <c r="K211" s="163">
        <v>11099</v>
      </c>
      <c r="L211" s="37">
        <v>5882.47</v>
      </c>
      <c r="M211" s="237"/>
      <c r="N211" s="15" t="b">
        <v>1</v>
      </c>
      <c r="O211" s="15" t="b">
        <v>1</v>
      </c>
      <c r="P211" s="15" t="b">
        <v>1</v>
      </c>
      <c r="Q211" s="15" t="b">
        <v>1</v>
      </c>
      <c r="R211" s="15" t="b">
        <v>1</v>
      </c>
      <c r="S211" s="15" t="b">
        <v>1</v>
      </c>
      <c r="T211" s="15" t="b">
        <v>1</v>
      </c>
      <c r="U211" s="15" t="b">
        <v>1</v>
      </c>
      <c r="V211" s="15" t="b">
        <v>1</v>
      </c>
      <c r="W211" s="15" t="b">
        <v>1</v>
      </c>
    </row>
    <row r="212" spans="2:23" x14ac:dyDescent="0.15">
      <c r="B212" s="162" t="s">
        <v>41</v>
      </c>
      <c r="C212" s="163">
        <v>28733</v>
      </c>
      <c r="D212" s="163">
        <v>15228.490000000002</v>
      </c>
      <c r="E212" s="163">
        <v>23934</v>
      </c>
      <c r="F212" s="163">
        <v>12685.02</v>
      </c>
      <c r="G212" s="163">
        <v>17276</v>
      </c>
      <c r="H212" s="163">
        <v>9156.2800000000007</v>
      </c>
      <c r="I212" s="163">
        <v>14415</v>
      </c>
      <c r="J212" s="163">
        <v>7639.9500000000007</v>
      </c>
      <c r="K212" s="163">
        <v>12053</v>
      </c>
      <c r="L212" s="37">
        <v>6388.09</v>
      </c>
      <c r="M212" s="237"/>
      <c r="N212" s="15" t="b">
        <v>1</v>
      </c>
      <c r="O212" s="15" t="b">
        <v>1</v>
      </c>
      <c r="P212" s="15" t="b">
        <v>1</v>
      </c>
      <c r="Q212" s="15" t="b">
        <v>1</v>
      </c>
      <c r="R212" s="15" t="b">
        <v>1</v>
      </c>
      <c r="S212" s="15" t="b">
        <v>1</v>
      </c>
      <c r="T212" s="15" t="b">
        <v>1</v>
      </c>
      <c r="U212" s="15" t="b">
        <v>1</v>
      </c>
      <c r="V212" s="15" t="b">
        <v>1</v>
      </c>
      <c r="W212" s="15" t="b">
        <v>1</v>
      </c>
    </row>
    <row r="213" spans="2:23" x14ac:dyDescent="0.15">
      <c r="B213" s="162" t="s">
        <v>42</v>
      </c>
      <c r="C213" s="163">
        <v>31379</v>
      </c>
      <c r="D213" s="163">
        <v>16630.870000000003</v>
      </c>
      <c r="E213" s="163">
        <v>26136</v>
      </c>
      <c r="F213" s="163">
        <v>13852.08</v>
      </c>
      <c r="G213" s="163">
        <v>18870</v>
      </c>
      <c r="H213" s="163">
        <v>10001.1</v>
      </c>
      <c r="I213" s="163">
        <v>15728</v>
      </c>
      <c r="J213" s="163">
        <v>8335.84</v>
      </c>
      <c r="K213" s="163">
        <v>13162</v>
      </c>
      <c r="L213" s="37">
        <v>6975.8600000000006</v>
      </c>
      <c r="M213" s="237"/>
      <c r="N213" s="15" t="b">
        <v>1</v>
      </c>
      <c r="O213" s="15" t="b">
        <v>1</v>
      </c>
      <c r="P213" s="15" t="b">
        <v>1</v>
      </c>
      <c r="Q213" s="15" t="b">
        <v>1</v>
      </c>
      <c r="R213" s="15" t="b">
        <v>1</v>
      </c>
      <c r="S213" s="15" t="b">
        <v>1</v>
      </c>
      <c r="T213" s="15" t="b">
        <v>1</v>
      </c>
      <c r="U213" s="15" t="b">
        <v>1</v>
      </c>
      <c r="V213" s="15" t="b">
        <v>1</v>
      </c>
      <c r="W213" s="15" t="b">
        <v>1</v>
      </c>
    </row>
    <row r="214" spans="2:23" x14ac:dyDescent="0.15">
      <c r="B214" s="162" t="s">
        <v>43</v>
      </c>
      <c r="C214" s="163">
        <v>34391</v>
      </c>
      <c r="D214" s="163">
        <v>18227.23</v>
      </c>
      <c r="E214" s="163">
        <v>29083</v>
      </c>
      <c r="F214" s="163">
        <v>15413.990000000002</v>
      </c>
      <c r="G214" s="163">
        <v>20572</v>
      </c>
      <c r="H214" s="163">
        <v>10903.16</v>
      </c>
      <c r="I214" s="163">
        <v>17332</v>
      </c>
      <c r="J214" s="163">
        <v>9185.9600000000009</v>
      </c>
      <c r="K214" s="163">
        <v>14467</v>
      </c>
      <c r="L214" s="37">
        <v>7667.51</v>
      </c>
      <c r="M214" s="237"/>
      <c r="N214" s="15" t="b">
        <v>1</v>
      </c>
      <c r="O214" s="15" t="b">
        <v>1</v>
      </c>
      <c r="P214" s="15" t="b">
        <v>1</v>
      </c>
      <c r="Q214" s="15" t="b">
        <v>1</v>
      </c>
      <c r="R214" s="15" t="b">
        <v>1</v>
      </c>
      <c r="S214" s="15" t="b">
        <v>1</v>
      </c>
      <c r="T214" s="15" t="b">
        <v>1</v>
      </c>
      <c r="U214" s="15" t="b">
        <v>1</v>
      </c>
      <c r="V214" s="15" t="b">
        <v>1</v>
      </c>
      <c r="W214" s="15" t="b">
        <v>1</v>
      </c>
    </row>
    <row r="215" spans="2:23" x14ac:dyDescent="0.15">
      <c r="B215" s="162" t="s">
        <v>44</v>
      </c>
      <c r="C215" s="163">
        <v>37871</v>
      </c>
      <c r="D215" s="163">
        <v>20071.63</v>
      </c>
      <c r="E215" s="163">
        <v>32051</v>
      </c>
      <c r="F215" s="163">
        <v>16987.030000000002</v>
      </c>
      <c r="G215" s="163">
        <v>22778</v>
      </c>
      <c r="H215" s="163">
        <v>12072.34</v>
      </c>
      <c r="I215" s="163">
        <v>19086</v>
      </c>
      <c r="J215" s="163">
        <v>10115.58</v>
      </c>
      <c r="K215" s="163">
        <v>15941</v>
      </c>
      <c r="L215" s="37">
        <v>8448.73</v>
      </c>
      <c r="M215" s="237"/>
      <c r="N215" s="15" t="b">
        <v>1</v>
      </c>
      <c r="O215" s="15" t="b">
        <v>1</v>
      </c>
      <c r="P215" s="15" t="b">
        <v>1</v>
      </c>
      <c r="Q215" s="15" t="b">
        <v>1</v>
      </c>
      <c r="R215" s="15" t="b">
        <v>1</v>
      </c>
      <c r="S215" s="15" t="b">
        <v>1</v>
      </c>
      <c r="T215" s="15" t="b">
        <v>1</v>
      </c>
      <c r="U215" s="15" t="b">
        <v>1</v>
      </c>
      <c r="V215" s="15" t="b">
        <v>1</v>
      </c>
      <c r="W215" s="15" t="b">
        <v>1</v>
      </c>
    </row>
    <row r="216" spans="2:23" x14ac:dyDescent="0.15">
      <c r="B216" s="162" t="s">
        <v>45</v>
      </c>
      <c r="C216" s="163">
        <v>41909</v>
      </c>
      <c r="D216" s="163">
        <v>22211.77</v>
      </c>
      <c r="E216" s="163">
        <v>35444</v>
      </c>
      <c r="F216" s="163">
        <v>18785.32</v>
      </c>
      <c r="G216" s="163">
        <v>25216</v>
      </c>
      <c r="H216" s="163">
        <v>13364.480000000001</v>
      </c>
      <c r="I216" s="163">
        <v>21123</v>
      </c>
      <c r="J216" s="163">
        <v>11195.19</v>
      </c>
      <c r="K216" s="163">
        <v>17645</v>
      </c>
      <c r="L216" s="37">
        <v>9351.85</v>
      </c>
      <c r="M216" s="237"/>
      <c r="N216" s="15" t="b">
        <v>1</v>
      </c>
      <c r="O216" s="15" t="b">
        <v>1</v>
      </c>
      <c r="P216" s="15" t="b">
        <v>1</v>
      </c>
      <c r="Q216" s="15" t="b">
        <v>1</v>
      </c>
      <c r="R216" s="15" t="b">
        <v>1</v>
      </c>
      <c r="S216" s="15" t="b">
        <v>1</v>
      </c>
      <c r="T216" s="15" t="b">
        <v>1</v>
      </c>
      <c r="U216" s="15" t="b">
        <v>1</v>
      </c>
      <c r="V216" s="15" t="b">
        <v>1</v>
      </c>
      <c r="W216" s="15" t="b">
        <v>1</v>
      </c>
    </row>
    <row r="217" spans="2:23" x14ac:dyDescent="0.15">
      <c r="B217" s="162" t="s">
        <v>46</v>
      </c>
      <c r="C217" s="163">
        <v>46515</v>
      </c>
      <c r="D217" s="163">
        <v>24652.95</v>
      </c>
      <c r="E217" s="163">
        <v>39325</v>
      </c>
      <c r="F217" s="163">
        <v>20842.25</v>
      </c>
      <c r="G217" s="163">
        <v>27982</v>
      </c>
      <c r="H217" s="163">
        <v>14830.460000000001</v>
      </c>
      <c r="I217" s="163">
        <v>23451</v>
      </c>
      <c r="J217" s="163">
        <v>12429.03</v>
      </c>
      <c r="K217" s="163">
        <v>19585</v>
      </c>
      <c r="L217" s="37">
        <v>10380.050000000001</v>
      </c>
      <c r="M217" s="237"/>
      <c r="N217" s="15" t="b">
        <v>1</v>
      </c>
      <c r="O217" s="15" t="b">
        <v>1</v>
      </c>
      <c r="P217" s="15" t="b">
        <v>1</v>
      </c>
      <c r="Q217" s="15" t="b">
        <v>1</v>
      </c>
      <c r="R217" s="15" t="b">
        <v>1</v>
      </c>
      <c r="S217" s="15" t="b">
        <v>1</v>
      </c>
      <c r="T217" s="15" t="b">
        <v>1</v>
      </c>
      <c r="U217" s="15" t="b">
        <v>1</v>
      </c>
      <c r="V217" s="15" t="b">
        <v>1</v>
      </c>
      <c r="W217" s="15" t="b">
        <v>1</v>
      </c>
    </row>
    <row r="218" spans="2:23" x14ac:dyDescent="0.15">
      <c r="B218" s="162" t="s">
        <v>47</v>
      </c>
      <c r="C218" s="163">
        <v>51862</v>
      </c>
      <c r="D218" s="163">
        <v>27486.86</v>
      </c>
      <c r="E218" s="163">
        <v>43855</v>
      </c>
      <c r="F218" s="163">
        <v>23243.15</v>
      </c>
      <c r="G218" s="163">
        <v>31209</v>
      </c>
      <c r="H218" s="163">
        <v>16540.77</v>
      </c>
      <c r="I218" s="163">
        <v>26067</v>
      </c>
      <c r="J218" s="163">
        <v>13815.51</v>
      </c>
      <c r="K218" s="163">
        <v>21841</v>
      </c>
      <c r="L218" s="37">
        <v>11575.730000000001</v>
      </c>
      <c r="M218" s="237"/>
      <c r="N218" s="15" t="b">
        <v>1</v>
      </c>
      <c r="O218" s="15" t="b">
        <v>1</v>
      </c>
      <c r="P218" s="15" t="b">
        <v>1</v>
      </c>
      <c r="Q218" s="15" t="b">
        <v>1</v>
      </c>
      <c r="R218" s="15" t="b">
        <v>1</v>
      </c>
      <c r="S218" s="15" t="b">
        <v>1</v>
      </c>
      <c r="T218" s="15" t="b">
        <v>1</v>
      </c>
      <c r="U218" s="15" t="b">
        <v>1</v>
      </c>
      <c r="V218" s="15" t="b">
        <v>1</v>
      </c>
      <c r="W218" s="15" t="b">
        <v>1</v>
      </c>
    </row>
    <row r="219" spans="2:23" x14ac:dyDescent="0.15">
      <c r="B219" s="162" t="s">
        <v>102</v>
      </c>
      <c r="C219" s="163">
        <v>57904</v>
      </c>
      <c r="D219" s="163">
        <v>30689.120000000003</v>
      </c>
      <c r="E219" s="163">
        <v>50966</v>
      </c>
      <c r="F219" s="163">
        <v>27011.98</v>
      </c>
      <c r="G219" s="163">
        <v>35998</v>
      </c>
      <c r="H219" s="163">
        <v>19078.940000000002</v>
      </c>
      <c r="I219" s="163">
        <v>29895</v>
      </c>
      <c r="J219" s="163">
        <v>15844.35</v>
      </c>
      <c r="K219" s="163">
        <v>24373</v>
      </c>
      <c r="L219" s="37">
        <v>12917.69</v>
      </c>
      <c r="M219" s="237"/>
      <c r="N219" s="15" t="b">
        <v>1</v>
      </c>
      <c r="O219" s="15" t="b">
        <v>1</v>
      </c>
      <c r="P219" s="15" t="b">
        <v>1</v>
      </c>
      <c r="Q219" s="15" t="b">
        <v>1</v>
      </c>
      <c r="R219" s="15" t="b">
        <v>1</v>
      </c>
      <c r="S219" s="15" t="b">
        <v>1</v>
      </c>
      <c r="T219" s="15" t="b">
        <v>1</v>
      </c>
      <c r="U219" s="15" t="b">
        <v>1</v>
      </c>
      <c r="V219" s="15" t="b">
        <v>1</v>
      </c>
      <c r="W219" s="15" t="b">
        <v>1</v>
      </c>
    </row>
    <row r="220" spans="2:23" x14ac:dyDescent="0.15">
      <c r="B220" s="162" t="s">
        <v>103</v>
      </c>
      <c r="C220" s="163">
        <v>68425</v>
      </c>
      <c r="D220" s="163">
        <v>36265.25</v>
      </c>
      <c r="E220" s="163">
        <v>60216</v>
      </c>
      <c r="F220" s="163">
        <v>31914.480000000003</v>
      </c>
      <c r="G220" s="163">
        <v>41795</v>
      </c>
      <c r="H220" s="163">
        <v>22151.350000000002</v>
      </c>
      <c r="I220" s="163">
        <v>34565</v>
      </c>
      <c r="J220" s="163">
        <v>18319.45</v>
      </c>
      <c r="K220" s="163">
        <v>28120</v>
      </c>
      <c r="L220" s="37">
        <v>14903.6</v>
      </c>
      <c r="M220" s="237"/>
      <c r="N220" s="15" t="b">
        <v>1</v>
      </c>
      <c r="O220" s="15" t="b">
        <v>1</v>
      </c>
      <c r="P220" s="15" t="b">
        <v>1</v>
      </c>
      <c r="Q220" s="15" t="b">
        <v>1</v>
      </c>
      <c r="R220" s="15" t="b">
        <v>1</v>
      </c>
      <c r="S220" s="15" t="b">
        <v>1</v>
      </c>
      <c r="T220" s="15" t="b">
        <v>1</v>
      </c>
      <c r="U220" s="15" t="b">
        <v>1</v>
      </c>
      <c r="V220" s="15" t="b">
        <v>1</v>
      </c>
      <c r="W220" s="15" t="b">
        <v>1</v>
      </c>
    </row>
    <row r="221" spans="2:23" x14ac:dyDescent="0.15">
      <c r="B221" s="162" t="s">
        <v>104</v>
      </c>
      <c r="C221" s="163">
        <v>79217</v>
      </c>
      <c r="D221" s="163">
        <v>41985.01</v>
      </c>
      <c r="E221" s="163">
        <v>69675</v>
      </c>
      <c r="F221" s="163">
        <v>36927.75</v>
      </c>
      <c r="G221" s="163">
        <v>48814</v>
      </c>
      <c r="H221" s="163">
        <v>25871.420000000002</v>
      </c>
      <c r="I221" s="163">
        <v>40367</v>
      </c>
      <c r="J221" s="163">
        <v>21394.510000000002</v>
      </c>
      <c r="K221" s="163">
        <v>32242</v>
      </c>
      <c r="L221" s="37">
        <v>17088.260000000002</v>
      </c>
      <c r="M221" s="237"/>
      <c r="N221" s="15" t="b">
        <v>1</v>
      </c>
      <c r="O221" s="15" t="b">
        <v>1</v>
      </c>
      <c r="P221" s="15" t="b">
        <v>1</v>
      </c>
      <c r="Q221" s="15" t="b">
        <v>1</v>
      </c>
      <c r="R221" s="15" t="b">
        <v>1</v>
      </c>
      <c r="S221" s="15" t="b">
        <v>1</v>
      </c>
      <c r="T221" s="15" t="b">
        <v>1</v>
      </c>
      <c r="U221" s="15" t="b">
        <v>1</v>
      </c>
      <c r="V221" s="15" t="b">
        <v>1</v>
      </c>
      <c r="W221" s="15" t="b">
        <v>1</v>
      </c>
    </row>
    <row r="222" spans="2:23" x14ac:dyDescent="0.15">
      <c r="B222" s="162" t="s">
        <v>105</v>
      </c>
      <c r="C222" s="163">
        <v>92115</v>
      </c>
      <c r="D222" s="163">
        <v>48820.950000000004</v>
      </c>
      <c r="E222" s="163">
        <v>79568</v>
      </c>
      <c r="F222" s="163">
        <v>42171.040000000001</v>
      </c>
      <c r="G222" s="163">
        <v>56437</v>
      </c>
      <c r="H222" s="163">
        <v>29911.61</v>
      </c>
      <c r="I222" s="163">
        <v>46672</v>
      </c>
      <c r="J222" s="163">
        <v>24736.16</v>
      </c>
      <c r="K222" s="163">
        <v>36933</v>
      </c>
      <c r="L222" s="37">
        <v>19574.490000000002</v>
      </c>
      <c r="M222" s="237"/>
      <c r="N222" s="15" t="b">
        <v>1</v>
      </c>
      <c r="O222" s="15" t="b">
        <v>1</v>
      </c>
      <c r="P222" s="15" t="b">
        <v>1</v>
      </c>
      <c r="Q222" s="15" t="b">
        <v>1</v>
      </c>
      <c r="R222" s="15" t="b">
        <v>1</v>
      </c>
      <c r="S222" s="15" t="b">
        <v>1</v>
      </c>
      <c r="T222" s="15" t="b">
        <v>1</v>
      </c>
      <c r="U222" s="15" t="b">
        <v>1</v>
      </c>
      <c r="V222" s="15" t="b">
        <v>1</v>
      </c>
      <c r="W222" s="15" t="b">
        <v>1</v>
      </c>
    </row>
    <row r="223" spans="2:23" x14ac:dyDescent="0.15">
      <c r="B223" s="162" t="s">
        <v>106</v>
      </c>
      <c r="C223" s="163">
        <v>105274</v>
      </c>
      <c r="D223" s="163">
        <v>55795.22</v>
      </c>
      <c r="E223" s="163">
        <v>90316</v>
      </c>
      <c r="F223" s="163">
        <v>47867.48</v>
      </c>
      <c r="G223" s="163">
        <v>65897</v>
      </c>
      <c r="H223" s="163">
        <v>34925.410000000003</v>
      </c>
      <c r="I223" s="163">
        <v>54494</v>
      </c>
      <c r="J223" s="163">
        <v>28881.82</v>
      </c>
      <c r="K223" s="163">
        <v>42177</v>
      </c>
      <c r="L223" s="37">
        <v>22353.81</v>
      </c>
      <c r="M223" s="237"/>
      <c r="N223" s="15" t="b">
        <v>1</v>
      </c>
      <c r="O223" s="15" t="b">
        <v>1</v>
      </c>
      <c r="P223" s="15" t="b">
        <v>1</v>
      </c>
      <c r="Q223" s="15" t="b">
        <v>1</v>
      </c>
      <c r="R223" s="15" t="b">
        <v>1</v>
      </c>
      <c r="S223" s="15" t="b">
        <v>1</v>
      </c>
      <c r="T223" s="15" t="b">
        <v>1</v>
      </c>
      <c r="U223" s="15" t="b">
        <v>1</v>
      </c>
      <c r="V223" s="15" t="b">
        <v>1</v>
      </c>
      <c r="W223" s="15" t="b">
        <v>1</v>
      </c>
    </row>
    <row r="224" spans="2:23" x14ac:dyDescent="0.15">
      <c r="B224" s="162" t="s">
        <v>107</v>
      </c>
      <c r="C224" s="163">
        <v>120011</v>
      </c>
      <c r="D224" s="163">
        <v>63605.83</v>
      </c>
      <c r="E224" s="163">
        <v>103217</v>
      </c>
      <c r="F224" s="163">
        <v>54705.01</v>
      </c>
      <c r="G224" s="163">
        <v>75962</v>
      </c>
      <c r="H224" s="163">
        <v>40259.86</v>
      </c>
      <c r="I224" s="163">
        <v>62816</v>
      </c>
      <c r="J224" s="163">
        <v>33292.480000000003</v>
      </c>
      <c r="K224" s="163">
        <v>47618</v>
      </c>
      <c r="L224" s="37">
        <v>25237.54</v>
      </c>
      <c r="M224" s="237"/>
      <c r="N224" s="15" t="b">
        <v>1</v>
      </c>
      <c r="O224" s="15" t="b">
        <v>1</v>
      </c>
      <c r="P224" s="15" t="b">
        <v>1</v>
      </c>
      <c r="Q224" s="15" t="b">
        <v>1</v>
      </c>
      <c r="R224" s="15" t="b">
        <v>1</v>
      </c>
      <c r="S224" s="15" t="b">
        <v>1</v>
      </c>
      <c r="T224" s="15" t="b">
        <v>1</v>
      </c>
      <c r="U224" s="15" t="b">
        <v>1</v>
      </c>
      <c r="V224" s="15" t="b">
        <v>1</v>
      </c>
      <c r="W224" s="15" t="b">
        <v>1</v>
      </c>
    </row>
    <row r="225" spans="1:23" x14ac:dyDescent="0.15">
      <c r="B225" s="36" t="s">
        <v>108</v>
      </c>
    </row>
    <row r="226" spans="1:23" x14ac:dyDescent="0.15">
      <c r="B226" s="36" t="s">
        <v>109</v>
      </c>
    </row>
    <row r="230" spans="1:23" ht="18" x14ac:dyDescent="0.15">
      <c r="A230" s="53"/>
      <c r="B230" s="54" t="s">
        <v>215</v>
      </c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</row>
    <row r="232" spans="1:23" ht="15" customHeight="1" x14ac:dyDescent="0.15">
      <c r="B232" s="16" t="s">
        <v>2</v>
      </c>
      <c r="C232" s="233" t="s">
        <v>4</v>
      </c>
      <c r="D232" s="234"/>
      <c r="E232" s="233" t="s">
        <v>5</v>
      </c>
      <c r="F232" s="234"/>
      <c r="G232" s="233" t="s">
        <v>6</v>
      </c>
      <c r="H232" s="234"/>
      <c r="I232" s="233" t="s">
        <v>7</v>
      </c>
      <c r="J232" s="234"/>
      <c r="K232" s="233" t="s">
        <v>8</v>
      </c>
      <c r="L232" s="236"/>
      <c r="M232" s="237" t="s">
        <v>191</v>
      </c>
    </row>
    <row r="233" spans="1:23" ht="29.25" customHeight="1" x14ac:dyDescent="0.15">
      <c r="B233" s="44" t="s">
        <v>209</v>
      </c>
      <c r="C233" s="230" t="s">
        <v>10</v>
      </c>
      <c r="D233" s="231"/>
      <c r="E233" s="230" t="s">
        <v>11</v>
      </c>
      <c r="F233" s="231"/>
      <c r="G233" s="230" t="s">
        <v>12</v>
      </c>
      <c r="H233" s="231"/>
      <c r="I233" s="230" t="s">
        <v>13</v>
      </c>
      <c r="J233" s="231"/>
      <c r="K233" s="230" t="s">
        <v>14</v>
      </c>
      <c r="L233" s="232"/>
      <c r="M233" s="237"/>
    </row>
    <row r="234" spans="1:23" ht="29.25" customHeight="1" x14ac:dyDescent="0.15">
      <c r="B234" s="45" t="s">
        <v>210</v>
      </c>
      <c r="C234" s="241" t="s">
        <v>11</v>
      </c>
      <c r="D234" s="242"/>
      <c r="E234" s="241" t="s">
        <v>58</v>
      </c>
      <c r="F234" s="242"/>
      <c r="G234" s="241" t="s">
        <v>13</v>
      </c>
      <c r="H234" s="242"/>
      <c r="I234" s="241" t="s">
        <v>14</v>
      </c>
      <c r="J234" s="242"/>
      <c r="K234" s="241" t="s">
        <v>59</v>
      </c>
      <c r="L234" s="243"/>
      <c r="M234" s="237"/>
    </row>
    <row r="235" spans="1:23" x14ac:dyDescent="0.15">
      <c r="B235" s="33" t="s">
        <v>16</v>
      </c>
      <c r="C235" s="34" t="s">
        <v>17</v>
      </c>
      <c r="D235" s="35" t="s">
        <v>18</v>
      </c>
      <c r="E235" s="34" t="s">
        <v>17</v>
      </c>
      <c r="F235" s="35" t="s">
        <v>18</v>
      </c>
      <c r="G235" s="34" t="s">
        <v>17</v>
      </c>
      <c r="H235" s="35" t="s">
        <v>18</v>
      </c>
      <c r="I235" s="34" t="s">
        <v>17</v>
      </c>
      <c r="J235" s="35" t="s">
        <v>18</v>
      </c>
      <c r="K235" s="34" t="s">
        <v>17</v>
      </c>
      <c r="L235" s="83" t="s">
        <v>18</v>
      </c>
      <c r="M235" s="237"/>
    </row>
    <row r="236" spans="1:23" x14ac:dyDescent="0.15">
      <c r="B236" s="33" t="s">
        <v>19</v>
      </c>
      <c r="C236" s="34" t="s">
        <v>20</v>
      </c>
      <c r="D236" s="35" t="s">
        <v>21</v>
      </c>
      <c r="E236" s="34" t="s">
        <v>20</v>
      </c>
      <c r="F236" s="35" t="s">
        <v>21</v>
      </c>
      <c r="G236" s="34" t="s">
        <v>20</v>
      </c>
      <c r="H236" s="35" t="s">
        <v>21</v>
      </c>
      <c r="I236" s="34" t="s">
        <v>20</v>
      </c>
      <c r="J236" s="35" t="s">
        <v>21</v>
      </c>
      <c r="K236" s="34" t="s">
        <v>20</v>
      </c>
      <c r="L236" s="38" t="s">
        <v>21</v>
      </c>
      <c r="M236" s="237"/>
      <c r="N236" s="17"/>
    </row>
    <row r="237" spans="1:23" x14ac:dyDescent="0.15">
      <c r="B237" s="162" t="s">
        <v>22</v>
      </c>
      <c r="C237" s="163">
        <v>1369</v>
      </c>
      <c r="D237" s="163">
        <v>725.57</v>
      </c>
      <c r="E237" s="163">
        <v>1132</v>
      </c>
      <c r="F237" s="163">
        <v>599.96</v>
      </c>
      <c r="G237" s="163">
        <v>799</v>
      </c>
      <c r="H237" s="163">
        <v>423.47</v>
      </c>
      <c r="I237" s="163">
        <v>664</v>
      </c>
      <c r="J237" s="163">
        <v>351.92</v>
      </c>
      <c r="K237" s="163">
        <v>563</v>
      </c>
      <c r="L237" s="163">
        <v>298.39000000000004</v>
      </c>
      <c r="M237" s="237"/>
      <c r="N237" s="15" t="b">
        <v>1</v>
      </c>
      <c r="O237" s="15" t="b">
        <v>1</v>
      </c>
      <c r="P237" s="15" t="b">
        <v>1</v>
      </c>
      <c r="Q237" s="15" t="b">
        <v>1</v>
      </c>
      <c r="R237" s="15" t="b">
        <v>1</v>
      </c>
      <c r="S237" s="15" t="b">
        <v>1</v>
      </c>
      <c r="T237" s="15" t="b">
        <v>1</v>
      </c>
      <c r="U237" s="15" t="b">
        <v>1</v>
      </c>
      <c r="V237" s="15" t="b">
        <v>1</v>
      </c>
      <c r="W237" s="15" t="b">
        <v>1</v>
      </c>
    </row>
    <row r="238" spans="1:23" x14ac:dyDescent="0.15">
      <c r="B238" s="162" t="s">
        <v>23</v>
      </c>
      <c r="C238" s="163">
        <v>2303</v>
      </c>
      <c r="D238" s="163">
        <v>1220.5900000000001</v>
      </c>
      <c r="E238" s="163">
        <v>1681</v>
      </c>
      <c r="F238" s="163">
        <v>890.93000000000006</v>
      </c>
      <c r="G238" s="163">
        <v>1259</v>
      </c>
      <c r="H238" s="163">
        <v>667.27</v>
      </c>
      <c r="I238" s="163">
        <v>1043</v>
      </c>
      <c r="J238" s="163">
        <v>552.79000000000008</v>
      </c>
      <c r="K238" s="163">
        <v>894</v>
      </c>
      <c r="L238" s="163">
        <v>473.82000000000005</v>
      </c>
      <c r="M238" s="237"/>
      <c r="N238" s="15" t="b">
        <v>1</v>
      </c>
      <c r="O238" s="15" t="b">
        <v>1</v>
      </c>
      <c r="P238" s="15" t="b">
        <v>1</v>
      </c>
      <c r="Q238" s="15" t="b">
        <v>1</v>
      </c>
      <c r="R238" s="15" t="b">
        <v>1</v>
      </c>
      <c r="S238" s="15" t="b">
        <v>1</v>
      </c>
      <c r="T238" s="15" t="b">
        <v>1</v>
      </c>
      <c r="U238" s="15" t="b">
        <v>1</v>
      </c>
      <c r="V238" s="15" t="b">
        <v>1</v>
      </c>
      <c r="W238" s="15" t="b">
        <v>1</v>
      </c>
    </row>
    <row r="239" spans="1:23" x14ac:dyDescent="0.15">
      <c r="B239" s="162" t="s">
        <v>24</v>
      </c>
      <c r="C239" s="163">
        <v>3379</v>
      </c>
      <c r="D239" s="163">
        <v>1790.8700000000001</v>
      </c>
      <c r="E239" s="163">
        <v>2414</v>
      </c>
      <c r="F239" s="163">
        <v>1279.42</v>
      </c>
      <c r="G239" s="163">
        <v>1824</v>
      </c>
      <c r="H239" s="163">
        <v>966.72</v>
      </c>
      <c r="I239" s="163">
        <v>1510</v>
      </c>
      <c r="J239" s="163">
        <v>800.30000000000007</v>
      </c>
      <c r="K239" s="163">
        <v>1290</v>
      </c>
      <c r="L239" s="163">
        <v>683.7</v>
      </c>
      <c r="M239" s="237"/>
      <c r="N239" s="15" t="b">
        <v>1</v>
      </c>
      <c r="O239" s="15" t="b">
        <v>1</v>
      </c>
      <c r="P239" s="15" t="b">
        <v>1</v>
      </c>
      <c r="Q239" s="15" t="b">
        <v>1</v>
      </c>
      <c r="R239" s="15" t="b">
        <v>1</v>
      </c>
      <c r="S239" s="15" t="b">
        <v>1</v>
      </c>
      <c r="T239" s="15" t="b">
        <v>1</v>
      </c>
      <c r="U239" s="15" t="b">
        <v>1</v>
      </c>
      <c r="V239" s="15" t="b">
        <v>1</v>
      </c>
      <c r="W239" s="15" t="b">
        <v>1</v>
      </c>
    </row>
    <row r="240" spans="1:23" x14ac:dyDescent="0.15">
      <c r="B240" s="162" t="s">
        <v>60</v>
      </c>
      <c r="C240" s="163">
        <v>3094</v>
      </c>
      <c r="D240" s="163">
        <v>1639.8200000000002</v>
      </c>
      <c r="E240" s="163">
        <v>2401</v>
      </c>
      <c r="F240" s="163">
        <v>1272.53</v>
      </c>
      <c r="G240" s="163">
        <v>1858</v>
      </c>
      <c r="H240" s="163">
        <v>984.74</v>
      </c>
      <c r="I240" s="163">
        <v>1543</v>
      </c>
      <c r="J240" s="163">
        <v>817.79000000000008</v>
      </c>
      <c r="K240" s="163">
        <v>1179</v>
      </c>
      <c r="L240" s="163">
        <v>624.87</v>
      </c>
      <c r="M240" s="237"/>
      <c r="N240" s="15" t="b">
        <v>1</v>
      </c>
      <c r="O240" s="15" t="b">
        <v>1</v>
      </c>
      <c r="P240" s="15" t="b">
        <v>1</v>
      </c>
      <c r="Q240" s="15" t="b">
        <v>1</v>
      </c>
      <c r="R240" s="15" t="b">
        <v>1</v>
      </c>
      <c r="S240" s="15" t="b">
        <v>1</v>
      </c>
      <c r="T240" s="15" t="b">
        <v>1</v>
      </c>
      <c r="U240" s="15" t="b">
        <v>1</v>
      </c>
      <c r="V240" s="15" t="b">
        <v>1</v>
      </c>
      <c r="W240" s="15" t="b">
        <v>1</v>
      </c>
    </row>
    <row r="241" spans="2:23" x14ac:dyDescent="0.15">
      <c r="B241" s="162" t="s">
        <v>61</v>
      </c>
      <c r="C241" s="163">
        <v>3179</v>
      </c>
      <c r="D241" s="163">
        <v>1684.8700000000001</v>
      </c>
      <c r="E241" s="163">
        <v>2474</v>
      </c>
      <c r="F241" s="163">
        <v>1311.22</v>
      </c>
      <c r="G241" s="163">
        <v>1915</v>
      </c>
      <c r="H241" s="163">
        <v>1014.95</v>
      </c>
      <c r="I241" s="163">
        <v>1586</v>
      </c>
      <c r="J241" s="163">
        <v>840.58</v>
      </c>
      <c r="K241" s="163">
        <v>1210</v>
      </c>
      <c r="L241" s="163">
        <v>641.30000000000007</v>
      </c>
      <c r="M241" s="237"/>
      <c r="N241" s="15" t="b">
        <v>1</v>
      </c>
      <c r="O241" s="15" t="b">
        <v>1</v>
      </c>
      <c r="P241" s="15" t="b">
        <v>1</v>
      </c>
      <c r="Q241" s="15" t="b">
        <v>1</v>
      </c>
      <c r="R241" s="15" t="b">
        <v>1</v>
      </c>
      <c r="S241" s="15" t="b">
        <v>1</v>
      </c>
      <c r="T241" s="15" t="b">
        <v>1</v>
      </c>
      <c r="U241" s="15" t="b">
        <v>1</v>
      </c>
      <c r="V241" s="15" t="b">
        <v>1</v>
      </c>
      <c r="W241" s="15" t="b">
        <v>1</v>
      </c>
    </row>
    <row r="242" spans="2:23" x14ac:dyDescent="0.15">
      <c r="B242" s="162" t="s">
        <v>62</v>
      </c>
      <c r="C242" s="163">
        <v>3260</v>
      </c>
      <c r="D242" s="163">
        <v>1727.8000000000002</v>
      </c>
      <c r="E242" s="163">
        <v>2549</v>
      </c>
      <c r="F242" s="163">
        <v>1350.97</v>
      </c>
      <c r="G242" s="163">
        <v>1966</v>
      </c>
      <c r="H242" s="163">
        <v>1041.98</v>
      </c>
      <c r="I242" s="163">
        <v>1628</v>
      </c>
      <c r="J242" s="163">
        <v>862.84</v>
      </c>
      <c r="K242" s="163">
        <v>1244</v>
      </c>
      <c r="L242" s="163">
        <v>659.32</v>
      </c>
      <c r="M242" s="237"/>
      <c r="N242" s="15" t="b">
        <v>1</v>
      </c>
      <c r="O242" s="15" t="b">
        <v>1</v>
      </c>
      <c r="P242" s="15" t="b">
        <v>1</v>
      </c>
      <c r="Q242" s="15" t="b">
        <v>1</v>
      </c>
      <c r="R242" s="15" t="b">
        <v>1</v>
      </c>
      <c r="S242" s="15" t="b">
        <v>1</v>
      </c>
      <c r="T242" s="15" t="b">
        <v>1</v>
      </c>
      <c r="U242" s="15" t="b">
        <v>1</v>
      </c>
      <c r="V242" s="15" t="b">
        <v>1</v>
      </c>
      <c r="W242" s="15" t="b">
        <v>1</v>
      </c>
    </row>
    <row r="243" spans="2:23" x14ac:dyDescent="0.15">
      <c r="B243" s="162" t="s">
        <v>63</v>
      </c>
      <c r="C243" s="163">
        <v>3349</v>
      </c>
      <c r="D243" s="163">
        <v>1774.97</v>
      </c>
      <c r="E243" s="163">
        <v>2629</v>
      </c>
      <c r="F243" s="163">
        <v>1393.3700000000001</v>
      </c>
      <c r="G243" s="163">
        <v>2020</v>
      </c>
      <c r="H243" s="163">
        <v>1070.6000000000001</v>
      </c>
      <c r="I243" s="163">
        <v>1677</v>
      </c>
      <c r="J243" s="163">
        <v>888.81000000000006</v>
      </c>
      <c r="K243" s="163">
        <v>1280</v>
      </c>
      <c r="L243" s="163">
        <v>678.40000000000009</v>
      </c>
      <c r="M243" s="237"/>
      <c r="N243" s="15" t="b">
        <v>1</v>
      </c>
      <c r="O243" s="15" t="b">
        <v>1</v>
      </c>
      <c r="P243" s="15" t="b">
        <v>1</v>
      </c>
      <c r="Q243" s="15" t="b">
        <v>1</v>
      </c>
      <c r="R243" s="15" t="b">
        <v>1</v>
      </c>
      <c r="S243" s="15" t="b">
        <v>1</v>
      </c>
      <c r="T243" s="15" t="b">
        <v>1</v>
      </c>
      <c r="U243" s="15" t="b">
        <v>1</v>
      </c>
      <c r="V243" s="15" t="b">
        <v>1</v>
      </c>
      <c r="W243" s="15" t="b">
        <v>1</v>
      </c>
    </row>
    <row r="244" spans="2:23" x14ac:dyDescent="0.15">
      <c r="B244" s="162" t="s">
        <v>64</v>
      </c>
      <c r="C244" s="163">
        <v>3437</v>
      </c>
      <c r="D244" s="163">
        <v>1821.6100000000001</v>
      </c>
      <c r="E244" s="163">
        <v>2707</v>
      </c>
      <c r="F244" s="163">
        <v>1434.71</v>
      </c>
      <c r="G244" s="163">
        <v>2077</v>
      </c>
      <c r="H244" s="163">
        <v>1100.81</v>
      </c>
      <c r="I244" s="163">
        <v>1724</v>
      </c>
      <c r="J244" s="163">
        <v>913.72</v>
      </c>
      <c r="K244" s="163">
        <v>1312</v>
      </c>
      <c r="L244" s="163">
        <v>695.36</v>
      </c>
      <c r="M244" s="237"/>
      <c r="N244" s="15" t="b">
        <v>1</v>
      </c>
      <c r="O244" s="15" t="b">
        <v>1</v>
      </c>
      <c r="P244" s="15" t="b">
        <v>1</v>
      </c>
      <c r="Q244" s="15" t="b">
        <v>1</v>
      </c>
      <c r="R244" s="15" t="b">
        <v>1</v>
      </c>
      <c r="S244" s="15" t="b">
        <v>1</v>
      </c>
      <c r="T244" s="15" t="b">
        <v>1</v>
      </c>
      <c r="U244" s="15" t="b">
        <v>1</v>
      </c>
      <c r="V244" s="15" t="b">
        <v>1</v>
      </c>
      <c r="W244" s="15" t="b">
        <v>1</v>
      </c>
    </row>
    <row r="245" spans="2:23" x14ac:dyDescent="0.15">
      <c r="B245" s="162" t="s">
        <v>65</v>
      </c>
      <c r="C245" s="163">
        <v>3526</v>
      </c>
      <c r="D245" s="163">
        <v>1868.7800000000002</v>
      </c>
      <c r="E245" s="163">
        <v>2787</v>
      </c>
      <c r="F245" s="163">
        <v>1477.1100000000001</v>
      </c>
      <c r="G245" s="163">
        <v>2133</v>
      </c>
      <c r="H245" s="163">
        <v>1130.49</v>
      </c>
      <c r="I245" s="163">
        <v>1773</v>
      </c>
      <c r="J245" s="163">
        <v>939.69</v>
      </c>
      <c r="K245" s="163">
        <v>1350</v>
      </c>
      <c r="L245" s="163">
        <v>715.5</v>
      </c>
      <c r="M245" s="237"/>
      <c r="N245" s="15" t="b">
        <v>1</v>
      </c>
      <c r="O245" s="15" t="b">
        <v>1</v>
      </c>
      <c r="P245" s="15" t="b">
        <v>1</v>
      </c>
      <c r="Q245" s="15" t="b">
        <v>1</v>
      </c>
      <c r="R245" s="15" t="b">
        <v>1</v>
      </c>
      <c r="S245" s="15" t="b">
        <v>1</v>
      </c>
      <c r="T245" s="15" t="b">
        <v>1</v>
      </c>
      <c r="U245" s="15" t="b">
        <v>1</v>
      </c>
      <c r="V245" s="15" t="b">
        <v>1</v>
      </c>
      <c r="W245" s="15" t="b">
        <v>1</v>
      </c>
    </row>
    <row r="246" spans="2:23" x14ac:dyDescent="0.15">
      <c r="B246" s="162" t="s">
        <v>66</v>
      </c>
      <c r="C246" s="163">
        <v>3617</v>
      </c>
      <c r="D246" s="163">
        <v>1917.01</v>
      </c>
      <c r="E246" s="163">
        <v>2867</v>
      </c>
      <c r="F246" s="163">
        <v>1519.51</v>
      </c>
      <c r="G246" s="163">
        <v>2198</v>
      </c>
      <c r="H246" s="163">
        <v>1164.94</v>
      </c>
      <c r="I246" s="163">
        <v>1816</v>
      </c>
      <c r="J246" s="163">
        <v>962.48</v>
      </c>
      <c r="K246" s="163">
        <v>1381</v>
      </c>
      <c r="L246" s="163">
        <v>731.93000000000006</v>
      </c>
      <c r="M246" s="237"/>
      <c r="N246" s="15" t="b">
        <v>1</v>
      </c>
      <c r="O246" s="15" t="b">
        <v>1</v>
      </c>
      <c r="P246" s="15" t="b">
        <v>1</v>
      </c>
      <c r="Q246" s="15" t="b">
        <v>1</v>
      </c>
      <c r="R246" s="15" t="b">
        <v>1</v>
      </c>
      <c r="S246" s="15" t="b">
        <v>1</v>
      </c>
      <c r="T246" s="15" t="b">
        <v>1</v>
      </c>
      <c r="U246" s="15" t="b">
        <v>1</v>
      </c>
      <c r="V246" s="15" t="b">
        <v>1</v>
      </c>
      <c r="W246" s="15" t="b">
        <v>1</v>
      </c>
    </row>
    <row r="247" spans="2:23" x14ac:dyDescent="0.15">
      <c r="B247" s="162" t="s">
        <v>67</v>
      </c>
      <c r="C247" s="163">
        <v>3704</v>
      </c>
      <c r="D247" s="163">
        <v>1963.1200000000001</v>
      </c>
      <c r="E247" s="163">
        <v>2947</v>
      </c>
      <c r="F247" s="163">
        <v>1561.91</v>
      </c>
      <c r="G247" s="163">
        <v>2250</v>
      </c>
      <c r="H247" s="163">
        <v>1192.5</v>
      </c>
      <c r="I247" s="163">
        <v>1867</v>
      </c>
      <c r="J247" s="163">
        <v>989.5100000000001</v>
      </c>
      <c r="K247" s="163">
        <v>1418</v>
      </c>
      <c r="L247" s="163">
        <v>751.54000000000008</v>
      </c>
      <c r="M247" s="237"/>
      <c r="N247" s="15" t="b">
        <v>1</v>
      </c>
      <c r="O247" s="15" t="b">
        <v>1</v>
      </c>
      <c r="P247" s="15" t="b">
        <v>1</v>
      </c>
      <c r="Q247" s="15" t="b">
        <v>1</v>
      </c>
      <c r="R247" s="15" t="b">
        <v>1</v>
      </c>
      <c r="S247" s="15" t="b">
        <v>1</v>
      </c>
      <c r="T247" s="15" t="b">
        <v>1</v>
      </c>
      <c r="U247" s="15" t="b">
        <v>1</v>
      </c>
      <c r="V247" s="15" t="b">
        <v>1</v>
      </c>
      <c r="W247" s="15" t="b">
        <v>1</v>
      </c>
    </row>
    <row r="248" spans="2:23" x14ac:dyDescent="0.15">
      <c r="B248" s="162" t="s">
        <v>68</v>
      </c>
      <c r="C248" s="163">
        <v>3788</v>
      </c>
      <c r="D248" s="163">
        <v>2007.64</v>
      </c>
      <c r="E248" s="163">
        <v>3030</v>
      </c>
      <c r="F248" s="163">
        <v>1605.9</v>
      </c>
      <c r="G248" s="163">
        <v>2308</v>
      </c>
      <c r="H248" s="163">
        <v>1223.24</v>
      </c>
      <c r="I248" s="163">
        <v>1913</v>
      </c>
      <c r="J248" s="163">
        <v>1013.8900000000001</v>
      </c>
      <c r="K248" s="163">
        <v>1450</v>
      </c>
      <c r="L248" s="163">
        <v>768.5</v>
      </c>
      <c r="M248" s="237"/>
      <c r="N248" s="15" t="b">
        <v>1</v>
      </c>
      <c r="O248" s="15" t="b">
        <v>1</v>
      </c>
      <c r="P248" s="15" t="b">
        <v>1</v>
      </c>
      <c r="Q248" s="15" t="b">
        <v>1</v>
      </c>
      <c r="R248" s="15" t="b">
        <v>1</v>
      </c>
      <c r="S248" s="15" t="b">
        <v>1</v>
      </c>
      <c r="T248" s="15" t="b">
        <v>1</v>
      </c>
      <c r="U248" s="15" t="b">
        <v>1</v>
      </c>
      <c r="V248" s="15" t="b">
        <v>1</v>
      </c>
      <c r="W248" s="15" t="b">
        <v>1</v>
      </c>
    </row>
    <row r="249" spans="2:23" x14ac:dyDescent="0.15">
      <c r="B249" s="162" t="s">
        <v>69</v>
      </c>
      <c r="C249" s="163">
        <v>3880</v>
      </c>
      <c r="D249" s="163">
        <v>2056.4</v>
      </c>
      <c r="E249" s="163">
        <v>3108</v>
      </c>
      <c r="F249" s="163">
        <v>1647.24</v>
      </c>
      <c r="G249" s="163">
        <v>2366</v>
      </c>
      <c r="H249" s="163">
        <v>1253.98</v>
      </c>
      <c r="I249" s="163">
        <v>1964</v>
      </c>
      <c r="J249" s="163">
        <v>1040.92</v>
      </c>
      <c r="K249" s="163">
        <v>1488</v>
      </c>
      <c r="L249" s="163">
        <v>788.64</v>
      </c>
      <c r="M249" s="237"/>
      <c r="N249" s="15" t="b">
        <v>1</v>
      </c>
      <c r="O249" s="15" t="b">
        <v>1</v>
      </c>
      <c r="P249" s="15" t="b">
        <v>1</v>
      </c>
      <c r="Q249" s="15" t="b">
        <v>1</v>
      </c>
      <c r="R249" s="15" t="b">
        <v>1</v>
      </c>
      <c r="S249" s="15" t="b">
        <v>1</v>
      </c>
      <c r="T249" s="15" t="b">
        <v>1</v>
      </c>
      <c r="U249" s="15" t="b">
        <v>1</v>
      </c>
      <c r="V249" s="15" t="b">
        <v>1</v>
      </c>
      <c r="W249" s="15" t="b">
        <v>1</v>
      </c>
    </row>
    <row r="250" spans="2:23" x14ac:dyDescent="0.15">
      <c r="B250" s="162" t="s">
        <v>70</v>
      </c>
      <c r="C250" s="163">
        <v>4019</v>
      </c>
      <c r="D250" s="163">
        <v>2130.0700000000002</v>
      </c>
      <c r="E250" s="163">
        <v>3217</v>
      </c>
      <c r="F250" s="163">
        <v>1705.01</v>
      </c>
      <c r="G250" s="163">
        <v>2406</v>
      </c>
      <c r="H250" s="163">
        <v>1275.18</v>
      </c>
      <c r="I250" s="163">
        <v>2005</v>
      </c>
      <c r="J250" s="163">
        <v>1062.6500000000001</v>
      </c>
      <c r="K250" s="163">
        <v>1543</v>
      </c>
      <c r="L250" s="163">
        <v>817.79000000000008</v>
      </c>
      <c r="M250" s="237"/>
      <c r="N250" s="15" t="b">
        <v>1</v>
      </c>
      <c r="O250" s="15" t="b">
        <v>1</v>
      </c>
      <c r="P250" s="15" t="b">
        <v>1</v>
      </c>
      <c r="Q250" s="15" t="b">
        <v>1</v>
      </c>
      <c r="R250" s="15" t="b">
        <v>1</v>
      </c>
      <c r="S250" s="15" t="b">
        <v>1</v>
      </c>
      <c r="T250" s="15" t="b">
        <v>1</v>
      </c>
      <c r="U250" s="15" t="b">
        <v>1</v>
      </c>
      <c r="V250" s="15" t="b">
        <v>1</v>
      </c>
      <c r="W250" s="15" t="b">
        <v>1</v>
      </c>
    </row>
    <row r="251" spans="2:23" x14ac:dyDescent="0.15">
      <c r="B251" s="162" t="s">
        <v>71</v>
      </c>
      <c r="C251" s="163">
        <v>4165</v>
      </c>
      <c r="D251" s="163">
        <v>2207.4500000000003</v>
      </c>
      <c r="E251" s="163">
        <v>3320</v>
      </c>
      <c r="F251" s="163">
        <v>1759.6000000000001</v>
      </c>
      <c r="G251" s="163">
        <v>2442</v>
      </c>
      <c r="H251" s="163">
        <v>1294.26</v>
      </c>
      <c r="I251" s="163">
        <v>2041</v>
      </c>
      <c r="J251" s="163">
        <v>1081.73</v>
      </c>
      <c r="K251" s="163">
        <v>1598</v>
      </c>
      <c r="L251" s="163">
        <v>846.94</v>
      </c>
      <c r="M251" s="237"/>
      <c r="N251" s="15" t="b">
        <v>1</v>
      </c>
      <c r="O251" s="15" t="b">
        <v>1</v>
      </c>
      <c r="P251" s="15" t="b">
        <v>1</v>
      </c>
      <c r="Q251" s="15" t="b">
        <v>1</v>
      </c>
      <c r="R251" s="15" t="b">
        <v>1</v>
      </c>
      <c r="S251" s="15" t="b">
        <v>1</v>
      </c>
      <c r="T251" s="15" t="b">
        <v>1</v>
      </c>
      <c r="U251" s="15" t="b">
        <v>1</v>
      </c>
      <c r="V251" s="15" t="b">
        <v>1</v>
      </c>
      <c r="W251" s="15" t="b">
        <v>1</v>
      </c>
    </row>
    <row r="252" spans="2:23" x14ac:dyDescent="0.15">
      <c r="B252" s="162" t="s">
        <v>72</v>
      </c>
      <c r="C252" s="163">
        <v>4307</v>
      </c>
      <c r="D252" s="163">
        <v>2282.71</v>
      </c>
      <c r="E252" s="163">
        <v>3428</v>
      </c>
      <c r="F252" s="163">
        <v>1816.8400000000001</v>
      </c>
      <c r="G252" s="163">
        <v>2483</v>
      </c>
      <c r="H252" s="163">
        <v>1315.99</v>
      </c>
      <c r="I252" s="163">
        <v>2083</v>
      </c>
      <c r="J252" s="163">
        <v>1103.99</v>
      </c>
      <c r="K252" s="163">
        <v>1656</v>
      </c>
      <c r="L252" s="163">
        <v>877.68000000000006</v>
      </c>
      <c r="M252" s="237"/>
      <c r="N252" s="15" t="b">
        <v>1</v>
      </c>
      <c r="O252" s="15" t="b">
        <v>1</v>
      </c>
      <c r="P252" s="15" t="b">
        <v>1</v>
      </c>
      <c r="Q252" s="15" t="b">
        <v>1</v>
      </c>
      <c r="R252" s="15" t="b">
        <v>1</v>
      </c>
      <c r="S252" s="15" t="b">
        <v>1</v>
      </c>
      <c r="T252" s="15" t="b">
        <v>1</v>
      </c>
      <c r="U252" s="15" t="b">
        <v>1</v>
      </c>
      <c r="V252" s="15" t="b">
        <v>1</v>
      </c>
      <c r="W252" s="15" t="b">
        <v>1</v>
      </c>
    </row>
    <row r="253" spans="2:23" x14ac:dyDescent="0.15">
      <c r="B253" s="162" t="s">
        <v>73</v>
      </c>
      <c r="C253" s="163">
        <v>4448</v>
      </c>
      <c r="D253" s="163">
        <v>2357.44</v>
      </c>
      <c r="E253" s="163">
        <v>3539</v>
      </c>
      <c r="F253" s="163">
        <v>1875.67</v>
      </c>
      <c r="G253" s="163">
        <v>2521</v>
      </c>
      <c r="H253" s="163">
        <v>1336.13</v>
      </c>
      <c r="I253" s="163">
        <v>2122</v>
      </c>
      <c r="J253" s="163">
        <v>1124.6600000000001</v>
      </c>
      <c r="K253" s="163">
        <v>1709</v>
      </c>
      <c r="L253" s="163">
        <v>905.7700000000001</v>
      </c>
      <c r="M253" s="237"/>
      <c r="N253" s="15" t="b">
        <v>1</v>
      </c>
      <c r="O253" s="15" t="b">
        <v>1</v>
      </c>
      <c r="P253" s="15" t="b">
        <v>1</v>
      </c>
      <c r="Q253" s="15" t="b">
        <v>1</v>
      </c>
      <c r="R253" s="15" t="b">
        <v>1</v>
      </c>
      <c r="S253" s="15" t="b">
        <v>1</v>
      </c>
      <c r="T253" s="15" t="b">
        <v>1</v>
      </c>
      <c r="U253" s="15" t="b">
        <v>1</v>
      </c>
      <c r="V253" s="15" t="b">
        <v>1</v>
      </c>
      <c r="W253" s="15" t="b">
        <v>1</v>
      </c>
    </row>
    <row r="254" spans="2:23" x14ac:dyDescent="0.15">
      <c r="B254" s="162" t="s">
        <v>74</v>
      </c>
      <c r="C254" s="163">
        <v>4592</v>
      </c>
      <c r="D254" s="163">
        <v>2433.7600000000002</v>
      </c>
      <c r="E254" s="163">
        <v>3641</v>
      </c>
      <c r="F254" s="163">
        <v>1929.73</v>
      </c>
      <c r="G254" s="163">
        <v>2558</v>
      </c>
      <c r="H254" s="163">
        <v>1355.74</v>
      </c>
      <c r="I254" s="163">
        <v>2165</v>
      </c>
      <c r="J254" s="163">
        <v>1147.45</v>
      </c>
      <c r="K254" s="163">
        <v>1768</v>
      </c>
      <c r="L254" s="163">
        <v>937.04000000000008</v>
      </c>
      <c r="M254" s="237"/>
      <c r="N254" s="15" t="b">
        <v>1</v>
      </c>
      <c r="O254" s="15" t="b">
        <v>1</v>
      </c>
      <c r="P254" s="15" t="b">
        <v>1</v>
      </c>
      <c r="Q254" s="15" t="b">
        <v>1</v>
      </c>
      <c r="R254" s="15" t="b">
        <v>1</v>
      </c>
      <c r="S254" s="15" t="b">
        <v>1</v>
      </c>
      <c r="T254" s="15" t="b">
        <v>1</v>
      </c>
      <c r="U254" s="15" t="b">
        <v>1</v>
      </c>
      <c r="V254" s="15" t="b">
        <v>1</v>
      </c>
      <c r="W254" s="15" t="b">
        <v>1</v>
      </c>
    </row>
    <row r="255" spans="2:23" x14ac:dyDescent="0.15">
      <c r="B255" s="162" t="s">
        <v>75</v>
      </c>
      <c r="C255" s="163">
        <v>4689</v>
      </c>
      <c r="D255" s="163">
        <v>2485.17</v>
      </c>
      <c r="E255" s="163">
        <v>3722</v>
      </c>
      <c r="F255" s="163">
        <v>1972.66</v>
      </c>
      <c r="G255" s="163">
        <v>2619</v>
      </c>
      <c r="H255" s="163">
        <v>1388.0700000000002</v>
      </c>
      <c r="I255" s="163">
        <v>2211</v>
      </c>
      <c r="J255" s="163">
        <v>1171.8300000000002</v>
      </c>
      <c r="K255" s="163">
        <v>1811</v>
      </c>
      <c r="L255" s="163">
        <v>959.83</v>
      </c>
      <c r="M255" s="237"/>
      <c r="N255" s="15" t="b">
        <v>1</v>
      </c>
      <c r="O255" s="15" t="b">
        <v>1</v>
      </c>
      <c r="P255" s="15" t="b">
        <v>1</v>
      </c>
      <c r="Q255" s="15" t="b">
        <v>1</v>
      </c>
      <c r="R255" s="15" t="b">
        <v>1</v>
      </c>
      <c r="S255" s="15" t="b">
        <v>1</v>
      </c>
      <c r="T255" s="15" t="b">
        <v>1</v>
      </c>
      <c r="U255" s="15" t="b">
        <v>1</v>
      </c>
      <c r="V255" s="15" t="b">
        <v>1</v>
      </c>
      <c r="W255" s="15" t="b">
        <v>1</v>
      </c>
    </row>
    <row r="256" spans="2:23" x14ac:dyDescent="0.15">
      <c r="B256" s="162" t="s">
        <v>76</v>
      </c>
      <c r="C256" s="163">
        <v>4785</v>
      </c>
      <c r="D256" s="163">
        <v>2536.0500000000002</v>
      </c>
      <c r="E256" s="163">
        <v>3801</v>
      </c>
      <c r="F256" s="163">
        <v>2014.5300000000002</v>
      </c>
      <c r="G256" s="163">
        <v>2687</v>
      </c>
      <c r="H256" s="163">
        <v>1424.1100000000001</v>
      </c>
      <c r="I256" s="163">
        <v>2254</v>
      </c>
      <c r="J256" s="163">
        <v>1194.6200000000001</v>
      </c>
      <c r="K256" s="163">
        <v>1854</v>
      </c>
      <c r="L256" s="163">
        <v>982.62</v>
      </c>
      <c r="M256" s="237"/>
      <c r="N256" s="15" t="b">
        <v>1</v>
      </c>
      <c r="O256" s="15" t="b">
        <v>1</v>
      </c>
      <c r="P256" s="15" t="b">
        <v>1</v>
      </c>
      <c r="Q256" s="15" t="b">
        <v>1</v>
      </c>
      <c r="R256" s="15" t="b">
        <v>1</v>
      </c>
      <c r="S256" s="15" t="b">
        <v>1</v>
      </c>
      <c r="T256" s="15" t="b">
        <v>1</v>
      </c>
      <c r="U256" s="15" t="b">
        <v>1</v>
      </c>
      <c r="V256" s="15" t="b">
        <v>1</v>
      </c>
      <c r="W256" s="15" t="b">
        <v>1</v>
      </c>
    </row>
    <row r="257" spans="2:23" x14ac:dyDescent="0.15">
      <c r="B257" s="162" t="s">
        <v>77</v>
      </c>
      <c r="C257" s="163">
        <v>4879</v>
      </c>
      <c r="D257" s="163">
        <v>2585.8700000000003</v>
      </c>
      <c r="E257" s="163">
        <v>3882</v>
      </c>
      <c r="F257" s="163">
        <v>2057.46</v>
      </c>
      <c r="G257" s="163">
        <v>2752</v>
      </c>
      <c r="H257" s="163">
        <v>1458.5600000000002</v>
      </c>
      <c r="I257" s="163">
        <v>2297</v>
      </c>
      <c r="J257" s="163">
        <v>1217.4100000000001</v>
      </c>
      <c r="K257" s="163">
        <v>1890</v>
      </c>
      <c r="L257" s="163">
        <v>1001.7</v>
      </c>
      <c r="M257" s="237"/>
      <c r="N257" s="15" t="b">
        <v>1</v>
      </c>
      <c r="O257" s="15" t="b">
        <v>1</v>
      </c>
      <c r="P257" s="15" t="b">
        <v>1</v>
      </c>
      <c r="Q257" s="15" t="b">
        <v>1</v>
      </c>
      <c r="R257" s="15" t="b">
        <v>1</v>
      </c>
      <c r="S257" s="15" t="b">
        <v>1</v>
      </c>
      <c r="T257" s="15" t="b">
        <v>1</v>
      </c>
      <c r="U257" s="15" t="b">
        <v>1</v>
      </c>
      <c r="V257" s="15" t="b">
        <v>1</v>
      </c>
      <c r="W257" s="15" t="b">
        <v>1</v>
      </c>
    </row>
    <row r="258" spans="2:23" x14ac:dyDescent="0.15">
      <c r="B258" s="162" t="s">
        <v>78</v>
      </c>
      <c r="C258" s="163">
        <v>4976</v>
      </c>
      <c r="D258" s="163">
        <v>2637.28</v>
      </c>
      <c r="E258" s="163">
        <v>3960</v>
      </c>
      <c r="F258" s="163">
        <v>2098.8000000000002</v>
      </c>
      <c r="G258" s="163">
        <v>2809</v>
      </c>
      <c r="H258" s="163">
        <v>1488.77</v>
      </c>
      <c r="I258" s="163">
        <v>2339</v>
      </c>
      <c r="J258" s="163">
        <v>1239.67</v>
      </c>
      <c r="K258" s="163">
        <v>1935</v>
      </c>
      <c r="L258" s="163">
        <v>1025.55</v>
      </c>
      <c r="M258" s="237"/>
      <c r="N258" s="15" t="b">
        <v>1</v>
      </c>
      <c r="O258" s="15" t="b">
        <v>1</v>
      </c>
      <c r="P258" s="15" t="b">
        <v>1</v>
      </c>
      <c r="Q258" s="15" t="b">
        <v>1</v>
      </c>
      <c r="R258" s="15" t="b">
        <v>1</v>
      </c>
      <c r="S258" s="15" t="b">
        <v>1</v>
      </c>
      <c r="T258" s="15" t="b">
        <v>1</v>
      </c>
      <c r="U258" s="15" t="b">
        <v>1</v>
      </c>
      <c r="V258" s="15" t="b">
        <v>1</v>
      </c>
      <c r="W258" s="15" t="b">
        <v>1</v>
      </c>
    </row>
    <row r="259" spans="2:23" x14ac:dyDescent="0.15">
      <c r="B259" s="162" t="s">
        <v>79</v>
      </c>
      <c r="C259" s="163">
        <v>5074</v>
      </c>
      <c r="D259" s="163">
        <v>2689.2200000000003</v>
      </c>
      <c r="E259" s="163">
        <v>4041</v>
      </c>
      <c r="F259" s="163">
        <v>2141.73</v>
      </c>
      <c r="G259" s="163">
        <v>2874</v>
      </c>
      <c r="H259" s="163">
        <v>1523.22</v>
      </c>
      <c r="I259" s="163">
        <v>2382</v>
      </c>
      <c r="J259" s="163">
        <v>1262.46</v>
      </c>
      <c r="K259" s="163">
        <v>1977</v>
      </c>
      <c r="L259" s="163">
        <v>1047.81</v>
      </c>
      <c r="M259" s="237"/>
      <c r="N259" s="15" t="b">
        <v>1</v>
      </c>
      <c r="O259" s="15" t="b">
        <v>1</v>
      </c>
      <c r="P259" s="15" t="b">
        <v>1</v>
      </c>
      <c r="Q259" s="15" t="b">
        <v>1</v>
      </c>
      <c r="R259" s="15" t="b">
        <v>1</v>
      </c>
      <c r="S259" s="15" t="b">
        <v>1</v>
      </c>
      <c r="T259" s="15" t="b">
        <v>1</v>
      </c>
      <c r="U259" s="15" t="b">
        <v>1</v>
      </c>
      <c r="V259" s="15" t="b">
        <v>1</v>
      </c>
      <c r="W259" s="15" t="b">
        <v>1</v>
      </c>
    </row>
    <row r="260" spans="2:23" x14ac:dyDescent="0.15">
      <c r="B260" s="162" t="s">
        <v>80</v>
      </c>
      <c r="C260" s="163">
        <v>5167</v>
      </c>
      <c r="D260" s="163">
        <v>2738.51</v>
      </c>
      <c r="E260" s="163">
        <v>4125</v>
      </c>
      <c r="F260" s="163">
        <v>2186.25</v>
      </c>
      <c r="G260" s="163">
        <v>2920</v>
      </c>
      <c r="H260" s="163">
        <v>1547.6000000000001</v>
      </c>
      <c r="I260" s="163">
        <v>2431</v>
      </c>
      <c r="J260" s="163">
        <v>1288.43</v>
      </c>
      <c r="K260" s="163">
        <v>2017</v>
      </c>
      <c r="L260" s="163">
        <v>1069.01</v>
      </c>
      <c r="M260" s="237"/>
      <c r="N260" s="15" t="b">
        <v>1</v>
      </c>
      <c r="O260" s="15" t="b">
        <v>1</v>
      </c>
      <c r="P260" s="15" t="b">
        <v>1</v>
      </c>
      <c r="Q260" s="15" t="b">
        <v>1</v>
      </c>
      <c r="R260" s="15" t="b">
        <v>1</v>
      </c>
      <c r="S260" s="15" t="b">
        <v>1</v>
      </c>
      <c r="T260" s="15" t="b">
        <v>1</v>
      </c>
      <c r="U260" s="15" t="b">
        <v>1</v>
      </c>
      <c r="V260" s="15" t="b">
        <v>1</v>
      </c>
      <c r="W260" s="15" t="b">
        <v>1</v>
      </c>
    </row>
    <row r="261" spans="2:23" x14ac:dyDescent="0.15">
      <c r="B261" s="162" t="s">
        <v>81</v>
      </c>
      <c r="C261" s="163">
        <v>5262</v>
      </c>
      <c r="D261" s="163">
        <v>2788.86</v>
      </c>
      <c r="E261" s="163">
        <v>4217</v>
      </c>
      <c r="F261" s="163">
        <v>2235.0100000000002</v>
      </c>
      <c r="G261" s="163">
        <v>2972</v>
      </c>
      <c r="H261" s="163">
        <v>1575.16</v>
      </c>
      <c r="I261" s="163">
        <v>2478</v>
      </c>
      <c r="J261" s="163">
        <v>1313.3400000000001</v>
      </c>
      <c r="K261" s="163">
        <v>2054</v>
      </c>
      <c r="L261" s="163">
        <v>1088.6200000000001</v>
      </c>
      <c r="M261" s="237"/>
      <c r="N261" s="15" t="b">
        <v>1</v>
      </c>
      <c r="O261" s="15" t="b">
        <v>1</v>
      </c>
      <c r="P261" s="15" t="b">
        <v>1</v>
      </c>
      <c r="Q261" s="15" t="b">
        <v>1</v>
      </c>
      <c r="R261" s="15" t="b">
        <v>1</v>
      </c>
      <c r="S261" s="15" t="b">
        <v>1</v>
      </c>
      <c r="T261" s="15" t="b">
        <v>1</v>
      </c>
      <c r="U261" s="15" t="b">
        <v>1</v>
      </c>
      <c r="V261" s="15" t="b">
        <v>1</v>
      </c>
      <c r="W261" s="15" t="b">
        <v>1</v>
      </c>
    </row>
    <row r="262" spans="2:23" x14ac:dyDescent="0.15">
      <c r="B262" s="162" t="s">
        <v>82</v>
      </c>
      <c r="C262" s="163">
        <v>5357</v>
      </c>
      <c r="D262" s="163">
        <v>2839.21</v>
      </c>
      <c r="E262" s="163">
        <v>4308</v>
      </c>
      <c r="F262" s="163">
        <v>2283.2400000000002</v>
      </c>
      <c r="G262" s="163">
        <v>3021</v>
      </c>
      <c r="H262" s="163">
        <v>1601.13</v>
      </c>
      <c r="I262" s="163">
        <v>2526</v>
      </c>
      <c r="J262" s="163">
        <v>1338.78</v>
      </c>
      <c r="K262" s="163">
        <v>2099</v>
      </c>
      <c r="L262" s="163">
        <v>1112.47</v>
      </c>
      <c r="M262" s="237"/>
      <c r="N262" s="15" t="b">
        <v>1</v>
      </c>
      <c r="O262" s="15" t="b">
        <v>1</v>
      </c>
      <c r="P262" s="15" t="b">
        <v>1</v>
      </c>
      <c r="Q262" s="15" t="b">
        <v>1</v>
      </c>
      <c r="R262" s="15" t="b">
        <v>1</v>
      </c>
      <c r="S262" s="15" t="b">
        <v>1</v>
      </c>
      <c r="T262" s="15" t="b">
        <v>1</v>
      </c>
      <c r="U262" s="15" t="b">
        <v>1</v>
      </c>
      <c r="V262" s="15" t="b">
        <v>1</v>
      </c>
      <c r="W262" s="15" t="b">
        <v>1</v>
      </c>
    </row>
    <row r="263" spans="2:23" x14ac:dyDescent="0.15">
      <c r="B263" s="162" t="s">
        <v>83</v>
      </c>
      <c r="C263" s="163">
        <v>5453</v>
      </c>
      <c r="D263" s="163">
        <v>2890.09</v>
      </c>
      <c r="E263" s="163">
        <v>4395</v>
      </c>
      <c r="F263" s="163">
        <v>2329.35</v>
      </c>
      <c r="G263" s="163">
        <v>3069</v>
      </c>
      <c r="H263" s="163">
        <v>1626.5700000000002</v>
      </c>
      <c r="I263" s="163">
        <v>2573</v>
      </c>
      <c r="J263" s="163">
        <v>1363.69</v>
      </c>
      <c r="K263" s="163">
        <v>2136</v>
      </c>
      <c r="L263" s="163">
        <v>1132.0800000000002</v>
      </c>
      <c r="M263" s="237"/>
      <c r="N263" s="15" t="b">
        <v>1</v>
      </c>
      <c r="O263" s="15" t="b">
        <v>1</v>
      </c>
      <c r="P263" s="15" t="b">
        <v>1</v>
      </c>
      <c r="Q263" s="15" t="b">
        <v>1</v>
      </c>
      <c r="R263" s="15" t="b">
        <v>1</v>
      </c>
      <c r="S263" s="15" t="b">
        <v>1</v>
      </c>
      <c r="T263" s="15" t="b">
        <v>1</v>
      </c>
      <c r="U263" s="15" t="b">
        <v>1</v>
      </c>
      <c r="V263" s="15" t="b">
        <v>1</v>
      </c>
      <c r="W263" s="15" t="b">
        <v>1</v>
      </c>
    </row>
    <row r="264" spans="2:23" x14ac:dyDescent="0.15">
      <c r="B264" s="162" t="s">
        <v>84</v>
      </c>
      <c r="C264" s="163">
        <v>5541</v>
      </c>
      <c r="D264" s="163">
        <v>2936.73</v>
      </c>
      <c r="E264" s="163">
        <v>4486</v>
      </c>
      <c r="F264" s="163">
        <v>2377.58</v>
      </c>
      <c r="G264" s="163">
        <v>3122</v>
      </c>
      <c r="H264" s="163">
        <v>1654.66</v>
      </c>
      <c r="I264" s="163">
        <v>2613</v>
      </c>
      <c r="J264" s="163">
        <v>1384.89</v>
      </c>
      <c r="K264" s="163">
        <v>2175</v>
      </c>
      <c r="L264" s="163">
        <v>1152.75</v>
      </c>
      <c r="M264" s="237"/>
      <c r="N264" s="15" t="b">
        <v>1</v>
      </c>
      <c r="O264" s="15" t="b">
        <v>1</v>
      </c>
      <c r="P264" s="15" t="b">
        <v>1</v>
      </c>
      <c r="Q264" s="15" t="b">
        <v>1</v>
      </c>
      <c r="R264" s="15" t="b">
        <v>1</v>
      </c>
      <c r="S264" s="15" t="b">
        <v>1</v>
      </c>
      <c r="T264" s="15" t="b">
        <v>1</v>
      </c>
      <c r="U264" s="15" t="b">
        <v>1</v>
      </c>
      <c r="V264" s="15" t="b">
        <v>1</v>
      </c>
      <c r="W264" s="15" t="b">
        <v>1</v>
      </c>
    </row>
    <row r="265" spans="2:23" x14ac:dyDescent="0.15">
      <c r="B265" s="162" t="s">
        <v>85</v>
      </c>
      <c r="C265" s="163">
        <v>5735</v>
      </c>
      <c r="D265" s="163">
        <v>3039.55</v>
      </c>
      <c r="E265" s="163">
        <v>4660</v>
      </c>
      <c r="F265" s="163">
        <v>2469.8000000000002</v>
      </c>
      <c r="G265" s="163">
        <v>3236</v>
      </c>
      <c r="H265" s="163">
        <v>1715.0800000000002</v>
      </c>
      <c r="I265" s="163">
        <v>2711</v>
      </c>
      <c r="J265" s="163">
        <v>1436.8300000000002</v>
      </c>
      <c r="K265" s="163">
        <v>2254</v>
      </c>
      <c r="L265" s="163">
        <v>1194.6200000000001</v>
      </c>
      <c r="M265" s="237"/>
      <c r="N265" s="15" t="b">
        <v>1</v>
      </c>
      <c r="O265" s="15" t="b">
        <v>1</v>
      </c>
      <c r="P265" s="15" t="b">
        <v>1</v>
      </c>
      <c r="Q265" s="15" t="b">
        <v>1</v>
      </c>
      <c r="R265" s="15" t="b">
        <v>1</v>
      </c>
      <c r="S265" s="15" t="b">
        <v>1</v>
      </c>
      <c r="T265" s="15" t="b">
        <v>1</v>
      </c>
      <c r="U265" s="15" t="b">
        <v>1</v>
      </c>
      <c r="V265" s="15" t="b">
        <v>1</v>
      </c>
      <c r="W265" s="15" t="b">
        <v>1</v>
      </c>
    </row>
    <row r="266" spans="2:23" x14ac:dyDescent="0.15">
      <c r="B266" s="162" t="s">
        <v>86</v>
      </c>
      <c r="C266" s="163">
        <v>5934</v>
      </c>
      <c r="D266" s="163">
        <v>3145.02</v>
      </c>
      <c r="E266" s="163">
        <v>4836</v>
      </c>
      <c r="F266" s="163">
        <v>2563.08</v>
      </c>
      <c r="G266" s="163">
        <v>3355</v>
      </c>
      <c r="H266" s="163">
        <v>1778.15</v>
      </c>
      <c r="I266" s="163">
        <v>2809</v>
      </c>
      <c r="J266" s="163">
        <v>1488.77</v>
      </c>
      <c r="K266" s="163">
        <v>2338</v>
      </c>
      <c r="L266" s="163">
        <v>1239.1400000000001</v>
      </c>
      <c r="M266" s="237"/>
      <c r="N266" s="15" t="b">
        <v>1</v>
      </c>
      <c r="O266" s="15" t="b">
        <v>1</v>
      </c>
      <c r="P266" s="15" t="b">
        <v>1</v>
      </c>
      <c r="Q266" s="15" t="b">
        <v>1</v>
      </c>
      <c r="R266" s="15" t="b">
        <v>1</v>
      </c>
      <c r="S266" s="15" t="b">
        <v>1</v>
      </c>
      <c r="T266" s="15" t="b">
        <v>1</v>
      </c>
      <c r="U266" s="15" t="b">
        <v>1</v>
      </c>
      <c r="V266" s="15" t="b">
        <v>1</v>
      </c>
      <c r="W266" s="15" t="b">
        <v>1</v>
      </c>
    </row>
    <row r="267" spans="2:23" x14ac:dyDescent="0.15">
      <c r="B267" s="162" t="s">
        <v>87</v>
      </c>
      <c r="C267" s="163">
        <v>6126</v>
      </c>
      <c r="D267" s="163">
        <v>3246.78</v>
      </c>
      <c r="E267" s="163">
        <v>5010</v>
      </c>
      <c r="F267" s="163">
        <v>2655.3</v>
      </c>
      <c r="G267" s="163">
        <v>3471</v>
      </c>
      <c r="H267" s="163">
        <v>1839.63</v>
      </c>
      <c r="I267" s="163">
        <v>2905</v>
      </c>
      <c r="J267" s="163">
        <v>1539.65</v>
      </c>
      <c r="K267" s="163">
        <v>2417</v>
      </c>
      <c r="L267" s="163">
        <v>1281.01</v>
      </c>
      <c r="M267" s="237"/>
      <c r="N267" s="15" t="b">
        <v>1</v>
      </c>
      <c r="O267" s="15" t="b">
        <v>1</v>
      </c>
      <c r="P267" s="15" t="b">
        <v>1</v>
      </c>
      <c r="Q267" s="15" t="b">
        <v>1</v>
      </c>
      <c r="R267" s="15" t="b">
        <v>1</v>
      </c>
      <c r="S267" s="15" t="b">
        <v>1</v>
      </c>
      <c r="T267" s="15" t="b">
        <v>1</v>
      </c>
      <c r="U267" s="15" t="b">
        <v>1</v>
      </c>
      <c r="V267" s="15" t="b">
        <v>1</v>
      </c>
      <c r="W267" s="15" t="b">
        <v>1</v>
      </c>
    </row>
    <row r="268" spans="2:23" x14ac:dyDescent="0.15">
      <c r="B268" s="162" t="s">
        <v>88</v>
      </c>
      <c r="C268" s="163">
        <v>6319</v>
      </c>
      <c r="D268" s="163">
        <v>3349.07</v>
      </c>
      <c r="E268" s="163">
        <v>5183</v>
      </c>
      <c r="F268" s="163">
        <v>2746.9900000000002</v>
      </c>
      <c r="G268" s="163">
        <v>3588</v>
      </c>
      <c r="H268" s="163">
        <v>1901.64</v>
      </c>
      <c r="I268" s="163">
        <v>3003</v>
      </c>
      <c r="J268" s="163">
        <v>1591.5900000000001</v>
      </c>
      <c r="K268" s="163">
        <v>2498</v>
      </c>
      <c r="L268" s="163">
        <v>1323.94</v>
      </c>
      <c r="M268" s="237"/>
      <c r="N268" s="15" t="b">
        <v>1</v>
      </c>
      <c r="O268" s="15" t="b">
        <v>1</v>
      </c>
      <c r="P268" s="15" t="b">
        <v>1</v>
      </c>
      <c r="Q268" s="15" t="b">
        <v>1</v>
      </c>
      <c r="R268" s="15" t="b">
        <v>1</v>
      </c>
      <c r="S268" s="15" t="b">
        <v>1</v>
      </c>
      <c r="T268" s="15" t="b">
        <v>1</v>
      </c>
      <c r="U268" s="15" t="b">
        <v>1</v>
      </c>
      <c r="V268" s="15" t="b">
        <v>1</v>
      </c>
      <c r="W268" s="15" t="b">
        <v>1</v>
      </c>
    </row>
    <row r="269" spans="2:23" x14ac:dyDescent="0.15">
      <c r="B269" s="162" t="s">
        <v>89</v>
      </c>
      <c r="C269" s="163">
        <v>6512</v>
      </c>
      <c r="D269" s="163">
        <v>3451.36</v>
      </c>
      <c r="E269" s="163">
        <v>5358</v>
      </c>
      <c r="F269" s="163">
        <v>2839.7400000000002</v>
      </c>
      <c r="G269" s="163">
        <v>3704</v>
      </c>
      <c r="H269" s="163">
        <v>1963.1200000000001</v>
      </c>
      <c r="I269" s="163">
        <v>3099</v>
      </c>
      <c r="J269" s="163">
        <v>1642.47</v>
      </c>
      <c r="K269" s="163">
        <v>2581</v>
      </c>
      <c r="L269" s="163">
        <v>1367.93</v>
      </c>
      <c r="M269" s="237"/>
      <c r="N269" s="15" t="b">
        <v>1</v>
      </c>
      <c r="O269" s="15" t="b">
        <v>1</v>
      </c>
      <c r="P269" s="15" t="b">
        <v>1</v>
      </c>
      <c r="Q269" s="15" t="b">
        <v>1</v>
      </c>
      <c r="R269" s="15" t="b">
        <v>1</v>
      </c>
      <c r="S269" s="15" t="b">
        <v>1</v>
      </c>
      <c r="T269" s="15" t="b">
        <v>1</v>
      </c>
      <c r="U269" s="15" t="b">
        <v>1</v>
      </c>
      <c r="V269" s="15" t="b">
        <v>1</v>
      </c>
      <c r="W269" s="15" t="b">
        <v>1</v>
      </c>
    </row>
    <row r="270" spans="2:23" x14ac:dyDescent="0.15">
      <c r="B270" s="162" t="s">
        <v>90</v>
      </c>
      <c r="C270" s="163">
        <v>6693</v>
      </c>
      <c r="D270" s="163">
        <v>3547.29</v>
      </c>
      <c r="E270" s="163">
        <v>5458</v>
      </c>
      <c r="F270" s="163">
        <v>2892.7400000000002</v>
      </c>
      <c r="G270" s="163">
        <v>3810</v>
      </c>
      <c r="H270" s="163">
        <v>2019.3000000000002</v>
      </c>
      <c r="I270" s="163">
        <v>3187</v>
      </c>
      <c r="J270" s="163">
        <v>1689.1100000000001</v>
      </c>
      <c r="K270" s="163">
        <v>2623</v>
      </c>
      <c r="L270" s="163">
        <v>1390.19</v>
      </c>
      <c r="M270" s="237"/>
      <c r="N270" s="15" t="b">
        <v>1</v>
      </c>
      <c r="O270" s="15" t="b">
        <v>1</v>
      </c>
      <c r="P270" s="15" t="b">
        <v>1</v>
      </c>
      <c r="Q270" s="15" t="b">
        <v>1</v>
      </c>
      <c r="R270" s="15" t="b">
        <v>1</v>
      </c>
      <c r="S270" s="15" t="b">
        <v>1</v>
      </c>
      <c r="T270" s="15" t="b">
        <v>1</v>
      </c>
      <c r="U270" s="15" t="b">
        <v>1</v>
      </c>
      <c r="V270" s="15" t="b">
        <v>1</v>
      </c>
      <c r="W270" s="15" t="b">
        <v>1</v>
      </c>
    </row>
    <row r="271" spans="2:23" x14ac:dyDescent="0.15">
      <c r="B271" s="162" t="s">
        <v>91</v>
      </c>
      <c r="C271" s="163">
        <v>6882</v>
      </c>
      <c r="D271" s="163">
        <v>3647.46</v>
      </c>
      <c r="E271" s="163">
        <v>5553</v>
      </c>
      <c r="F271" s="163">
        <v>2943.09</v>
      </c>
      <c r="G271" s="163">
        <v>3914</v>
      </c>
      <c r="H271" s="163">
        <v>2074.42</v>
      </c>
      <c r="I271" s="163">
        <v>3277</v>
      </c>
      <c r="J271" s="163">
        <v>1736.8100000000002</v>
      </c>
      <c r="K271" s="163">
        <v>2667</v>
      </c>
      <c r="L271" s="163">
        <v>1413.51</v>
      </c>
      <c r="M271" s="237"/>
      <c r="N271" s="15" t="b">
        <v>1</v>
      </c>
      <c r="O271" s="15" t="b">
        <v>1</v>
      </c>
      <c r="P271" s="15" t="b">
        <v>1</v>
      </c>
      <c r="Q271" s="15" t="b">
        <v>1</v>
      </c>
      <c r="R271" s="15" t="b">
        <v>1</v>
      </c>
      <c r="S271" s="15" t="b">
        <v>1</v>
      </c>
      <c r="T271" s="15" t="b">
        <v>1</v>
      </c>
      <c r="U271" s="15" t="b">
        <v>1</v>
      </c>
      <c r="V271" s="15" t="b">
        <v>1</v>
      </c>
      <c r="W271" s="15" t="b">
        <v>1</v>
      </c>
    </row>
    <row r="272" spans="2:23" x14ac:dyDescent="0.15">
      <c r="B272" s="162" t="s">
        <v>92</v>
      </c>
      <c r="C272" s="163">
        <v>7067</v>
      </c>
      <c r="D272" s="163">
        <v>3745.51</v>
      </c>
      <c r="E272" s="163">
        <v>5646</v>
      </c>
      <c r="F272" s="163">
        <v>2992.38</v>
      </c>
      <c r="G272" s="163">
        <v>4016</v>
      </c>
      <c r="H272" s="163">
        <v>2128.48</v>
      </c>
      <c r="I272" s="163">
        <v>3369</v>
      </c>
      <c r="J272" s="163">
        <v>1785.5700000000002</v>
      </c>
      <c r="K272" s="163">
        <v>2711</v>
      </c>
      <c r="L272" s="163">
        <v>1436.8300000000002</v>
      </c>
      <c r="M272" s="237"/>
      <c r="N272" s="15" t="b">
        <v>1</v>
      </c>
      <c r="O272" s="15" t="b">
        <v>1</v>
      </c>
      <c r="P272" s="15" t="b">
        <v>1</v>
      </c>
      <c r="Q272" s="15" t="b">
        <v>1</v>
      </c>
      <c r="R272" s="15" t="b">
        <v>1</v>
      </c>
      <c r="S272" s="15" t="b">
        <v>1</v>
      </c>
      <c r="T272" s="15" t="b">
        <v>1</v>
      </c>
      <c r="U272" s="15" t="b">
        <v>1</v>
      </c>
      <c r="V272" s="15" t="b">
        <v>1</v>
      </c>
      <c r="W272" s="15" t="b">
        <v>1</v>
      </c>
    </row>
    <row r="273" spans="2:23" x14ac:dyDescent="0.15">
      <c r="B273" s="162" t="s">
        <v>93</v>
      </c>
      <c r="C273" s="163">
        <v>7251</v>
      </c>
      <c r="D273" s="163">
        <v>3843.03</v>
      </c>
      <c r="E273" s="163">
        <v>5746</v>
      </c>
      <c r="F273" s="163">
        <v>3045.38</v>
      </c>
      <c r="G273" s="163">
        <v>4121</v>
      </c>
      <c r="H273" s="163">
        <v>2184.13</v>
      </c>
      <c r="I273" s="163">
        <v>3457</v>
      </c>
      <c r="J273" s="163">
        <v>1832.21</v>
      </c>
      <c r="K273" s="163">
        <v>2758</v>
      </c>
      <c r="L273" s="163">
        <v>1461.74</v>
      </c>
      <c r="M273" s="237"/>
      <c r="N273" s="15" t="b">
        <v>1</v>
      </c>
      <c r="O273" s="15" t="b">
        <v>1</v>
      </c>
      <c r="P273" s="15" t="b">
        <v>1</v>
      </c>
      <c r="Q273" s="15" t="b">
        <v>1</v>
      </c>
      <c r="R273" s="15" t="b">
        <v>1</v>
      </c>
      <c r="S273" s="15" t="b">
        <v>1</v>
      </c>
      <c r="T273" s="15" t="b">
        <v>1</v>
      </c>
      <c r="U273" s="15" t="b">
        <v>1</v>
      </c>
      <c r="V273" s="15" t="b">
        <v>1</v>
      </c>
      <c r="W273" s="15" t="b">
        <v>1</v>
      </c>
    </row>
    <row r="274" spans="2:23" x14ac:dyDescent="0.15">
      <c r="B274" s="162" t="s">
        <v>94</v>
      </c>
      <c r="C274" s="163">
        <v>7440</v>
      </c>
      <c r="D274" s="163">
        <v>3943.2000000000003</v>
      </c>
      <c r="E274" s="163">
        <v>5844</v>
      </c>
      <c r="F274" s="163">
        <v>3097.32</v>
      </c>
      <c r="G274" s="163">
        <v>4228</v>
      </c>
      <c r="H274" s="163">
        <v>2240.84</v>
      </c>
      <c r="I274" s="163">
        <v>3545</v>
      </c>
      <c r="J274" s="163">
        <v>1878.8500000000001</v>
      </c>
      <c r="K274" s="163">
        <v>2800</v>
      </c>
      <c r="L274" s="163">
        <v>1484</v>
      </c>
      <c r="M274" s="237"/>
      <c r="N274" s="15" t="b">
        <v>1</v>
      </c>
      <c r="O274" s="15" t="b">
        <v>1</v>
      </c>
      <c r="P274" s="15" t="b">
        <v>1</v>
      </c>
      <c r="Q274" s="15" t="b">
        <v>1</v>
      </c>
      <c r="R274" s="15" t="b">
        <v>1</v>
      </c>
      <c r="S274" s="15" t="b">
        <v>1</v>
      </c>
      <c r="T274" s="15" t="b">
        <v>1</v>
      </c>
      <c r="U274" s="15" t="b">
        <v>1</v>
      </c>
      <c r="V274" s="15" t="b">
        <v>1</v>
      </c>
      <c r="W274" s="15" t="b">
        <v>1</v>
      </c>
    </row>
    <row r="275" spans="2:23" x14ac:dyDescent="0.15">
      <c r="B275" s="162" t="s">
        <v>95</v>
      </c>
      <c r="C275" s="163">
        <v>7696</v>
      </c>
      <c r="D275" s="163">
        <v>4078.88</v>
      </c>
      <c r="E275" s="163">
        <v>6069</v>
      </c>
      <c r="F275" s="163">
        <v>3216.57</v>
      </c>
      <c r="G275" s="163">
        <v>4382</v>
      </c>
      <c r="H275" s="163">
        <v>2322.46</v>
      </c>
      <c r="I275" s="163">
        <v>3678</v>
      </c>
      <c r="J275" s="163">
        <v>1949.3400000000001</v>
      </c>
      <c r="K275" s="163">
        <v>2905</v>
      </c>
      <c r="L275" s="163">
        <v>1539.65</v>
      </c>
      <c r="M275" s="237"/>
      <c r="N275" s="15" t="b">
        <v>1</v>
      </c>
      <c r="O275" s="15" t="b">
        <v>1</v>
      </c>
      <c r="P275" s="15" t="b">
        <v>1</v>
      </c>
      <c r="Q275" s="15" t="b">
        <v>1</v>
      </c>
      <c r="R275" s="15" t="b">
        <v>1</v>
      </c>
      <c r="S275" s="15" t="b">
        <v>1</v>
      </c>
      <c r="T275" s="15" t="b">
        <v>1</v>
      </c>
      <c r="U275" s="15" t="b">
        <v>1</v>
      </c>
      <c r="V275" s="15" t="b">
        <v>1</v>
      </c>
      <c r="W275" s="15" t="b">
        <v>1</v>
      </c>
    </row>
    <row r="276" spans="2:23" x14ac:dyDescent="0.15">
      <c r="B276" s="162" t="s">
        <v>96</v>
      </c>
      <c r="C276" s="163">
        <v>7959</v>
      </c>
      <c r="D276" s="163">
        <v>4218.2700000000004</v>
      </c>
      <c r="E276" s="163">
        <v>6296</v>
      </c>
      <c r="F276" s="163">
        <v>3336.88</v>
      </c>
      <c r="G276" s="163">
        <v>4543</v>
      </c>
      <c r="H276" s="163">
        <v>2407.79</v>
      </c>
      <c r="I276" s="163">
        <v>3808</v>
      </c>
      <c r="J276" s="163">
        <v>2018.24</v>
      </c>
      <c r="K276" s="163">
        <v>3010</v>
      </c>
      <c r="L276" s="163">
        <v>1595.3000000000002</v>
      </c>
      <c r="M276" s="237"/>
      <c r="N276" s="15" t="b">
        <v>1</v>
      </c>
      <c r="O276" s="15" t="b">
        <v>1</v>
      </c>
      <c r="P276" s="15" t="b">
        <v>1</v>
      </c>
      <c r="Q276" s="15" t="b">
        <v>1</v>
      </c>
      <c r="R276" s="15" t="b">
        <v>1</v>
      </c>
      <c r="S276" s="15" t="b">
        <v>1</v>
      </c>
      <c r="T276" s="15" t="b">
        <v>1</v>
      </c>
      <c r="U276" s="15" t="b">
        <v>1</v>
      </c>
      <c r="V276" s="15" t="b">
        <v>1</v>
      </c>
      <c r="W276" s="15" t="b">
        <v>1</v>
      </c>
    </row>
    <row r="277" spans="2:23" x14ac:dyDescent="0.15">
      <c r="B277" s="162" t="s">
        <v>97</v>
      </c>
      <c r="C277" s="163">
        <v>8221</v>
      </c>
      <c r="D277" s="163">
        <v>4357.13</v>
      </c>
      <c r="E277" s="163">
        <v>6522</v>
      </c>
      <c r="F277" s="163">
        <v>3456.6600000000003</v>
      </c>
      <c r="G277" s="163">
        <v>4701</v>
      </c>
      <c r="H277" s="163">
        <v>2491.5300000000002</v>
      </c>
      <c r="I277" s="163">
        <v>3934</v>
      </c>
      <c r="J277" s="163">
        <v>2085.02</v>
      </c>
      <c r="K277" s="163">
        <v>3112</v>
      </c>
      <c r="L277" s="163">
        <v>1649.3600000000001</v>
      </c>
      <c r="M277" s="237"/>
      <c r="N277" s="15" t="b">
        <v>1</v>
      </c>
      <c r="O277" s="15" t="b">
        <v>1</v>
      </c>
      <c r="P277" s="15" t="b">
        <v>1</v>
      </c>
      <c r="Q277" s="15" t="b">
        <v>1</v>
      </c>
      <c r="R277" s="15" t="b">
        <v>1</v>
      </c>
      <c r="S277" s="15" t="b">
        <v>1</v>
      </c>
      <c r="T277" s="15" t="b">
        <v>1</v>
      </c>
      <c r="U277" s="15" t="b">
        <v>1</v>
      </c>
      <c r="V277" s="15" t="b">
        <v>1</v>
      </c>
      <c r="W277" s="15" t="b">
        <v>1</v>
      </c>
    </row>
    <row r="278" spans="2:23" x14ac:dyDescent="0.15">
      <c r="B278" s="162" t="s">
        <v>98</v>
      </c>
      <c r="C278" s="163">
        <v>8480</v>
      </c>
      <c r="D278" s="163">
        <v>4494.4000000000005</v>
      </c>
      <c r="E278" s="163">
        <v>6750</v>
      </c>
      <c r="F278" s="163">
        <v>3577.5</v>
      </c>
      <c r="G278" s="163">
        <v>4856</v>
      </c>
      <c r="H278" s="163">
        <v>2573.6800000000003</v>
      </c>
      <c r="I278" s="163">
        <v>4064</v>
      </c>
      <c r="J278" s="163">
        <v>2153.92</v>
      </c>
      <c r="K278" s="163">
        <v>3216</v>
      </c>
      <c r="L278" s="163">
        <v>1704.48</v>
      </c>
      <c r="M278" s="237"/>
      <c r="N278" s="15" t="b">
        <v>1</v>
      </c>
      <c r="O278" s="15" t="b">
        <v>1</v>
      </c>
      <c r="P278" s="15" t="b">
        <v>1</v>
      </c>
      <c r="Q278" s="15" t="b">
        <v>1</v>
      </c>
      <c r="R278" s="15" t="b">
        <v>1</v>
      </c>
      <c r="S278" s="15" t="b">
        <v>1</v>
      </c>
      <c r="T278" s="15" t="b">
        <v>1</v>
      </c>
      <c r="U278" s="15" t="b">
        <v>1</v>
      </c>
      <c r="V278" s="15" t="b">
        <v>1</v>
      </c>
      <c r="W278" s="15" t="b">
        <v>1</v>
      </c>
    </row>
    <row r="279" spans="2:23" x14ac:dyDescent="0.15">
      <c r="B279" s="162" t="s">
        <v>99</v>
      </c>
      <c r="C279" s="163">
        <v>8748</v>
      </c>
      <c r="D279" s="163">
        <v>4636.4400000000005</v>
      </c>
      <c r="E279" s="163">
        <v>6973</v>
      </c>
      <c r="F279" s="163">
        <v>3695.69</v>
      </c>
      <c r="G279" s="163">
        <v>5015</v>
      </c>
      <c r="H279" s="163">
        <v>2657.9500000000003</v>
      </c>
      <c r="I279" s="163">
        <v>4197</v>
      </c>
      <c r="J279" s="163">
        <v>2224.4100000000003</v>
      </c>
      <c r="K279" s="163">
        <v>3319</v>
      </c>
      <c r="L279" s="163">
        <v>1759.0700000000002</v>
      </c>
      <c r="M279" s="237"/>
      <c r="N279" s="15" t="b">
        <v>1</v>
      </c>
      <c r="O279" s="15" t="b">
        <v>1</v>
      </c>
      <c r="P279" s="15" t="b">
        <v>1</v>
      </c>
      <c r="Q279" s="15" t="b">
        <v>1</v>
      </c>
      <c r="R279" s="15" t="b">
        <v>1</v>
      </c>
      <c r="S279" s="15" t="b">
        <v>1</v>
      </c>
      <c r="T279" s="15" t="b">
        <v>1</v>
      </c>
      <c r="U279" s="15" t="b">
        <v>1</v>
      </c>
      <c r="V279" s="15" t="b">
        <v>1</v>
      </c>
      <c r="W279" s="15" t="b">
        <v>1</v>
      </c>
    </row>
    <row r="280" spans="2:23" x14ac:dyDescent="0.15">
      <c r="B280" s="162" t="s">
        <v>100</v>
      </c>
      <c r="C280" s="163">
        <v>9203</v>
      </c>
      <c r="D280" s="163">
        <v>4877.59</v>
      </c>
      <c r="E280" s="163">
        <v>7447</v>
      </c>
      <c r="F280" s="163">
        <v>3946.9100000000003</v>
      </c>
      <c r="G280" s="163">
        <v>5338</v>
      </c>
      <c r="H280" s="163">
        <v>2829.1400000000003</v>
      </c>
      <c r="I280" s="163">
        <v>4478</v>
      </c>
      <c r="J280" s="163">
        <v>2373.34</v>
      </c>
      <c r="K280" s="163">
        <v>3559</v>
      </c>
      <c r="L280" s="163">
        <v>1886.27</v>
      </c>
      <c r="M280" s="237"/>
      <c r="N280" s="15" t="b">
        <v>1</v>
      </c>
      <c r="O280" s="15" t="b">
        <v>1</v>
      </c>
      <c r="P280" s="15" t="b">
        <v>1</v>
      </c>
      <c r="Q280" s="15" t="b">
        <v>1</v>
      </c>
      <c r="R280" s="15" t="b">
        <v>1</v>
      </c>
      <c r="S280" s="15" t="b">
        <v>1</v>
      </c>
      <c r="T280" s="15" t="b">
        <v>1</v>
      </c>
      <c r="U280" s="15" t="b">
        <v>1</v>
      </c>
      <c r="V280" s="15" t="b">
        <v>1</v>
      </c>
      <c r="W280" s="15" t="b">
        <v>1</v>
      </c>
    </row>
    <row r="281" spans="2:23" x14ac:dyDescent="0.15">
      <c r="B281" s="162" t="s">
        <v>101</v>
      </c>
      <c r="C281" s="163">
        <v>9673</v>
      </c>
      <c r="D281" s="163">
        <v>5126.6900000000005</v>
      </c>
      <c r="E281" s="163">
        <v>7911</v>
      </c>
      <c r="F281" s="163">
        <v>4192.83</v>
      </c>
      <c r="G281" s="163">
        <v>5658</v>
      </c>
      <c r="H281" s="163">
        <v>2998.7400000000002</v>
      </c>
      <c r="I281" s="163">
        <v>4760</v>
      </c>
      <c r="J281" s="163">
        <v>2522.8000000000002</v>
      </c>
      <c r="K281" s="163">
        <v>3798</v>
      </c>
      <c r="L281" s="163">
        <v>2012.94</v>
      </c>
      <c r="M281" s="237"/>
      <c r="N281" s="15" t="b">
        <v>1</v>
      </c>
      <c r="O281" s="15" t="b">
        <v>1</v>
      </c>
      <c r="P281" s="15" t="b">
        <v>1</v>
      </c>
      <c r="Q281" s="15" t="b">
        <v>1</v>
      </c>
      <c r="R281" s="15" t="b">
        <v>1</v>
      </c>
      <c r="S281" s="15" t="b">
        <v>1</v>
      </c>
      <c r="T281" s="15" t="b">
        <v>1</v>
      </c>
      <c r="U281" s="15" t="b">
        <v>1</v>
      </c>
      <c r="V281" s="15" t="b">
        <v>1</v>
      </c>
      <c r="W281" s="15" t="b">
        <v>1</v>
      </c>
    </row>
    <row r="282" spans="2:23" x14ac:dyDescent="0.15">
      <c r="B282" s="162" t="s">
        <v>33</v>
      </c>
      <c r="C282" s="163">
        <v>10128</v>
      </c>
      <c r="D282" s="163">
        <v>5367.84</v>
      </c>
      <c r="E282" s="163">
        <v>8383</v>
      </c>
      <c r="F282" s="163">
        <v>4442.99</v>
      </c>
      <c r="G282" s="163">
        <v>5983</v>
      </c>
      <c r="H282" s="163">
        <v>3170.9900000000002</v>
      </c>
      <c r="I282" s="163">
        <v>5045</v>
      </c>
      <c r="J282" s="163">
        <v>2673.85</v>
      </c>
      <c r="K282" s="163">
        <v>4045</v>
      </c>
      <c r="L282" s="163">
        <v>2143.85</v>
      </c>
      <c r="M282" s="237"/>
      <c r="N282" s="15" t="b">
        <v>1</v>
      </c>
      <c r="O282" s="15" t="b">
        <v>1</v>
      </c>
      <c r="P282" s="15" t="b">
        <v>1</v>
      </c>
      <c r="Q282" s="15" t="b">
        <v>1</v>
      </c>
      <c r="R282" s="15" t="b">
        <v>1</v>
      </c>
      <c r="S282" s="15" t="b">
        <v>1</v>
      </c>
      <c r="T282" s="15" t="b">
        <v>1</v>
      </c>
      <c r="U282" s="15" t="b">
        <v>1</v>
      </c>
      <c r="V282" s="15" t="b">
        <v>1</v>
      </c>
      <c r="W282" s="15" t="b">
        <v>1</v>
      </c>
    </row>
    <row r="283" spans="2:23" x14ac:dyDescent="0.15">
      <c r="B283" s="162" t="s">
        <v>34</v>
      </c>
      <c r="C283" s="163">
        <v>10687</v>
      </c>
      <c r="D283" s="163">
        <v>5664.1100000000006</v>
      </c>
      <c r="E283" s="163">
        <v>8869</v>
      </c>
      <c r="F283" s="163">
        <v>4700.5700000000006</v>
      </c>
      <c r="G283" s="163">
        <v>6326</v>
      </c>
      <c r="H283" s="163">
        <v>3352.78</v>
      </c>
      <c r="I283" s="163">
        <v>5345</v>
      </c>
      <c r="J283" s="163">
        <v>2832.8500000000004</v>
      </c>
      <c r="K283" s="163">
        <v>4294</v>
      </c>
      <c r="L283" s="163">
        <v>2275.8200000000002</v>
      </c>
      <c r="M283" s="237"/>
      <c r="N283" s="15" t="b">
        <v>1</v>
      </c>
      <c r="O283" s="15" t="b">
        <v>1</v>
      </c>
      <c r="P283" s="15" t="b">
        <v>1</v>
      </c>
      <c r="Q283" s="15" t="b">
        <v>1</v>
      </c>
      <c r="R283" s="15" t="b">
        <v>1</v>
      </c>
      <c r="S283" s="15" t="b">
        <v>1</v>
      </c>
      <c r="T283" s="15" t="b">
        <v>1</v>
      </c>
      <c r="U283" s="15" t="b">
        <v>1</v>
      </c>
      <c r="V283" s="15" t="b">
        <v>1</v>
      </c>
      <c r="W283" s="15" t="b">
        <v>1</v>
      </c>
    </row>
    <row r="284" spans="2:23" x14ac:dyDescent="0.15">
      <c r="B284" s="162" t="s">
        <v>35</v>
      </c>
      <c r="C284" s="163">
        <v>11297</v>
      </c>
      <c r="D284" s="163">
        <v>5987.41</v>
      </c>
      <c r="E284" s="163">
        <v>9370</v>
      </c>
      <c r="F284" s="163">
        <v>4966.1000000000004</v>
      </c>
      <c r="G284" s="163">
        <v>6662</v>
      </c>
      <c r="H284" s="163">
        <v>3530.86</v>
      </c>
      <c r="I284" s="163">
        <v>5659</v>
      </c>
      <c r="J284" s="163">
        <v>2999.27</v>
      </c>
      <c r="K284" s="163">
        <v>4545</v>
      </c>
      <c r="L284" s="163">
        <v>2408.85</v>
      </c>
      <c r="M284" s="237"/>
      <c r="N284" s="15" t="b">
        <v>1</v>
      </c>
      <c r="O284" s="15" t="b">
        <v>1</v>
      </c>
      <c r="P284" s="15" t="b">
        <v>1</v>
      </c>
      <c r="Q284" s="15" t="b">
        <v>1</v>
      </c>
      <c r="R284" s="15" t="b">
        <v>1</v>
      </c>
      <c r="S284" s="15" t="b">
        <v>1</v>
      </c>
      <c r="T284" s="15" t="b">
        <v>1</v>
      </c>
      <c r="U284" s="15" t="b">
        <v>1</v>
      </c>
      <c r="V284" s="15" t="b">
        <v>1</v>
      </c>
      <c r="W284" s="15" t="b">
        <v>1</v>
      </c>
    </row>
    <row r="285" spans="2:23" x14ac:dyDescent="0.15">
      <c r="B285" s="162" t="s">
        <v>36</v>
      </c>
      <c r="C285" s="163">
        <v>11902</v>
      </c>
      <c r="D285" s="163">
        <v>6308.06</v>
      </c>
      <c r="E285" s="163">
        <v>9896</v>
      </c>
      <c r="F285" s="163">
        <v>5244.88</v>
      </c>
      <c r="G285" s="163">
        <v>7027</v>
      </c>
      <c r="H285" s="163">
        <v>3724.3100000000004</v>
      </c>
      <c r="I285" s="163">
        <v>5963</v>
      </c>
      <c r="J285" s="163">
        <v>3160.3900000000003</v>
      </c>
      <c r="K285" s="163">
        <v>4801</v>
      </c>
      <c r="L285" s="163">
        <v>2544.5300000000002</v>
      </c>
      <c r="M285" s="237"/>
      <c r="N285" s="15" t="b">
        <v>1</v>
      </c>
      <c r="O285" s="15" t="b">
        <v>1</v>
      </c>
      <c r="P285" s="15" t="b">
        <v>1</v>
      </c>
      <c r="Q285" s="15" t="b">
        <v>1</v>
      </c>
      <c r="R285" s="15" t="b">
        <v>1</v>
      </c>
      <c r="S285" s="15" t="b">
        <v>1</v>
      </c>
      <c r="T285" s="15" t="b">
        <v>1</v>
      </c>
      <c r="U285" s="15" t="b">
        <v>1</v>
      </c>
      <c r="V285" s="15" t="b">
        <v>1</v>
      </c>
      <c r="W285" s="15" t="b">
        <v>1</v>
      </c>
    </row>
    <row r="286" spans="2:23" x14ac:dyDescent="0.15">
      <c r="B286" s="162" t="s">
        <v>37</v>
      </c>
      <c r="C286" s="163">
        <v>12546</v>
      </c>
      <c r="D286" s="163">
        <v>6649.38</v>
      </c>
      <c r="E286" s="163">
        <v>10462</v>
      </c>
      <c r="F286" s="163">
        <v>5544.8600000000006</v>
      </c>
      <c r="G286" s="163">
        <v>7397</v>
      </c>
      <c r="H286" s="163">
        <v>3920.4100000000003</v>
      </c>
      <c r="I286" s="163">
        <v>6283</v>
      </c>
      <c r="J286" s="163">
        <v>3329.9900000000002</v>
      </c>
      <c r="K286" s="163">
        <v>5050</v>
      </c>
      <c r="L286" s="163">
        <v>2676.5</v>
      </c>
      <c r="M286" s="237"/>
      <c r="N286" s="15" t="b">
        <v>1</v>
      </c>
      <c r="O286" s="15" t="b">
        <v>1</v>
      </c>
      <c r="P286" s="15" t="b">
        <v>1</v>
      </c>
      <c r="Q286" s="15" t="b">
        <v>1</v>
      </c>
      <c r="R286" s="15" t="b">
        <v>1</v>
      </c>
      <c r="S286" s="15" t="b">
        <v>1</v>
      </c>
      <c r="T286" s="15" t="b">
        <v>1</v>
      </c>
      <c r="U286" s="15" t="b">
        <v>1</v>
      </c>
      <c r="V286" s="15" t="b">
        <v>1</v>
      </c>
      <c r="W286" s="15" t="b">
        <v>1</v>
      </c>
    </row>
    <row r="287" spans="2:23" x14ac:dyDescent="0.15">
      <c r="B287" s="162" t="s">
        <v>38</v>
      </c>
      <c r="C287" s="163">
        <v>13221</v>
      </c>
      <c r="D287" s="163">
        <v>7007.13</v>
      </c>
      <c r="E287" s="163">
        <v>11051</v>
      </c>
      <c r="F287" s="163">
        <v>5857.0300000000007</v>
      </c>
      <c r="G287" s="163">
        <v>7893</v>
      </c>
      <c r="H287" s="163">
        <v>4183.29</v>
      </c>
      <c r="I287" s="163">
        <v>6609</v>
      </c>
      <c r="J287" s="163">
        <v>3502.77</v>
      </c>
      <c r="K287" s="163">
        <v>5311</v>
      </c>
      <c r="L287" s="163">
        <v>2814.83</v>
      </c>
      <c r="M287" s="237"/>
      <c r="N287" s="15" t="b">
        <v>1</v>
      </c>
      <c r="O287" s="15" t="b">
        <v>1</v>
      </c>
      <c r="P287" s="15" t="b">
        <v>1</v>
      </c>
      <c r="Q287" s="15" t="b">
        <v>1</v>
      </c>
      <c r="R287" s="15" t="b">
        <v>1</v>
      </c>
      <c r="S287" s="15" t="b">
        <v>1</v>
      </c>
      <c r="T287" s="15" t="b">
        <v>1</v>
      </c>
      <c r="U287" s="15" t="b">
        <v>1</v>
      </c>
      <c r="V287" s="15" t="b">
        <v>1</v>
      </c>
      <c r="W287" s="15" t="b">
        <v>1</v>
      </c>
    </row>
    <row r="288" spans="2:23" x14ac:dyDescent="0.15">
      <c r="B288" s="162" t="s">
        <v>39</v>
      </c>
      <c r="C288" s="163">
        <v>14076</v>
      </c>
      <c r="D288" s="163">
        <v>7460.2800000000007</v>
      </c>
      <c r="E288" s="163">
        <v>11721</v>
      </c>
      <c r="F288" s="163">
        <v>6212.13</v>
      </c>
      <c r="G288" s="163">
        <v>8454</v>
      </c>
      <c r="H288" s="163">
        <v>4480.62</v>
      </c>
      <c r="I288" s="163">
        <v>7074</v>
      </c>
      <c r="J288" s="163">
        <v>3749.2200000000003</v>
      </c>
      <c r="K288" s="163">
        <v>5630</v>
      </c>
      <c r="L288" s="163">
        <v>2983.9</v>
      </c>
      <c r="M288" s="237"/>
      <c r="N288" s="15" t="b">
        <v>1</v>
      </c>
      <c r="O288" s="15" t="b">
        <v>1</v>
      </c>
      <c r="P288" s="15" t="b">
        <v>1</v>
      </c>
      <c r="Q288" s="15" t="b">
        <v>1</v>
      </c>
      <c r="R288" s="15" t="b">
        <v>1</v>
      </c>
      <c r="S288" s="15" t="b">
        <v>1</v>
      </c>
      <c r="T288" s="15" t="b">
        <v>1</v>
      </c>
      <c r="U288" s="15" t="b">
        <v>1</v>
      </c>
      <c r="V288" s="15" t="b">
        <v>1</v>
      </c>
      <c r="W288" s="15" t="b">
        <v>1</v>
      </c>
    </row>
    <row r="289" spans="2:23" x14ac:dyDescent="0.15">
      <c r="B289" s="162" t="s">
        <v>40</v>
      </c>
      <c r="C289" s="163">
        <v>15194</v>
      </c>
      <c r="D289" s="163">
        <v>8052.8200000000006</v>
      </c>
      <c r="E289" s="163">
        <v>12662</v>
      </c>
      <c r="F289" s="163">
        <v>6710.8600000000006</v>
      </c>
      <c r="G289" s="163">
        <v>9136</v>
      </c>
      <c r="H289" s="163">
        <v>4842.08</v>
      </c>
      <c r="I289" s="163">
        <v>7618</v>
      </c>
      <c r="J289" s="163">
        <v>4037.5400000000004</v>
      </c>
      <c r="K289" s="163">
        <v>6078</v>
      </c>
      <c r="L289" s="163">
        <v>3221.34</v>
      </c>
      <c r="M289" s="237"/>
      <c r="N289" s="15" t="b">
        <v>1</v>
      </c>
      <c r="O289" s="15" t="b">
        <v>1</v>
      </c>
      <c r="P289" s="15" t="b">
        <v>1</v>
      </c>
      <c r="Q289" s="15" t="b">
        <v>1</v>
      </c>
      <c r="R289" s="15" t="b">
        <v>1</v>
      </c>
      <c r="S289" s="15" t="b">
        <v>1</v>
      </c>
      <c r="T289" s="15" t="b">
        <v>1</v>
      </c>
      <c r="U289" s="15" t="b">
        <v>1</v>
      </c>
      <c r="V289" s="15" t="b">
        <v>1</v>
      </c>
      <c r="W289" s="15" t="b">
        <v>1</v>
      </c>
    </row>
    <row r="290" spans="2:23" x14ac:dyDescent="0.15">
      <c r="B290" s="162" t="s">
        <v>41</v>
      </c>
      <c r="C290" s="163">
        <v>16472</v>
      </c>
      <c r="D290" s="163">
        <v>8730.16</v>
      </c>
      <c r="E290" s="163">
        <v>13727</v>
      </c>
      <c r="F290" s="163">
        <v>7275.31</v>
      </c>
      <c r="G290" s="163">
        <v>9902</v>
      </c>
      <c r="H290" s="163">
        <v>5248.06</v>
      </c>
      <c r="I290" s="163">
        <v>8264</v>
      </c>
      <c r="J290" s="163">
        <v>4379.92</v>
      </c>
      <c r="K290" s="163">
        <v>6596</v>
      </c>
      <c r="L290" s="163">
        <v>3495.88</v>
      </c>
      <c r="M290" s="237"/>
      <c r="N290" s="15" t="b">
        <v>1</v>
      </c>
      <c r="O290" s="15" t="b">
        <v>1</v>
      </c>
      <c r="P290" s="15" t="b">
        <v>1</v>
      </c>
      <c r="Q290" s="15" t="b">
        <v>1</v>
      </c>
      <c r="R290" s="15" t="b">
        <v>1</v>
      </c>
      <c r="S290" s="15" t="b">
        <v>1</v>
      </c>
      <c r="T290" s="15" t="b">
        <v>1</v>
      </c>
      <c r="U290" s="15" t="b">
        <v>1</v>
      </c>
      <c r="V290" s="15" t="b">
        <v>1</v>
      </c>
      <c r="W290" s="15" t="b">
        <v>1</v>
      </c>
    </row>
    <row r="291" spans="2:23" x14ac:dyDescent="0.15">
      <c r="B291" s="162" t="s">
        <v>42</v>
      </c>
      <c r="C291" s="163">
        <v>17991</v>
      </c>
      <c r="D291" s="163">
        <v>9535.2300000000014</v>
      </c>
      <c r="E291" s="163">
        <v>14986</v>
      </c>
      <c r="F291" s="163">
        <v>7942.5800000000008</v>
      </c>
      <c r="G291" s="163">
        <v>10819</v>
      </c>
      <c r="H291" s="163">
        <v>5734.0700000000006</v>
      </c>
      <c r="I291" s="163">
        <v>9017</v>
      </c>
      <c r="J291" s="163">
        <v>4779.01</v>
      </c>
      <c r="K291" s="163">
        <v>7204</v>
      </c>
      <c r="L291" s="163">
        <v>3818.1200000000003</v>
      </c>
      <c r="M291" s="237"/>
      <c r="N291" s="15" t="b">
        <v>1</v>
      </c>
      <c r="O291" s="15" t="b">
        <v>1</v>
      </c>
      <c r="P291" s="15" t="b">
        <v>1</v>
      </c>
      <c r="Q291" s="15" t="b">
        <v>1</v>
      </c>
      <c r="R291" s="15" t="b">
        <v>1</v>
      </c>
      <c r="S291" s="15" t="b">
        <v>1</v>
      </c>
      <c r="T291" s="15" t="b">
        <v>1</v>
      </c>
      <c r="U291" s="15" t="b">
        <v>1</v>
      </c>
      <c r="V291" s="15" t="b">
        <v>1</v>
      </c>
      <c r="W291" s="15" t="b">
        <v>1</v>
      </c>
    </row>
    <row r="292" spans="2:23" x14ac:dyDescent="0.15">
      <c r="B292" s="162" t="s">
        <v>43</v>
      </c>
      <c r="C292" s="163">
        <v>19716</v>
      </c>
      <c r="D292" s="163">
        <v>10449.480000000001</v>
      </c>
      <c r="E292" s="163">
        <v>16685</v>
      </c>
      <c r="F292" s="163">
        <v>8843.0500000000011</v>
      </c>
      <c r="G292" s="163">
        <v>11793</v>
      </c>
      <c r="H292" s="163">
        <v>6250.29</v>
      </c>
      <c r="I292" s="163">
        <v>9939</v>
      </c>
      <c r="J292" s="163">
        <v>5267.67</v>
      </c>
      <c r="K292" s="163">
        <v>7919</v>
      </c>
      <c r="L292" s="163">
        <v>4197.0700000000006</v>
      </c>
      <c r="M292" s="237"/>
      <c r="N292" s="15" t="b">
        <v>1</v>
      </c>
      <c r="O292" s="15" t="b">
        <v>1</v>
      </c>
      <c r="P292" s="15" t="b">
        <v>1</v>
      </c>
      <c r="Q292" s="15" t="b">
        <v>1</v>
      </c>
      <c r="R292" s="15" t="b">
        <v>1</v>
      </c>
      <c r="S292" s="15" t="b">
        <v>1</v>
      </c>
      <c r="T292" s="15" t="b">
        <v>1</v>
      </c>
      <c r="U292" s="15" t="b">
        <v>1</v>
      </c>
      <c r="V292" s="15" t="b">
        <v>1</v>
      </c>
      <c r="W292" s="15" t="b">
        <v>1</v>
      </c>
    </row>
    <row r="293" spans="2:23" x14ac:dyDescent="0.15">
      <c r="B293" s="162" t="s">
        <v>44</v>
      </c>
      <c r="C293" s="163">
        <v>21718</v>
      </c>
      <c r="D293" s="163">
        <v>11510.54</v>
      </c>
      <c r="E293" s="163">
        <v>18374</v>
      </c>
      <c r="F293" s="163">
        <v>9738.2200000000012</v>
      </c>
      <c r="G293" s="163">
        <v>13068</v>
      </c>
      <c r="H293" s="163">
        <v>6926.04</v>
      </c>
      <c r="I293" s="163">
        <v>10943</v>
      </c>
      <c r="J293" s="163">
        <v>5799.79</v>
      </c>
      <c r="K293" s="163">
        <v>8723</v>
      </c>
      <c r="L293" s="163">
        <v>4623.1900000000005</v>
      </c>
      <c r="M293" s="237"/>
      <c r="N293" s="15" t="b">
        <v>1</v>
      </c>
      <c r="O293" s="15" t="b">
        <v>1</v>
      </c>
      <c r="P293" s="15" t="b">
        <v>1</v>
      </c>
      <c r="Q293" s="15" t="b">
        <v>1</v>
      </c>
      <c r="R293" s="15" t="b">
        <v>1</v>
      </c>
      <c r="S293" s="15" t="b">
        <v>1</v>
      </c>
      <c r="T293" s="15" t="b">
        <v>1</v>
      </c>
      <c r="U293" s="15" t="b">
        <v>1</v>
      </c>
      <c r="V293" s="15" t="b">
        <v>1</v>
      </c>
      <c r="W293" s="15" t="b">
        <v>1</v>
      </c>
    </row>
    <row r="294" spans="2:23" x14ac:dyDescent="0.15">
      <c r="B294" s="162" t="s">
        <v>45</v>
      </c>
      <c r="C294" s="163">
        <v>24025</v>
      </c>
      <c r="D294" s="163">
        <v>12733.25</v>
      </c>
      <c r="E294" s="163">
        <v>20324</v>
      </c>
      <c r="F294" s="163">
        <v>10771.720000000001</v>
      </c>
      <c r="G294" s="163">
        <v>14454</v>
      </c>
      <c r="H294" s="163">
        <v>7660.6200000000008</v>
      </c>
      <c r="I294" s="163">
        <v>12116</v>
      </c>
      <c r="J294" s="163">
        <v>6421.4800000000005</v>
      </c>
      <c r="K294" s="163">
        <v>9652</v>
      </c>
      <c r="L294" s="163">
        <v>5115.5600000000004</v>
      </c>
      <c r="M294" s="237"/>
      <c r="N294" s="15" t="b">
        <v>1</v>
      </c>
      <c r="O294" s="15" t="b">
        <v>1</v>
      </c>
      <c r="P294" s="15" t="b">
        <v>1</v>
      </c>
      <c r="Q294" s="15" t="b">
        <v>1</v>
      </c>
      <c r="R294" s="15" t="b">
        <v>1</v>
      </c>
      <c r="S294" s="15" t="b">
        <v>1</v>
      </c>
      <c r="T294" s="15" t="b">
        <v>1</v>
      </c>
      <c r="U294" s="15" t="b">
        <v>1</v>
      </c>
      <c r="V294" s="15" t="b">
        <v>1</v>
      </c>
      <c r="W294" s="15" t="b">
        <v>1</v>
      </c>
    </row>
    <row r="295" spans="2:23" x14ac:dyDescent="0.15">
      <c r="B295" s="162" t="s">
        <v>46</v>
      </c>
      <c r="C295" s="163">
        <v>26669</v>
      </c>
      <c r="D295" s="163">
        <v>14134.570000000002</v>
      </c>
      <c r="E295" s="163">
        <v>22551</v>
      </c>
      <c r="F295" s="163">
        <v>11952.03</v>
      </c>
      <c r="G295" s="163">
        <v>16044</v>
      </c>
      <c r="H295" s="163">
        <v>8503.32</v>
      </c>
      <c r="I295" s="163">
        <v>13441</v>
      </c>
      <c r="J295" s="163">
        <v>7123.7300000000005</v>
      </c>
      <c r="K295" s="163">
        <v>10719</v>
      </c>
      <c r="L295" s="163">
        <v>5681.0700000000006</v>
      </c>
      <c r="M295" s="237"/>
      <c r="N295" s="15" t="b">
        <v>1</v>
      </c>
      <c r="O295" s="15" t="b">
        <v>1</v>
      </c>
      <c r="P295" s="15" t="b">
        <v>1</v>
      </c>
      <c r="Q295" s="15" t="b">
        <v>1</v>
      </c>
      <c r="R295" s="15" t="b">
        <v>1</v>
      </c>
      <c r="S295" s="15" t="b">
        <v>1</v>
      </c>
      <c r="T295" s="15" t="b">
        <v>1</v>
      </c>
      <c r="U295" s="15" t="b">
        <v>1</v>
      </c>
      <c r="V295" s="15" t="b">
        <v>1</v>
      </c>
      <c r="W295" s="15" t="b">
        <v>1</v>
      </c>
    </row>
    <row r="296" spans="2:23" x14ac:dyDescent="0.15">
      <c r="B296" s="162" t="s">
        <v>47</v>
      </c>
      <c r="C296" s="163">
        <v>29731</v>
      </c>
      <c r="D296" s="163">
        <v>15757.43</v>
      </c>
      <c r="E296" s="163">
        <v>25142</v>
      </c>
      <c r="F296" s="163">
        <v>13325.26</v>
      </c>
      <c r="G296" s="163">
        <v>17889</v>
      </c>
      <c r="H296" s="163">
        <v>9481.17</v>
      </c>
      <c r="I296" s="163">
        <v>14944</v>
      </c>
      <c r="J296" s="163">
        <v>7920.3200000000006</v>
      </c>
      <c r="K296" s="163">
        <v>11957</v>
      </c>
      <c r="L296" s="163">
        <v>6337.21</v>
      </c>
      <c r="M296" s="237"/>
      <c r="N296" s="15" t="b">
        <v>1</v>
      </c>
      <c r="O296" s="15" t="b">
        <v>1</v>
      </c>
      <c r="P296" s="15" t="b">
        <v>1</v>
      </c>
      <c r="Q296" s="15" t="b">
        <v>1</v>
      </c>
      <c r="R296" s="15" t="b">
        <v>1</v>
      </c>
      <c r="S296" s="15" t="b">
        <v>1</v>
      </c>
      <c r="T296" s="15" t="b">
        <v>1</v>
      </c>
      <c r="U296" s="15" t="b">
        <v>1</v>
      </c>
      <c r="V296" s="15" t="b">
        <v>1</v>
      </c>
      <c r="W296" s="15" t="b">
        <v>1</v>
      </c>
    </row>
    <row r="297" spans="2:23" x14ac:dyDescent="0.15">
      <c r="B297" s="162" t="s">
        <v>102</v>
      </c>
      <c r="C297" s="163">
        <v>33194</v>
      </c>
      <c r="D297" s="163">
        <v>17592.82</v>
      </c>
      <c r="E297" s="163">
        <v>29223</v>
      </c>
      <c r="F297" s="163">
        <v>15488.19</v>
      </c>
      <c r="G297" s="163">
        <v>20642</v>
      </c>
      <c r="H297" s="163">
        <v>10940.26</v>
      </c>
      <c r="I297" s="163">
        <v>17146</v>
      </c>
      <c r="J297" s="163">
        <v>9087.380000000001</v>
      </c>
      <c r="K297" s="163">
        <v>13271</v>
      </c>
      <c r="L297" s="163">
        <v>7033.63</v>
      </c>
      <c r="M297" s="237"/>
      <c r="N297" s="15" t="b">
        <v>1</v>
      </c>
      <c r="O297" s="15" t="b">
        <v>1</v>
      </c>
      <c r="P297" s="15" t="b">
        <v>1</v>
      </c>
      <c r="Q297" s="15" t="b">
        <v>1</v>
      </c>
      <c r="R297" s="15" t="b">
        <v>1</v>
      </c>
      <c r="S297" s="15" t="b">
        <v>1</v>
      </c>
      <c r="T297" s="15" t="b">
        <v>1</v>
      </c>
      <c r="U297" s="15" t="b">
        <v>1</v>
      </c>
      <c r="V297" s="15" t="b">
        <v>1</v>
      </c>
      <c r="W297" s="15" t="b">
        <v>1</v>
      </c>
    </row>
    <row r="298" spans="2:23" x14ac:dyDescent="0.15">
      <c r="B298" s="162" t="s">
        <v>103</v>
      </c>
      <c r="C298" s="163">
        <v>39231</v>
      </c>
      <c r="D298" s="163">
        <v>20792.43</v>
      </c>
      <c r="E298" s="163">
        <v>34524</v>
      </c>
      <c r="F298" s="163">
        <v>18297.72</v>
      </c>
      <c r="G298" s="163">
        <v>23963</v>
      </c>
      <c r="H298" s="163">
        <v>12700.390000000001</v>
      </c>
      <c r="I298" s="163">
        <v>19817</v>
      </c>
      <c r="J298" s="163">
        <v>10503.01</v>
      </c>
      <c r="K298" s="163">
        <v>15317</v>
      </c>
      <c r="L298" s="163">
        <v>8118.01</v>
      </c>
      <c r="M298" s="237"/>
      <c r="N298" s="15" t="b">
        <v>1</v>
      </c>
      <c r="O298" s="15" t="b">
        <v>1</v>
      </c>
      <c r="P298" s="15" t="b">
        <v>1</v>
      </c>
      <c r="Q298" s="15" t="b">
        <v>1</v>
      </c>
      <c r="R298" s="15" t="b">
        <v>1</v>
      </c>
      <c r="S298" s="15" t="b">
        <v>1</v>
      </c>
      <c r="T298" s="15" t="b">
        <v>1</v>
      </c>
      <c r="U298" s="15" t="b">
        <v>1</v>
      </c>
      <c r="V298" s="15" t="b">
        <v>1</v>
      </c>
      <c r="W298" s="15" t="b">
        <v>1</v>
      </c>
    </row>
    <row r="299" spans="2:23" x14ac:dyDescent="0.15">
      <c r="B299" s="162" t="s">
        <v>104</v>
      </c>
      <c r="C299" s="163">
        <v>49903</v>
      </c>
      <c r="D299" s="163">
        <v>26448.59</v>
      </c>
      <c r="E299" s="163">
        <v>43897</v>
      </c>
      <c r="F299" s="163">
        <v>23265.41</v>
      </c>
      <c r="G299" s="163">
        <v>30755</v>
      </c>
      <c r="H299" s="163">
        <v>16300.150000000001</v>
      </c>
      <c r="I299" s="163">
        <v>25432</v>
      </c>
      <c r="J299" s="163">
        <v>13478.960000000001</v>
      </c>
      <c r="K299" s="163">
        <v>19298</v>
      </c>
      <c r="L299" s="163">
        <v>10227.94</v>
      </c>
      <c r="M299" s="237"/>
      <c r="N299" s="15" t="b">
        <v>1</v>
      </c>
      <c r="O299" s="15" t="b">
        <v>1</v>
      </c>
      <c r="P299" s="15" t="b">
        <v>1</v>
      </c>
      <c r="Q299" s="15" t="b">
        <v>1</v>
      </c>
      <c r="R299" s="15" t="b">
        <v>1</v>
      </c>
      <c r="S299" s="15" t="b">
        <v>1</v>
      </c>
      <c r="T299" s="15" t="b">
        <v>1</v>
      </c>
      <c r="U299" s="15" t="b">
        <v>1</v>
      </c>
      <c r="V299" s="15" t="b">
        <v>1</v>
      </c>
      <c r="W299" s="15" t="b">
        <v>1</v>
      </c>
    </row>
    <row r="300" spans="2:23" x14ac:dyDescent="0.15">
      <c r="B300" s="162" t="s">
        <v>105</v>
      </c>
      <c r="C300" s="163">
        <v>58031</v>
      </c>
      <c r="D300" s="163">
        <v>30756.43</v>
      </c>
      <c r="E300" s="163">
        <v>50133</v>
      </c>
      <c r="F300" s="163">
        <v>26570.49</v>
      </c>
      <c r="G300" s="163">
        <v>35561</v>
      </c>
      <c r="H300" s="163">
        <v>18847.330000000002</v>
      </c>
      <c r="I300" s="163">
        <v>29402</v>
      </c>
      <c r="J300" s="163">
        <v>15583.060000000001</v>
      </c>
      <c r="K300" s="163">
        <v>22102</v>
      </c>
      <c r="L300" s="163">
        <v>11714.060000000001</v>
      </c>
      <c r="M300" s="237"/>
      <c r="N300" s="15" t="b">
        <v>1</v>
      </c>
      <c r="O300" s="15" t="b">
        <v>1</v>
      </c>
      <c r="P300" s="15" t="b">
        <v>1</v>
      </c>
      <c r="Q300" s="15" t="b">
        <v>1</v>
      </c>
      <c r="R300" s="15" t="b">
        <v>1</v>
      </c>
      <c r="S300" s="15" t="b">
        <v>1</v>
      </c>
      <c r="T300" s="15" t="b">
        <v>1</v>
      </c>
      <c r="U300" s="15" t="b">
        <v>1</v>
      </c>
      <c r="V300" s="15" t="b">
        <v>1</v>
      </c>
      <c r="W300" s="15" t="b">
        <v>1</v>
      </c>
    </row>
    <row r="301" spans="2:23" x14ac:dyDescent="0.15">
      <c r="B301" s="162" t="s">
        <v>106</v>
      </c>
      <c r="C301" s="163">
        <v>66318</v>
      </c>
      <c r="D301" s="163">
        <v>35148.54</v>
      </c>
      <c r="E301" s="163">
        <v>56907</v>
      </c>
      <c r="F301" s="163">
        <v>30160.710000000003</v>
      </c>
      <c r="G301" s="163">
        <v>41518</v>
      </c>
      <c r="H301" s="163">
        <v>22004.54</v>
      </c>
      <c r="I301" s="163">
        <v>34327</v>
      </c>
      <c r="J301" s="163">
        <v>18193.310000000001</v>
      </c>
      <c r="K301" s="163">
        <v>25244</v>
      </c>
      <c r="L301" s="163">
        <v>13379.320000000002</v>
      </c>
      <c r="M301" s="237"/>
      <c r="N301" s="15" t="b">
        <v>1</v>
      </c>
      <c r="O301" s="15" t="b">
        <v>1</v>
      </c>
      <c r="P301" s="15" t="b">
        <v>1</v>
      </c>
      <c r="Q301" s="15" t="b">
        <v>1</v>
      </c>
      <c r="R301" s="15" t="b">
        <v>1</v>
      </c>
      <c r="S301" s="15" t="b">
        <v>1</v>
      </c>
      <c r="T301" s="15" t="b">
        <v>1</v>
      </c>
      <c r="U301" s="15" t="b">
        <v>1</v>
      </c>
      <c r="V301" s="15" t="b">
        <v>1</v>
      </c>
      <c r="W301" s="15" t="b">
        <v>1</v>
      </c>
    </row>
    <row r="302" spans="2:23" x14ac:dyDescent="0.15">
      <c r="B302" s="162" t="s">
        <v>107</v>
      </c>
      <c r="C302" s="163">
        <v>75603</v>
      </c>
      <c r="D302" s="163">
        <v>40069.590000000004</v>
      </c>
      <c r="E302" s="163">
        <v>65034</v>
      </c>
      <c r="F302" s="163">
        <v>34468.020000000004</v>
      </c>
      <c r="G302" s="163">
        <v>47860</v>
      </c>
      <c r="H302" s="163">
        <v>25365.800000000003</v>
      </c>
      <c r="I302" s="163">
        <v>39577</v>
      </c>
      <c r="J302" s="163">
        <v>20975.81</v>
      </c>
      <c r="K302" s="163">
        <v>28496</v>
      </c>
      <c r="L302" s="163">
        <v>15102.880000000001</v>
      </c>
      <c r="M302" s="237"/>
      <c r="N302" s="15" t="b">
        <v>1</v>
      </c>
      <c r="O302" s="15" t="b">
        <v>1</v>
      </c>
      <c r="P302" s="15" t="b">
        <v>1</v>
      </c>
      <c r="Q302" s="15" t="b">
        <v>1</v>
      </c>
      <c r="R302" s="15" t="b">
        <v>1</v>
      </c>
      <c r="S302" s="15" t="b">
        <v>1</v>
      </c>
      <c r="T302" s="15" t="b">
        <v>1</v>
      </c>
      <c r="U302" s="15" t="b">
        <v>1</v>
      </c>
      <c r="V302" s="15" t="b">
        <v>1</v>
      </c>
      <c r="W302" s="15" t="b">
        <v>1</v>
      </c>
    </row>
    <row r="303" spans="2:23" x14ac:dyDescent="0.15">
      <c r="B303" s="20"/>
    </row>
    <row r="304" spans="2:23" x14ac:dyDescent="0.15">
      <c r="B304" s="20"/>
    </row>
    <row r="306" spans="1:23" ht="18" x14ac:dyDescent="0.15">
      <c r="A306" s="53"/>
      <c r="B306" s="54" t="s">
        <v>216</v>
      </c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</row>
    <row r="308" spans="1:23" ht="15" customHeight="1" x14ac:dyDescent="0.15">
      <c r="B308" s="16" t="s">
        <v>2</v>
      </c>
      <c r="C308" s="233" t="s">
        <v>4</v>
      </c>
      <c r="D308" s="234"/>
      <c r="E308" s="233" t="s">
        <v>5</v>
      </c>
      <c r="F308" s="234"/>
      <c r="G308" s="233" t="s">
        <v>6</v>
      </c>
      <c r="H308" s="234"/>
      <c r="I308" s="233" t="s">
        <v>7</v>
      </c>
      <c r="J308" s="234"/>
      <c r="K308" s="233" t="s">
        <v>8</v>
      </c>
      <c r="L308" s="236"/>
      <c r="M308" s="237" t="s">
        <v>191</v>
      </c>
    </row>
    <row r="309" spans="1:23" ht="29.25" customHeight="1" x14ac:dyDescent="0.15">
      <c r="B309" s="44" t="s">
        <v>209</v>
      </c>
      <c r="C309" s="230" t="s">
        <v>10</v>
      </c>
      <c r="D309" s="231"/>
      <c r="E309" s="230" t="s">
        <v>11</v>
      </c>
      <c r="F309" s="231"/>
      <c r="G309" s="230" t="s">
        <v>12</v>
      </c>
      <c r="H309" s="231"/>
      <c r="I309" s="230" t="s">
        <v>13</v>
      </c>
      <c r="J309" s="231"/>
      <c r="K309" s="230" t="s">
        <v>14</v>
      </c>
      <c r="L309" s="232"/>
      <c r="M309" s="237"/>
    </row>
    <row r="310" spans="1:23" ht="29.25" customHeight="1" x14ac:dyDescent="0.15">
      <c r="B310" s="45" t="s">
        <v>210</v>
      </c>
      <c r="C310" s="241" t="s">
        <v>11</v>
      </c>
      <c r="D310" s="242"/>
      <c r="E310" s="241" t="s">
        <v>58</v>
      </c>
      <c r="F310" s="242"/>
      <c r="G310" s="241" t="s">
        <v>13</v>
      </c>
      <c r="H310" s="242"/>
      <c r="I310" s="241" t="s">
        <v>14</v>
      </c>
      <c r="J310" s="242"/>
      <c r="K310" s="241" t="s">
        <v>59</v>
      </c>
      <c r="L310" s="243"/>
      <c r="M310" s="237"/>
    </row>
    <row r="311" spans="1:23" x14ac:dyDescent="0.15">
      <c r="B311" s="33" t="s">
        <v>16</v>
      </c>
      <c r="C311" s="34" t="s">
        <v>17</v>
      </c>
      <c r="D311" s="35" t="s">
        <v>18</v>
      </c>
      <c r="E311" s="34" t="s">
        <v>17</v>
      </c>
      <c r="F311" s="35" t="s">
        <v>18</v>
      </c>
      <c r="G311" s="34" t="s">
        <v>17</v>
      </c>
      <c r="H311" s="35" t="s">
        <v>18</v>
      </c>
      <c r="I311" s="34" t="s">
        <v>17</v>
      </c>
      <c r="J311" s="35" t="s">
        <v>18</v>
      </c>
      <c r="K311" s="34" t="s">
        <v>17</v>
      </c>
      <c r="L311" s="83" t="s">
        <v>18</v>
      </c>
      <c r="M311" s="237"/>
    </row>
    <row r="312" spans="1:23" x14ac:dyDescent="0.15">
      <c r="B312" s="33" t="s">
        <v>19</v>
      </c>
      <c r="C312" s="34" t="s">
        <v>20</v>
      </c>
      <c r="D312" s="35" t="s">
        <v>21</v>
      </c>
      <c r="E312" s="34" t="s">
        <v>20</v>
      </c>
      <c r="F312" s="35" t="s">
        <v>21</v>
      </c>
      <c r="G312" s="34" t="s">
        <v>20</v>
      </c>
      <c r="H312" s="35" t="s">
        <v>21</v>
      </c>
      <c r="I312" s="34" t="s">
        <v>20</v>
      </c>
      <c r="J312" s="35" t="s">
        <v>21</v>
      </c>
      <c r="K312" s="34" t="s">
        <v>20</v>
      </c>
      <c r="L312" s="38" t="s">
        <v>21</v>
      </c>
      <c r="M312" s="237"/>
      <c r="N312" s="17"/>
    </row>
    <row r="313" spans="1:23" x14ac:dyDescent="0.15">
      <c r="B313" s="162" t="s">
        <v>22</v>
      </c>
      <c r="C313" s="163">
        <v>1947</v>
      </c>
      <c r="D313" s="163">
        <v>1031.9100000000001</v>
      </c>
      <c r="E313" s="163">
        <v>1607</v>
      </c>
      <c r="F313" s="163">
        <v>851.71</v>
      </c>
      <c r="G313" s="163">
        <v>1129</v>
      </c>
      <c r="H313" s="163">
        <v>598.37</v>
      </c>
      <c r="I313" s="163">
        <v>941</v>
      </c>
      <c r="J313" s="163">
        <v>498.73</v>
      </c>
      <c r="K313" s="163">
        <v>797</v>
      </c>
      <c r="L313" s="163">
        <v>422.41</v>
      </c>
      <c r="M313" s="237"/>
      <c r="N313" s="15" t="b">
        <v>1</v>
      </c>
      <c r="O313" s="15" t="b">
        <v>1</v>
      </c>
      <c r="P313" s="15" t="b">
        <v>1</v>
      </c>
      <c r="Q313" s="15" t="b">
        <v>1</v>
      </c>
      <c r="R313" s="15" t="b">
        <v>1</v>
      </c>
      <c r="S313" s="15" t="b">
        <v>1</v>
      </c>
      <c r="T313" s="15" t="b">
        <v>1</v>
      </c>
      <c r="U313" s="15" t="b">
        <v>1</v>
      </c>
      <c r="V313" s="15" t="b">
        <v>1</v>
      </c>
      <c r="W313" s="15" t="b">
        <v>1</v>
      </c>
    </row>
    <row r="314" spans="1:23" x14ac:dyDescent="0.15">
      <c r="B314" s="162" t="s">
        <v>23</v>
      </c>
      <c r="C314" s="163">
        <v>3277</v>
      </c>
      <c r="D314" s="163">
        <v>1736.8100000000002</v>
      </c>
      <c r="E314" s="163">
        <v>2391</v>
      </c>
      <c r="F314" s="163">
        <v>1267.23</v>
      </c>
      <c r="G314" s="163">
        <v>1793</v>
      </c>
      <c r="H314" s="163">
        <v>950.29000000000008</v>
      </c>
      <c r="I314" s="163">
        <v>1481</v>
      </c>
      <c r="J314" s="163">
        <v>784.93000000000006</v>
      </c>
      <c r="K314" s="163">
        <v>1271</v>
      </c>
      <c r="L314" s="163">
        <v>673.63</v>
      </c>
      <c r="M314" s="237"/>
      <c r="N314" s="15" t="b">
        <v>1</v>
      </c>
      <c r="O314" s="15" t="b">
        <v>1</v>
      </c>
      <c r="P314" s="15" t="b">
        <v>1</v>
      </c>
      <c r="Q314" s="15" t="b">
        <v>1</v>
      </c>
      <c r="R314" s="15" t="b">
        <v>1</v>
      </c>
      <c r="S314" s="15" t="b">
        <v>1</v>
      </c>
      <c r="T314" s="15" t="b">
        <v>1</v>
      </c>
      <c r="U314" s="15" t="b">
        <v>1</v>
      </c>
      <c r="V314" s="15" t="b">
        <v>1</v>
      </c>
      <c r="W314" s="15" t="b">
        <v>1</v>
      </c>
    </row>
    <row r="315" spans="1:23" x14ac:dyDescent="0.15">
      <c r="B315" s="162" t="s">
        <v>24</v>
      </c>
      <c r="C315" s="163">
        <v>4816</v>
      </c>
      <c r="D315" s="163">
        <v>2552.48</v>
      </c>
      <c r="E315" s="163">
        <v>3436</v>
      </c>
      <c r="F315" s="163">
        <v>1821.0800000000002</v>
      </c>
      <c r="G315" s="163">
        <v>2592</v>
      </c>
      <c r="H315" s="163">
        <v>1373.76</v>
      </c>
      <c r="I315" s="163">
        <v>2152</v>
      </c>
      <c r="J315" s="163">
        <v>1140.56</v>
      </c>
      <c r="K315" s="163">
        <v>1834</v>
      </c>
      <c r="L315" s="163">
        <v>972.0200000000001</v>
      </c>
      <c r="M315" s="237"/>
      <c r="N315" s="15" t="b">
        <v>1</v>
      </c>
      <c r="O315" s="15" t="b">
        <v>1</v>
      </c>
      <c r="P315" s="15" t="b">
        <v>1</v>
      </c>
      <c r="Q315" s="15" t="b">
        <v>1</v>
      </c>
      <c r="R315" s="15" t="b">
        <v>1</v>
      </c>
      <c r="S315" s="15" t="b">
        <v>1</v>
      </c>
      <c r="T315" s="15" t="b">
        <v>1</v>
      </c>
      <c r="U315" s="15" t="b">
        <v>1</v>
      </c>
      <c r="V315" s="15" t="b">
        <v>1</v>
      </c>
      <c r="W315" s="15" t="b">
        <v>1</v>
      </c>
    </row>
    <row r="316" spans="1:23" x14ac:dyDescent="0.15">
      <c r="B316" s="162" t="s">
        <v>60</v>
      </c>
      <c r="C316" s="163">
        <v>4410</v>
      </c>
      <c r="D316" s="163">
        <v>2337.3000000000002</v>
      </c>
      <c r="E316" s="163">
        <v>3415</v>
      </c>
      <c r="F316" s="163">
        <v>1809.95</v>
      </c>
      <c r="G316" s="163">
        <v>2638</v>
      </c>
      <c r="H316" s="163">
        <v>1398.14</v>
      </c>
      <c r="I316" s="163">
        <v>2191</v>
      </c>
      <c r="J316" s="163">
        <v>1161.23</v>
      </c>
      <c r="K316" s="163">
        <v>1672</v>
      </c>
      <c r="L316" s="163">
        <v>886.16000000000008</v>
      </c>
      <c r="M316" s="237"/>
      <c r="N316" s="15" t="b">
        <v>1</v>
      </c>
      <c r="O316" s="15" t="b">
        <v>1</v>
      </c>
      <c r="P316" s="15" t="b">
        <v>1</v>
      </c>
      <c r="Q316" s="15" t="b">
        <v>1</v>
      </c>
      <c r="R316" s="15" t="b">
        <v>1</v>
      </c>
      <c r="S316" s="15" t="b">
        <v>1</v>
      </c>
      <c r="T316" s="15" t="b">
        <v>1</v>
      </c>
      <c r="U316" s="15" t="b">
        <v>1</v>
      </c>
      <c r="V316" s="15" t="b">
        <v>1</v>
      </c>
      <c r="W316" s="15" t="b">
        <v>1</v>
      </c>
    </row>
    <row r="317" spans="1:23" x14ac:dyDescent="0.15">
      <c r="B317" s="162" t="s">
        <v>61</v>
      </c>
      <c r="C317" s="163">
        <v>4525</v>
      </c>
      <c r="D317" s="163">
        <v>2398.25</v>
      </c>
      <c r="E317" s="163">
        <v>3519</v>
      </c>
      <c r="F317" s="163">
        <v>1865.0700000000002</v>
      </c>
      <c r="G317" s="163">
        <v>2717</v>
      </c>
      <c r="H317" s="163">
        <v>1440.01</v>
      </c>
      <c r="I317" s="163">
        <v>2251</v>
      </c>
      <c r="J317" s="163">
        <v>1193.03</v>
      </c>
      <c r="K317" s="163">
        <v>1718</v>
      </c>
      <c r="L317" s="163">
        <v>910.54000000000008</v>
      </c>
      <c r="M317" s="237"/>
      <c r="N317" s="15" t="b">
        <v>1</v>
      </c>
      <c r="O317" s="15" t="b">
        <v>1</v>
      </c>
      <c r="P317" s="15" t="b">
        <v>1</v>
      </c>
      <c r="Q317" s="15" t="b">
        <v>1</v>
      </c>
      <c r="R317" s="15" t="b">
        <v>1</v>
      </c>
      <c r="S317" s="15" t="b">
        <v>1</v>
      </c>
      <c r="T317" s="15" t="b">
        <v>1</v>
      </c>
      <c r="U317" s="15" t="b">
        <v>1</v>
      </c>
      <c r="V317" s="15" t="b">
        <v>1</v>
      </c>
      <c r="W317" s="15" t="b">
        <v>1</v>
      </c>
    </row>
    <row r="318" spans="1:23" x14ac:dyDescent="0.15">
      <c r="B318" s="162" t="s">
        <v>62</v>
      </c>
      <c r="C318" s="163">
        <v>4644</v>
      </c>
      <c r="D318" s="163">
        <v>2461.3200000000002</v>
      </c>
      <c r="E318" s="163">
        <v>3623</v>
      </c>
      <c r="F318" s="163">
        <v>1920.19</v>
      </c>
      <c r="G318" s="163">
        <v>2793</v>
      </c>
      <c r="H318" s="163">
        <v>1480.29</v>
      </c>
      <c r="I318" s="163">
        <v>2322</v>
      </c>
      <c r="J318" s="163">
        <v>1230.6600000000001</v>
      </c>
      <c r="K318" s="163">
        <v>1763</v>
      </c>
      <c r="L318" s="163">
        <v>934.3900000000001</v>
      </c>
      <c r="M318" s="237"/>
      <c r="N318" s="15" t="b">
        <v>1</v>
      </c>
      <c r="O318" s="15" t="b">
        <v>1</v>
      </c>
      <c r="P318" s="15" t="b">
        <v>1</v>
      </c>
      <c r="Q318" s="15" t="b">
        <v>1</v>
      </c>
      <c r="R318" s="15" t="b">
        <v>1</v>
      </c>
      <c r="S318" s="15" t="b">
        <v>1</v>
      </c>
      <c r="T318" s="15" t="b">
        <v>1</v>
      </c>
      <c r="U318" s="15" t="b">
        <v>1</v>
      </c>
      <c r="V318" s="15" t="b">
        <v>1</v>
      </c>
      <c r="W318" s="15" t="b">
        <v>1</v>
      </c>
    </row>
    <row r="319" spans="1:23" x14ac:dyDescent="0.15">
      <c r="B319" s="162" t="s">
        <v>63</v>
      </c>
      <c r="C319" s="163">
        <v>4770</v>
      </c>
      <c r="D319" s="163">
        <v>2528.1</v>
      </c>
      <c r="E319" s="163">
        <v>3737</v>
      </c>
      <c r="F319" s="163">
        <v>1980.6100000000001</v>
      </c>
      <c r="G319" s="163">
        <v>2872</v>
      </c>
      <c r="H319" s="163">
        <v>1522.16</v>
      </c>
      <c r="I319" s="163">
        <v>2384</v>
      </c>
      <c r="J319" s="163">
        <v>1263.52</v>
      </c>
      <c r="K319" s="163">
        <v>1812</v>
      </c>
      <c r="L319" s="163">
        <v>960.36</v>
      </c>
      <c r="M319" s="237"/>
      <c r="N319" s="15" t="b">
        <v>1</v>
      </c>
      <c r="O319" s="15" t="b">
        <v>1</v>
      </c>
      <c r="P319" s="15" t="b">
        <v>1</v>
      </c>
      <c r="Q319" s="15" t="b">
        <v>1</v>
      </c>
      <c r="R319" s="15" t="b">
        <v>1</v>
      </c>
      <c r="S319" s="15" t="b">
        <v>1</v>
      </c>
      <c r="T319" s="15" t="b">
        <v>1</v>
      </c>
      <c r="U319" s="15" t="b">
        <v>1</v>
      </c>
      <c r="V319" s="15" t="b">
        <v>1</v>
      </c>
      <c r="W319" s="15" t="b">
        <v>1</v>
      </c>
    </row>
    <row r="320" spans="1:23" x14ac:dyDescent="0.15">
      <c r="B320" s="162" t="s">
        <v>64</v>
      </c>
      <c r="C320" s="163">
        <v>4894</v>
      </c>
      <c r="D320" s="163">
        <v>2593.8200000000002</v>
      </c>
      <c r="E320" s="163">
        <v>3856</v>
      </c>
      <c r="F320" s="163">
        <v>2043.68</v>
      </c>
      <c r="G320" s="163">
        <v>2953</v>
      </c>
      <c r="H320" s="163">
        <v>1565.0900000000001</v>
      </c>
      <c r="I320" s="163">
        <v>2450</v>
      </c>
      <c r="J320" s="163">
        <v>1298.5</v>
      </c>
      <c r="K320" s="163">
        <v>1861</v>
      </c>
      <c r="L320" s="163">
        <v>986.33</v>
      </c>
      <c r="M320" s="237"/>
      <c r="N320" s="15" t="b">
        <v>1</v>
      </c>
      <c r="O320" s="15" t="b">
        <v>1</v>
      </c>
      <c r="P320" s="15" t="b">
        <v>1</v>
      </c>
      <c r="Q320" s="15" t="b">
        <v>1</v>
      </c>
      <c r="R320" s="15" t="b">
        <v>1</v>
      </c>
      <c r="S320" s="15" t="b">
        <v>1</v>
      </c>
      <c r="T320" s="15" t="b">
        <v>1</v>
      </c>
      <c r="U320" s="15" t="b">
        <v>1</v>
      </c>
      <c r="V320" s="15" t="b">
        <v>1</v>
      </c>
      <c r="W320" s="15" t="b">
        <v>1</v>
      </c>
    </row>
    <row r="321" spans="2:23" x14ac:dyDescent="0.15">
      <c r="B321" s="162" t="s">
        <v>65</v>
      </c>
      <c r="C321" s="163">
        <v>5017</v>
      </c>
      <c r="D321" s="163">
        <v>2659.01</v>
      </c>
      <c r="E321" s="163">
        <v>3964</v>
      </c>
      <c r="F321" s="163">
        <v>2100.92</v>
      </c>
      <c r="G321" s="163">
        <v>3040</v>
      </c>
      <c r="H321" s="163">
        <v>1611.2</v>
      </c>
      <c r="I321" s="163">
        <v>2522</v>
      </c>
      <c r="J321" s="163">
        <v>1336.66</v>
      </c>
      <c r="K321" s="163">
        <v>1914</v>
      </c>
      <c r="L321" s="163">
        <v>1014.4200000000001</v>
      </c>
      <c r="M321" s="237"/>
      <c r="N321" s="15" t="b">
        <v>1</v>
      </c>
      <c r="O321" s="15" t="b">
        <v>1</v>
      </c>
      <c r="P321" s="15" t="b">
        <v>1</v>
      </c>
      <c r="Q321" s="15" t="b">
        <v>1</v>
      </c>
      <c r="R321" s="15" t="b">
        <v>1</v>
      </c>
      <c r="S321" s="15" t="b">
        <v>1</v>
      </c>
      <c r="T321" s="15" t="b">
        <v>1</v>
      </c>
      <c r="U321" s="15" t="b">
        <v>1</v>
      </c>
      <c r="V321" s="15" t="b">
        <v>1</v>
      </c>
      <c r="W321" s="15" t="b">
        <v>1</v>
      </c>
    </row>
    <row r="322" spans="2:23" x14ac:dyDescent="0.15">
      <c r="B322" s="162" t="s">
        <v>66</v>
      </c>
      <c r="C322" s="163">
        <v>5148</v>
      </c>
      <c r="D322" s="163">
        <v>2728.44</v>
      </c>
      <c r="E322" s="163">
        <v>4081</v>
      </c>
      <c r="F322" s="163">
        <v>2162.9300000000003</v>
      </c>
      <c r="G322" s="163">
        <v>3120</v>
      </c>
      <c r="H322" s="163">
        <v>1653.6000000000001</v>
      </c>
      <c r="I322" s="163">
        <v>2586</v>
      </c>
      <c r="J322" s="163">
        <v>1370.5800000000002</v>
      </c>
      <c r="K322" s="163">
        <v>1964</v>
      </c>
      <c r="L322" s="163">
        <v>1040.92</v>
      </c>
      <c r="M322" s="237"/>
      <c r="N322" s="15" t="b">
        <v>1</v>
      </c>
      <c r="O322" s="15" t="b">
        <v>1</v>
      </c>
      <c r="P322" s="15" t="b">
        <v>1</v>
      </c>
      <c r="Q322" s="15" t="b">
        <v>1</v>
      </c>
      <c r="R322" s="15" t="b">
        <v>1</v>
      </c>
      <c r="S322" s="15" t="b">
        <v>1</v>
      </c>
      <c r="T322" s="15" t="b">
        <v>1</v>
      </c>
      <c r="U322" s="15" t="b">
        <v>1</v>
      </c>
      <c r="V322" s="15" t="b">
        <v>1</v>
      </c>
      <c r="W322" s="15" t="b">
        <v>1</v>
      </c>
    </row>
    <row r="323" spans="2:23" x14ac:dyDescent="0.15">
      <c r="B323" s="162" t="s">
        <v>67</v>
      </c>
      <c r="C323" s="163">
        <v>5266</v>
      </c>
      <c r="D323" s="163">
        <v>2790.98</v>
      </c>
      <c r="E323" s="163">
        <v>4199</v>
      </c>
      <c r="F323" s="163">
        <v>2225.4700000000003</v>
      </c>
      <c r="G323" s="163">
        <v>3201</v>
      </c>
      <c r="H323" s="163">
        <v>1696.53</v>
      </c>
      <c r="I323" s="163">
        <v>2658</v>
      </c>
      <c r="J323" s="163">
        <v>1408.74</v>
      </c>
      <c r="K323" s="163">
        <v>2013</v>
      </c>
      <c r="L323" s="163">
        <v>1066.8900000000001</v>
      </c>
      <c r="M323" s="237"/>
      <c r="N323" s="15" t="b">
        <v>1</v>
      </c>
      <c r="O323" s="15" t="b">
        <v>1</v>
      </c>
      <c r="P323" s="15" t="b">
        <v>1</v>
      </c>
      <c r="Q323" s="15" t="b">
        <v>1</v>
      </c>
      <c r="R323" s="15" t="b">
        <v>1</v>
      </c>
      <c r="S323" s="15" t="b">
        <v>1</v>
      </c>
      <c r="T323" s="15" t="b">
        <v>1</v>
      </c>
      <c r="U323" s="15" t="b">
        <v>1</v>
      </c>
      <c r="V323" s="15" t="b">
        <v>1</v>
      </c>
      <c r="W323" s="15" t="b">
        <v>1</v>
      </c>
    </row>
    <row r="324" spans="2:23" x14ac:dyDescent="0.15">
      <c r="B324" s="162" t="s">
        <v>68</v>
      </c>
      <c r="C324" s="163">
        <v>5396</v>
      </c>
      <c r="D324" s="163">
        <v>2859.88</v>
      </c>
      <c r="E324" s="163">
        <v>4313</v>
      </c>
      <c r="F324" s="163">
        <v>2285.8900000000003</v>
      </c>
      <c r="G324" s="163">
        <v>3286</v>
      </c>
      <c r="H324" s="163">
        <v>1741.5800000000002</v>
      </c>
      <c r="I324" s="163">
        <v>2723</v>
      </c>
      <c r="J324" s="163">
        <v>1443.19</v>
      </c>
      <c r="K324" s="163">
        <v>2062</v>
      </c>
      <c r="L324" s="163">
        <v>1092.8600000000001</v>
      </c>
      <c r="M324" s="237"/>
      <c r="N324" s="15" t="b">
        <v>1</v>
      </c>
      <c r="O324" s="15" t="b">
        <v>1</v>
      </c>
      <c r="P324" s="15" t="b">
        <v>1</v>
      </c>
      <c r="Q324" s="15" t="b">
        <v>1</v>
      </c>
      <c r="R324" s="15" t="b">
        <v>1</v>
      </c>
      <c r="S324" s="15" t="b">
        <v>1</v>
      </c>
      <c r="T324" s="15" t="b">
        <v>1</v>
      </c>
      <c r="U324" s="15" t="b">
        <v>1</v>
      </c>
      <c r="V324" s="15" t="b">
        <v>1</v>
      </c>
      <c r="W324" s="15" t="b">
        <v>1</v>
      </c>
    </row>
    <row r="325" spans="2:23" x14ac:dyDescent="0.15">
      <c r="B325" s="162" t="s">
        <v>69</v>
      </c>
      <c r="C325" s="163">
        <v>5521</v>
      </c>
      <c r="D325" s="163">
        <v>2926.13</v>
      </c>
      <c r="E325" s="163">
        <v>4424</v>
      </c>
      <c r="F325" s="163">
        <v>2344.7200000000003</v>
      </c>
      <c r="G325" s="163">
        <v>3363</v>
      </c>
      <c r="H325" s="163">
        <v>1782.39</v>
      </c>
      <c r="I325" s="163">
        <v>2793</v>
      </c>
      <c r="J325" s="163">
        <v>1480.29</v>
      </c>
      <c r="K325" s="163">
        <v>2112</v>
      </c>
      <c r="L325" s="163">
        <v>1119.3600000000001</v>
      </c>
      <c r="M325" s="237"/>
      <c r="N325" s="15" t="b">
        <v>1</v>
      </c>
      <c r="O325" s="15" t="b">
        <v>1</v>
      </c>
      <c r="P325" s="15" t="b">
        <v>1</v>
      </c>
      <c r="Q325" s="15" t="b">
        <v>1</v>
      </c>
      <c r="R325" s="15" t="b">
        <v>1</v>
      </c>
      <c r="S325" s="15" t="b">
        <v>1</v>
      </c>
      <c r="T325" s="15" t="b">
        <v>1</v>
      </c>
      <c r="U325" s="15" t="b">
        <v>1</v>
      </c>
      <c r="V325" s="15" t="b">
        <v>1</v>
      </c>
      <c r="W325" s="15" t="b">
        <v>1</v>
      </c>
    </row>
    <row r="326" spans="2:23" x14ac:dyDescent="0.15">
      <c r="B326" s="162" t="s">
        <v>70</v>
      </c>
      <c r="C326" s="163">
        <v>5723</v>
      </c>
      <c r="D326" s="163">
        <v>3033.19</v>
      </c>
      <c r="E326" s="163">
        <v>4578</v>
      </c>
      <c r="F326" s="163">
        <v>2426.34</v>
      </c>
      <c r="G326" s="163">
        <v>3419</v>
      </c>
      <c r="H326" s="163">
        <v>1812.0700000000002</v>
      </c>
      <c r="I326" s="163">
        <v>2852</v>
      </c>
      <c r="J326" s="163">
        <v>1511.5600000000002</v>
      </c>
      <c r="K326" s="163">
        <v>2192</v>
      </c>
      <c r="L326" s="163">
        <v>1161.76</v>
      </c>
      <c r="M326" s="237"/>
      <c r="N326" s="15" t="b">
        <v>1</v>
      </c>
      <c r="O326" s="15" t="b">
        <v>1</v>
      </c>
      <c r="P326" s="15" t="b">
        <v>1</v>
      </c>
      <c r="Q326" s="15" t="b">
        <v>1</v>
      </c>
      <c r="R326" s="15" t="b">
        <v>1</v>
      </c>
      <c r="S326" s="15" t="b">
        <v>1</v>
      </c>
      <c r="T326" s="15" t="b">
        <v>1</v>
      </c>
      <c r="U326" s="15" t="b">
        <v>1</v>
      </c>
      <c r="V326" s="15" t="b">
        <v>1</v>
      </c>
      <c r="W326" s="15" t="b">
        <v>1</v>
      </c>
    </row>
    <row r="327" spans="2:23" x14ac:dyDescent="0.15">
      <c r="B327" s="162" t="s">
        <v>71</v>
      </c>
      <c r="C327" s="163">
        <v>5926</v>
      </c>
      <c r="D327" s="163">
        <v>3140.78</v>
      </c>
      <c r="E327" s="163">
        <v>4734</v>
      </c>
      <c r="F327" s="163">
        <v>2509.02</v>
      </c>
      <c r="G327" s="163">
        <v>3473</v>
      </c>
      <c r="H327" s="163">
        <v>1840.69</v>
      </c>
      <c r="I327" s="163">
        <v>2911</v>
      </c>
      <c r="J327" s="163">
        <v>1542.8300000000002</v>
      </c>
      <c r="K327" s="163">
        <v>2273</v>
      </c>
      <c r="L327" s="163">
        <v>1204.69</v>
      </c>
      <c r="M327" s="237"/>
      <c r="N327" s="15" t="b">
        <v>1</v>
      </c>
      <c r="O327" s="15" t="b">
        <v>1</v>
      </c>
      <c r="P327" s="15" t="b">
        <v>1</v>
      </c>
      <c r="Q327" s="15" t="b">
        <v>1</v>
      </c>
      <c r="R327" s="15" t="b">
        <v>1</v>
      </c>
      <c r="S327" s="15" t="b">
        <v>1</v>
      </c>
      <c r="T327" s="15" t="b">
        <v>1</v>
      </c>
      <c r="U327" s="15" t="b">
        <v>1</v>
      </c>
      <c r="V327" s="15" t="b">
        <v>1</v>
      </c>
      <c r="W327" s="15" t="b">
        <v>1</v>
      </c>
    </row>
    <row r="328" spans="2:23" x14ac:dyDescent="0.15">
      <c r="B328" s="162" t="s">
        <v>72</v>
      </c>
      <c r="C328" s="163">
        <v>6132</v>
      </c>
      <c r="D328" s="163">
        <v>3249.96</v>
      </c>
      <c r="E328" s="163">
        <v>4882</v>
      </c>
      <c r="F328" s="163">
        <v>2587.46</v>
      </c>
      <c r="G328" s="163">
        <v>3529</v>
      </c>
      <c r="H328" s="163">
        <v>1870.3700000000001</v>
      </c>
      <c r="I328" s="163">
        <v>2964</v>
      </c>
      <c r="J328" s="163">
        <v>1570.92</v>
      </c>
      <c r="K328" s="163">
        <v>2354</v>
      </c>
      <c r="L328" s="163">
        <v>1247.6200000000001</v>
      </c>
      <c r="M328" s="237"/>
      <c r="N328" s="15" t="b">
        <v>1</v>
      </c>
      <c r="O328" s="15" t="b">
        <v>1</v>
      </c>
      <c r="P328" s="15" t="b">
        <v>1</v>
      </c>
      <c r="Q328" s="15" t="b">
        <v>1</v>
      </c>
      <c r="R328" s="15" t="b">
        <v>1</v>
      </c>
      <c r="S328" s="15" t="b">
        <v>1</v>
      </c>
      <c r="T328" s="15" t="b">
        <v>1</v>
      </c>
      <c r="U328" s="15" t="b">
        <v>1</v>
      </c>
      <c r="V328" s="15" t="b">
        <v>1</v>
      </c>
      <c r="W328" s="15" t="b">
        <v>1</v>
      </c>
    </row>
    <row r="329" spans="2:23" x14ac:dyDescent="0.15">
      <c r="B329" s="162" t="s">
        <v>73</v>
      </c>
      <c r="C329" s="163">
        <v>6335</v>
      </c>
      <c r="D329" s="163">
        <v>3357.55</v>
      </c>
      <c r="E329" s="163">
        <v>5035</v>
      </c>
      <c r="F329" s="163">
        <v>2668.55</v>
      </c>
      <c r="G329" s="163">
        <v>3578</v>
      </c>
      <c r="H329" s="163">
        <v>1896.3400000000001</v>
      </c>
      <c r="I329" s="163">
        <v>3021</v>
      </c>
      <c r="J329" s="163">
        <v>1601.13</v>
      </c>
      <c r="K329" s="163">
        <v>2433</v>
      </c>
      <c r="L329" s="163">
        <v>1289.49</v>
      </c>
      <c r="M329" s="237"/>
      <c r="N329" s="15" t="b">
        <v>1</v>
      </c>
      <c r="O329" s="15" t="b">
        <v>1</v>
      </c>
      <c r="P329" s="15" t="b">
        <v>1</v>
      </c>
      <c r="Q329" s="15" t="b">
        <v>1</v>
      </c>
      <c r="R329" s="15" t="b">
        <v>1</v>
      </c>
      <c r="S329" s="15" t="b">
        <v>1</v>
      </c>
      <c r="T329" s="15" t="b">
        <v>1</v>
      </c>
      <c r="U329" s="15" t="b">
        <v>1</v>
      </c>
      <c r="V329" s="15" t="b">
        <v>1</v>
      </c>
      <c r="W329" s="15" t="b">
        <v>1</v>
      </c>
    </row>
    <row r="330" spans="2:23" x14ac:dyDescent="0.15">
      <c r="B330" s="162" t="s">
        <v>74</v>
      </c>
      <c r="C330" s="163">
        <v>6538</v>
      </c>
      <c r="D330" s="163">
        <v>3465.1400000000003</v>
      </c>
      <c r="E330" s="163">
        <v>5188</v>
      </c>
      <c r="F330" s="163">
        <v>2749.6400000000003</v>
      </c>
      <c r="G330" s="163">
        <v>3634</v>
      </c>
      <c r="H330" s="163">
        <v>1926.0200000000002</v>
      </c>
      <c r="I330" s="163">
        <v>3085</v>
      </c>
      <c r="J330" s="163">
        <v>1635.0500000000002</v>
      </c>
      <c r="K330" s="163">
        <v>2512</v>
      </c>
      <c r="L330" s="163">
        <v>1331.3600000000001</v>
      </c>
      <c r="M330" s="237"/>
      <c r="N330" s="15" t="b">
        <v>1</v>
      </c>
      <c r="O330" s="15" t="b">
        <v>1</v>
      </c>
      <c r="P330" s="15" t="b">
        <v>1</v>
      </c>
      <c r="Q330" s="15" t="b">
        <v>1</v>
      </c>
      <c r="R330" s="15" t="b">
        <v>1</v>
      </c>
      <c r="S330" s="15" t="b">
        <v>1</v>
      </c>
      <c r="T330" s="15" t="b">
        <v>1</v>
      </c>
      <c r="U330" s="15" t="b">
        <v>1</v>
      </c>
      <c r="V330" s="15" t="b">
        <v>1</v>
      </c>
      <c r="W330" s="15" t="b">
        <v>1</v>
      </c>
    </row>
    <row r="331" spans="2:23" x14ac:dyDescent="0.15">
      <c r="B331" s="162" t="s">
        <v>75</v>
      </c>
      <c r="C331" s="163">
        <v>6669</v>
      </c>
      <c r="D331" s="163">
        <v>3534.57</v>
      </c>
      <c r="E331" s="163">
        <v>5303</v>
      </c>
      <c r="F331" s="163">
        <v>2810.59</v>
      </c>
      <c r="G331" s="163">
        <v>3731</v>
      </c>
      <c r="H331" s="163">
        <v>1977.43</v>
      </c>
      <c r="I331" s="163">
        <v>3148</v>
      </c>
      <c r="J331" s="163">
        <v>1668.44</v>
      </c>
      <c r="K331" s="163">
        <v>2573</v>
      </c>
      <c r="L331" s="163">
        <v>1363.69</v>
      </c>
      <c r="M331" s="237"/>
      <c r="N331" s="15" t="b">
        <v>1</v>
      </c>
      <c r="O331" s="15" t="b">
        <v>1</v>
      </c>
      <c r="P331" s="15" t="b">
        <v>1</v>
      </c>
      <c r="Q331" s="15" t="b">
        <v>1</v>
      </c>
      <c r="R331" s="15" t="b">
        <v>1</v>
      </c>
      <c r="S331" s="15" t="b">
        <v>1</v>
      </c>
      <c r="T331" s="15" t="b">
        <v>1</v>
      </c>
      <c r="U331" s="15" t="b">
        <v>1</v>
      </c>
      <c r="V331" s="15" t="b">
        <v>1</v>
      </c>
      <c r="W331" s="15" t="b">
        <v>1</v>
      </c>
    </row>
    <row r="332" spans="2:23" x14ac:dyDescent="0.15">
      <c r="B332" s="162" t="s">
        <v>76</v>
      </c>
      <c r="C332" s="163">
        <v>6810</v>
      </c>
      <c r="D332" s="163">
        <v>3609.3</v>
      </c>
      <c r="E332" s="163">
        <v>5415</v>
      </c>
      <c r="F332" s="163">
        <v>2869.9500000000003</v>
      </c>
      <c r="G332" s="163">
        <v>3814</v>
      </c>
      <c r="H332" s="163">
        <v>2021.42</v>
      </c>
      <c r="I332" s="163">
        <v>3202</v>
      </c>
      <c r="J332" s="163">
        <v>1697.0600000000002</v>
      </c>
      <c r="K332" s="163">
        <v>2630</v>
      </c>
      <c r="L332" s="163">
        <v>1393.9</v>
      </c>
      <c r="M332" s="237"/>
      <c r="N332" s="15" t="b">
        <v>1</v>
      </c>
      <c r="O332" s="15" t="b">
        <v>1</v>
      </c>
      <c r="P332" s="15" t="b">
        <v>1</v>
      </c>
      <c r="Q332" s="15" t="b">
        <v>1</v>
      </c>
      <c r="R332" s="15" t="b">
        <v>1</v>
      </c>
      <c r="S332" s="15" t="b">
        <v>1</v>
      </c>
      <c r="T332" s="15" t="b">
        <v>1</v>
      </c>
      <c r="U332" s="15" t="b">
        <v>1</v>
      </c>
      <c r="V332" s="15" t="b">
        <v>1</v>
      </c>
      <c r="W332" s="15" t="b">
        <v>1</v>
      </c>
    </row>
    <row r="333" spans="2:23" x14ac:dyDescent="0.15">
      <c r="B333" s="162" t="s">
        <v>77</v>
      </c>
      <c r="C333" s="163">
        <v>6942</v>
      </c>
      <c r="D333" s="163">
        <v>3679.26</v>
      </c>
      <c r="E333" s="163">
        <v>5527</v>
      </c>
      <c r="F333" s="163">
        <v>2929.31</v>
      </c>
      <c r="G333" s="163">
        <v>3911</v>
      </c>
      <c r="H333" s="163">
        <v>2072.83</v>
      </c>
      <c r="I333" s="163">
        <v>3269</v>
      </c>
      <c r="J333" s="163">
        <v>1732.5700000000002</v>
      </c>
      <c r="K333" s="163">
        <v>2693</v>
      </c>
      <c r="L333" s="163">
        <v>1427.29</v>
      </c>
      <c r="M333" s="237"/>
      <c r="N333" s="15" t="b">
        <v>1</v>
      </c>
      <c r="O333" s="15" t="b">
        <v>1</v>
      </c>
      <c r="P333" s="15" t="b">
        <v>1</v>
      </c>
      <c r="Q333" s="15" t="b">
        <v>1</v>
      </c>
      <c r="R333" s="15" t="b">
        <v>1</v>
      </c>
      <c r="S333" s="15" t="b">
        <v>1</v>
      </c>
      <c r="T333" s="15" t="b">
        <v>1</v>
      </c>
      <c r="U333" s="15" t="b">
        <v>1</v>
      </c>
      <c r="V333" s="15" t="b">
        <v>1</v>
      </c>
      <c r="W333" s="15" t="b">
        <v>1</v>
      </c>
    </row>
    <row r="334" spans="2:23" x14ac:dyDescent="0.15">
      <c r="B334" s="162" t="s">
        <v>78</v>
      </c>
      <c r="C334" s="163">
        <v>7077</v>
      </c>
      <c r="D334" s="163">
        <v>3750.8100000000004</v>
      </c>
      <c r="E334" s="163">
        <v>5640</v>
      </c>
      <c r="F334" s="163">
        <v>2989.2000000000003</v>
      </c>
      <c r="G334" s="163">
        <v>4001</v>
      </c>
      <c r="H334" s="163">
        <v>2120.5300000000002</v>
      </c>
      <c r="I334" s="163">
        <v>3330</v>
      </c>
      <c r="J334" s="163">
        <v>1764.9</v>
      </c>
      <c r="K334" s="163">
        <v>2752</v>
      </c>
      <c r="L334" s="163">
        <v>1458.5600000000002</v>
      </c>
      <c r="M334" s="237"/>
      <c r="N334" s="15" t="b">
        <v>1</v>
      </c>
      <c r="O334" s="15" t="b">
        <v>1</v>
      </c>
      <c r="P334" s="15" t="b">
        <v>1</v>
      </c>
      <c r="Q334" s="15" t="b">
        <v>1</v>
      </c>
      <c r="R334" s="15" t="b">
        <v>1</v>
      </c>
      <c r="S334" s="15" t="b">
        <v>1</v>
      </c>
      <c r="T334" s="15" t="b">
        <v>1</v>
      </c>
      <c r="U334" s="15" t="b">
        <v>1</v>
      </c>
      <c r="V334" s="15" t="b">
        <v>1</v>
      </c>
      <c r="W334" s="15" t="b">
        <v>1</v>
      </c>
    </row>
    <row r="335" spans="2:23" x14ac:dyDescent="0.15">
      <c r="B335" s="162" t="s">
        <v>79</v>
      </c>
      <c r="C335" s="163">
        <v>7221</v>
      </c>
      <c r="D335" s="163">
        <v>3827.13</v>
      </c>
      <c r="E335" s="163">
        <v>5752</v>
      </c>
      <c r="F335" s="163">
        <v>3048.56</v>
      </c>
      <c r="G335" s="163">
        <v>4094</v>
      </c>
      <c r="H335" s="163">
        <v>2169.8200000000002</v>
      </c>
      <c r="I335" s="163">
        <v>3397</v>
      </c>
      <c r="J335" s="163">
        <v>1800.41</v>
      </c>
      <c r="K335" s="163">
        <v>2810</v>
      </c>
      <c r="L335" s="163">
        <v>1489.3000000000002</v>
      </c>
      <c r="M335" s="237"/>
      <c r="N335" s="15" t="b">
        <v>1</v>
      </c>
      <c r="O335" s="15" t="b">
        <v>1</v>
      </c>
      <c r="P335" s="15" t="b">
        <v>1</v>
      </c>
      <c r="Q335" s="15" t="b">
        <v>1</v>
      </c>
      <c r="R335" s="15" t="b">
        <v>1</v>
      </c>
      <c r="S335" s="15" t="b">
        <v>1</v>
      </c>
      <c r="T335" s="15" t="b">
        <v>1</v>
      </c>
      <c r="U335" s="15" t="b">
        <v>1</v>
      </c>
      <c r="V335" s="15" t="b">
        <v>1</v>
      </c>
      <c r="W335" s="15" t="b">
        <v>1</v>
      </c>
    </row>
    <row r="336" spans="2:23" x14ac:dyDescent="0.15">
      <c r="B336" s="162" t="s">
        <v>80</v>
      </c>
      <c r="C336" s="163">
        <v>7348</v>
      </c>
      <c r="D336" s="163">
        <v>3894.44</v>
      </c>
      <c r="E336" s="163">
        <v>5882</v>
      </c>
      <c r="F336" s="163">
        <v>3117.46</v>
      </c>
      <c r="G336" s="163">
        <v>4159</v>
      </c>
      <c r="H336" s="163">
        <v>2204.27</v>
      </c>
      <c r="I336" s="163">
        <v>3458</v>
      </c>
      <c r="J336" s="163">
        <v>1832.74</v>
      </c>
      <c r="K336" s="163">
        <v>2865</v>
      </c>
      <c r="L336" s="163">
        <v>1518.45</v>
      </c>
      <c r="M336" s="237"/>
      <c r="N336" s="15" t="b">
        <v>1</v>
      </c>
      <c r="O336" s="15" t="b">
        <v>1</v>
      </c>
      <c r="P336" s="15" t="b">
        <v>1</v>
      </c>
      <c r="Q336" s="15" t="b">
        <v>1</v>
      </c>
      <c r="R336" s="15" t="b">
        <v>1</v>
      </c>
      <c r="S336" s="15" t="b">
        <v>1</v>
      </c>
      <c r="T336" s="15" t="b">
        <v>1</v>
      </c>
      <c r="U336" s="15" t="b">
        <v>1</v>
      </c>
      <c r="V336" s="15" t="b">
        <v>1</v>
      </c>
      <c r="W336" s="15" t="b">
        <v>1</v>
      </c>
    </row>
    <row r="337" spans="2:23" x14ac:dyDescent="0.15">
      <c r="B337" s="162" t="s">
        <v>81</v>
      </c>
      <c r="C337" s="163">
        <v>7483</v>
      </c>
      <c r="D337" s="163">
        <v>3965.9900000000002</v>
      </c>
      <c r="E337" s="163">
        <v>6008</v>
      </c>
      <c r="F337" s="163">
        <v>3184.2400000000002</v>
      </c>
      <c r="G337" s="163">
        <v>4232</v>
      </c>
      <c r="H337" s="163">
        <v>2242.96</v>
      </c>
      <c r="I337" s="163">
        <v>3526</v>
      </c>
      <c r="J337" s="163">
        <v>1868.7800000000002</v>
      </c>
      <c r="K337" s="163">
        <v>2926</v>
      </c>
      <c r="L337" s="163">
        <v>1550.78</v>
      </c>
      <c r="M337" s="237"/>
      <c r="N337" s="15" t="b">
        <v>1</v>
      </c>
      <c r="O337" s="15" t="b">
        <v>1</v>
      </c>
      <c r="P337" s="15" t="b">
        <v>1</v>
      </c>
      <c r="Q337" s="15" t="b">
        <v>1</v>
      </c>
      <c r="R337" s="15" t="b">
        <v>1</v>
      </c>
      <c r="S337" s="15" t="b">
        <v>1</v>
      </c>
      <c r="T337" s="15" t="b">
        <v>1</v>
      </c>
      <c r="U337" s="15" t="b">
        <v>1</v>
      </c>
      <c r="V337" s="15" t="b">
        <v>1</v>
      </c>
      <c r="W337" s="15" t="b">
        <v>1</v>
      </c>
    </row>
    <row r="338" spans="2:23" x14ac:dyDescent="0.15">
      <c r="B338" s="162" t="s">
        <v>82</v>
      </c>
      <c r="C338" s="163">
        <v>7622</v>
      </c>
      <c r="D338" s="163">
        <v>4039.6600000000003</v>
      </c>
      <c r="E338" s="163">
        <v>6133</v>
      </c>
      <c r="F338" s="163">
        <v>3250.4900000000002</v>
      </c>
      <c r="G338" s="163">
        <v>4300</v>
      </c>
      <c r="H338" s="163">
        <v>2279</v>
      </c>
      <c r="I338" s="163">
        <v>3593</v>
      </c>
      <c r="J338" s="163">
        <v>1904.2900000000002</v>
      </c>
      <c r="K338" s="163">
        <v>2985</v>
      </c>
      <c r="L338" s="163">
        <v>1582.0500000000002</v>
      </c>
      <c r="M338" s="237"/>
      <c r="N338" s="15" t="b">
        <v>1</v>
      </c>
      <c r="O338" s="15" t="b">
        <v>1</v>
      </c>
      <c r="P338" s="15" t="b">
        <v>1</v>
      </c>
      <c r="Q338" s="15" t="b">
        <v>1</v>
      </c>
      <c r="R338" s="15" t="b">
        <v>1</v>
      </c>
      <c r="S338" s="15" t="b">
        <v>1</v>
      </c>
      <c r="T338" s="15" t="b">
        <v>1</v>
      </c>
      <c r="U338" s="15" t="b">
        <v>1</v>
      </c>
      <c r="V338" s="15" t="b">
        <v>1</v>
      </c>
      <c r="W338" s="15" t="b">
        <v>1</v>
      </c>
    </row>
    <row r="339" spans="2:23" x14ac:dyDescent="0.15">
      <c r="B339" s="162" t="s">
        <v>83</v>
      </c>
      <c r="C339" s="163">
        <v>7752</v>
      </c>
      <c r="D339" s="163">
        <v>4108.5600000000004</v>
      </c>
      <c r="E339" s="163">
        <v>6261</v>
      </c>
      <c r="F339" s="163">
        <v>3318.3300000000004</v>
      </c>
      <c r="G339" s="163">
        <v>4371</v>
      </c>
      <c r="H339" s="163">
        <v>2316.63</v>
      </c>
      <c r="I339" s="163">
        <v>3654</v>
      </c>
      <c r="J339" s="163">
        <v>1936.6200000000001</v>
      </c>
      <c r="K339" s="163">
        <v>3039</v>
      </c>
      <c r="L339" s="163">
        <v>1610.67</v>
      </c>
      <c r="M339" s="237"/>
      <c r="N339" s="15" t="b">
        <v>1</v>
      </c>
      <c r="O339" s="15" t="b">
        <v>1</v>
      </c>
      <c r="P339" s="15" t="b">
        <v>1</v>
      </c>
      <c r="Q339" s="15" t="b">
        <v>1</v>
      </c>
      <c r="R339" s="15" t="b">
        <v>1</v>
      </c>
      <c r="S339" s="15" t="b">
        <v>1</v>
      </c>
      <c r="T339" s="15" t="b">
        <v>1</v>
      </c>
      <c r="U339" s="15" t="b">
        <v>1</v>
      </c>
      <c r="V339" s="15" t="b">
        <v>1</v>
      </c>
      <c r="W339" s="15" t="b">
        <v>1</v>
      </c>
    </row>
    <row r="340" spans="2:23" x14ac:dyDescent="0.15">
      <c r="B340" s="162" t="s">
        <v>84</v>
      </c>
      <c r="C340" s="163">
        <v>7886</v>
      </c>
      <c r="D340" s="163">
        <v>4179.58</v>
      </c>
      <c r="E340" s="163">
        <v>6388</v>
      </c>
      <c r="F340" s="163">
        <v>3385.6400000000003</v>
      </c>
      <c r="G340" s="163">
        <v>4441</v>
      </c>
      <c r="H340" s="163">
        <v>2353.73</v>
      </c>
      <c r="I340" s="163">
        <v>3724</v>
      </c>
      <c r="J340" s="163">
        <v>1973.72</v>
      </c>
      <c r="K340" s="163">
        <v>3093</v>
      </c>
      <c r="L340" s="163">
        <v>1639.2900000000002</v>
      </c>
      <c r="M340" s="237"/>
      <c r="N340" s="15" t="b">
        <v>1</v>
      </c>
      <c r="O340" s="15" t="b">
        <v>1</v>
      </c>
      <c r="P340" s="15" t="b">
        <v>1</v>
      </c>
      <c r="Q340" s="15" t="b">
        <v>1</v>
      </c>
      <c r="R340" s="15" t="b">
        <v>1</v>
      </c>
      <c r="S340" s="15" t="b">
        <v>1</v>
      </c>
      <c r="T340" s="15" t="b">
        <v>1</v>
      </c>
      <c r="U340" s="15" t="b">
        <v>1</v>
      </c>
      <c r="V340" s="15" t="b">
        <v>1</v>
      </c>
      <c r="W340" s="15" t="b">
        <v>1</v>
      </c>
    </row>
    <row r="341" spans="2:23" x14ac:dyDescent="0.15">
      <c r="B341" s="162" t="s">
        <v>85</v>
      </c>
      <c r="C341" s="163">
        <v>8164</v>
      </c>
      <c r="D341" s="163">
        <v>4326.92</v>
      </c>
      <c r="E341" s="163">
        <v>6637</v>
      </c>
      <c r="F341" s="163">
        <v>3517.61</v>
      </c>
      <c r="G341" s="163">
        <v>4603</v>
      </c>
      <c r="H341" s="163">
        <v>2439.59</v>
      </c>
      <c r="I341" s="163">
        <v>3863</v>
      </c>
      <c r="J341" s="163">
        <v>2047.39</v>
      </c>
      <c r="K341" s="163">
        <v>3202</v>
      </c>
      <c r="L341" s="163">
        <v>1697.0600000000002</v>
      </c>
      <c r="M341" s="237"/>
      <c r="N341" s="15" t="b">
        <v>1</v>
      </c>
      <c r="O341" s="15" t="b">
        <v>1</v>
      </c>
      <c r="P341" s="15" t="b">
        <v>1</v>
      </c>
      <c r="Q341" s="15" t="b">
        <v>1</v>
      </c>
      <c r="R341" s="15" t="b">
        <v>1</v>
      </c>
      <c r="S341" s="15" t="b">
        <v>1</v>
      </c>
      <c r="T341" s="15" t="b">
        <v>1</v>
      </c>
      <c r="U341" s="15" t="b">
        <v>1</v>
      </c>
      <c r="V341" s="15" t="b">
        <v>1</v>
      </c>
      <c r="W341" s="15" t="b">
        <v>1</v>
      </c>
    </row>
    <row r="342" spans="2:23" x14ac:dyDescent="0.15">
      <c r="B342" s="162" t="s">
        <v>86</v>
      </c>
      <c r="C342" s="163">
        <v>8435</v>
      </c>
      <c r="D342" s="163">
        <v>4470.55</v>
      </c>
      <c r="E342" s="163">
        <v>6882</v>
      </c>
      <c r="F342" s="163">
        <v>3647.46</v>
      </c>
      <c r="G342" s="163">
        <v>4772</v>
      </c>
      <c r="H342" s="163">
        <v>2529.1600000000003</v>
      </c>
      <c r="I342" s="163">
        <v>3998</v>
      </c>
      <c r="J342" s="163">
        <v>2118.94</v>
      </c>
      <c r="K342" s="163">
        <v>3324</v>
      </c>
      <c r="L342" s="163">
        <v>1761.72</v>
      </c>
      <c r="M342" s="237"/>
      <c r="N342" s="15" t="b">
        <v>1</v>
      </c>
      <c r="O342" s="15" t="b">
        <v>1</v>
      </c>
      <c r="P342" s="15" t="b">
        <v>1</v>
      </c>
      <c r="Q342" s="15" t="b">
        <v>1</v>
      </c>
      <c r="R342" s="15" t="b">
        <v>1</v>
      </c>
      <c r="S342" s="15" t="b">
        <v>1</v>
      </c>
      <c r="T342" s="15" t="b">
        <v>1</v>
      </c>
      <c r="U342" s="15" t="b">
        <v>1</v>
      </c>
      <c r="V342" s="15" t="b">
        <v>1</v>
      </c>
      <c r="W342" s="15" t="b">
        <v>1</v>
      </c>
    </row>
    <row r="343" spans="2:23" x14ac:dyDescent="0.15">
      <c r="B343" s="162" t="s">
        <v>87</v>
      </c>
      <c r="C343" s="163">
        <v>8710</v>
      </c>
      <c r="D343" s="163">
        <v>4616.3</v>
      </c>
      <c r="E343" s="163">
        <v>7133</v>
      </c>
      <c r="F343" s="163">
        <v>3780.4900000000002</v>
      </c>
      <c r="G343" s="163">
        <v>4939</v>
      </c>
      <c r="H343" s="163">
        <v>2617.67</v>
      </c>
      <c r="I343" s="163">
        <v>4135</v>
      </c>
      <c r="J343" s="163">
        <v>2191.5500000000002</v>
      </c>
      <c r="K343" s="163">
        <v>3435</v>
      </c>
      <c r="L343" s="163">
        <v>1820.5500000000002</v>
      </c>
      <c r="M343" s="237"/>
      <c r="N343" s="15" t="b">
        <v>1</v>
      </c>
      <c r="O343" s="15" t="b">
        <v>1</v>
      </c>
      <c r="P343" s="15" t="b">
        <v>1</v>
      </c>
      <c r="Q343" s="15" t="b">
        <v>1</v>
      </c>
      <c r="R343" s="15" t="b">
        <v>1</v>
      </c>
      <c r="S343" s="15" t="b">
        <v>1</v>
      </c>
      <c r="T343" s="15" t="b">
        <v>1</v>
      </c>
      <c r="U343" s="15" t="b">
        <v>1</v>
      </c>
      <c r="V343" s="15" t="b">
        <v>1</v>
      </c>
      <c r="W343" s="15" t="b">
        <v>1</v>
      </c>
    </row>
    <row r="344" spans="2:23" x14ac:dyDescent="0.15">
      <c r="B344" s="162" t="s">
        <v>88</v>
      </c>
      <c r="C344" s="163">
        <v>8990</v>
      </c>
      <c r="D344" s="163">
        <v>4764.7</v>
      </c>
      <c r="E344" s="163">
        <v>7383</v>
      </c>
      <c r="F344" s="163">
        <v>3912.9900000000002</v>
      </c>
      <c r="G344" s="163">
        <v>5109</v>
      </c>
      <c r="H344" s="163">
        <v>2707.77</v>
      </c>
      <c r="I344" s="163">
        <v>4270</v>
      </c>
      <c r="J344" s="163">
        <v>2263.1</v>
      </c>
      <c r="K344" s="163">
        <v>3551</v>
      </c>
      <c r="L344" s="163">
        <v>1882.0300000000002</v>
      </c>
      <c r="M344" s="237"/>
      <c r="N344" s="15" t="b">
        <v>1</v>
      </c>
      <c r="O344" s="15" t="b">
        <v>1</v>
      </c>
      <c r="P344" s="15" t="b">
        <v>1</v>
      </c>
      <c r="Q344" s="15" t="b">
        <v>1</v>
      </c>
      <c r="R344" s="15" t="b">
        <v>1</v>
      </c>
      <c r="S344" s="15" t="b">
        <v>1</v>
      </c>
      <c r="T344" s="15" t="b">
        <v>1</v>
      </c>
      <c r="U344" s="15" t="b">
        <v>1</v>
      </c>
      <c r="V344" s="15" t="b">
        <v>1</v>
      </c>
      <c r="W344" s="15" t="b">
        <v>1</v>
      </c>
    </row>
    <row r="345" spans="2:23" x14ac:dyDescent="0.15">
      <c r="B345" s="162" t="s">
        <v>89</v>
      </c>
      <c r="C345" s="163">
        <v>9264</v>
      </c>
      <c r="D345" s="163">
        <v>4909.92</v>
      </c>
      <c r="E345" s="163">
        <v>7631</v>
      </c>
      <c r="F345" s="163">
        <v>4044.4300000000003</v>
      </c>
      <c r="G345" s="163">
        <v>5268</v>
      </c>
      <c r="H345" s="163">
        <v>2792.04</v>
      </c>
      <c r="I345" s="163">
        <v>4410</v>
      </c>
      <c r="J345" s="163">
        <v>2337.3000000000002</v>
      </c>
      <c r="K345" s="163">
        <v>3667</v>
      </c>
      <c r="L345" s="163">
        <v>1943.51</v>
      </c>
      <c r="M345" s="237"/>
      <c r="N345" s="15" t="b">
        <v>1</v>
      </c>
      <c r="O345" s="15" t="b">
        <v>1</v>
      </c>
      <c r="P345" s="15" t="b">
        <v>1</v>
      </c>
      <c r="Q345" s="15" t="b">
        <v>1</v>
      </c>
      <c r="R345" s="15" t="b">
        <v>1</v>
      </c>
      <c r="S345" s="15" t="b">
        <v>1</v>
      </c>
      <c r="T345" s="15" t="b">
        <v>1</v>
      </c>
      <c r="U345" s="15" t="b">
        <v>1</v>
      </c>
      <c r="V345" s="15" t="b">
        <v>1</v>
      </c>
      <c r="W345" s="15" t="b">
        <v>1</v>
      </c>
    </row>
    <row r="346" spans="2:23" x14ac:dyDescent="0.15">
      <c r="B346" s="162" t="s">
        <v>90</v>
      </c>
      <c r="C346" s="163">
        <v>9526</v>
      </c>
      <c r="D346" s="163">
        <v>5048.7800000000007</v>
      </c>
      <c r="E346" s="163">
        <v>7767</v>
      </c>
      <c r="F346" s="163">
        <v>4116.51</v>
      </c>
      <c r="G346" s="163">
        <v>5425</v>
      </c>
      <c r="H346" s="163">
        <v>2875.25</v>
      </c>
      <c r="I346" s="163">
        <v>4540</v>
      </c>
      <c r="J346" s="163">
        <v>2406.2000000000003</v>
      </c>
      <c r="K346" s="163">
        <v>3730</v>
      </c>
      <c r="L346" s="163">
        <v>1976.9</v>
      </c>
      <c r="M346" s="237"/>
      <c r="N346" s="15" t="b">
        <v>1</v>
      </c>
      <c r="O346" s="15" t="b">
        <v>1</v>
      </c>
      <c r="P346" s="15" t="b">
        <v>1</v>
      </c>
      <c r="Q346" s="15" t="b">
        <v>1</v>
      </c>
      <c r="R346" s="15" t="b">
        <v>1</v>
      </c>
      <c r="S346" s="15" t="b">
        <v>1</v>
      </c>
      <c r="T346" s="15" t="b">
        <v>1</v>
      </c>
      <c r="U346" s="15" t="b">
        <v>1</v>
      </c>
      <c r="V346" s="15" t="b">
        <v>1</v>
      </c>
      <c r="W346" s="15" t="b">
        <v>1</v>
      </c>
    </row>
    <row r="347" spans="2:23" x14ac:dyDescent="0.15">
      <c r="B347" s="162" t="s">
        <v>91</v>
      </c>
      <c r="C347" s="163">
        <v>9792</v>
      </c>
      <c r="D347" s="163">
        <v>5189.76</v>
      </c>
      <c r="E347" s="163">
        <v>7909</v>
      </c>
      <c r="F347" s="163">
        <v>4191.7700000000004</v>
      </c>
      <c r="G347" s="163">
        <v>5570</v>
      </c>
      <c r="H347" s="163">
        <v>2952.1000000000004</v>
      </c>
      <c r="I347" s="163">
        <v>4671</v>
      </c>
      <c r="J347" s="163">
        <v>2475.63</v>
      </c>
      <c r="K347" s="163">
        <v>3798</v>
      </c>
      <c r="L347" s="163">
        <v>2012.94</v>
      </c>
      <c r="M347" s="237"/>
      <c r="N347" s="15" t="b">
        <v>1</v>
      </c>
      <c r="O347" s="15" t="b">
        <v>1</v>
      </c>
      <c r="P347" s="15" t="b">
        <v>1</v>
      </c>
      <c r="Q347" s="15" t="b">
        <v>1</v>
      </c>
      <c r="R347" s="15" t="b">
        <v>1</v>
      </c>
      <c r="S347" s="15" t="b">
        <v>1</v>
      </c>
      <c r="T347" s="15" t="b">
        <v>1</v>
      </c>
      <c r="U347" s="15" t="b">
        <v>1</v>
      </c>
      <c r="V347" s="15" t="b">
        <v>1</v>
      </c>
      <c r="W347" s="15" t="b">
        <v>1</v>
      </c>
    </row>
    <row r="348" spans="2:23" x14ac:dyDescent="0.15">
      <c r="B348" s="162" t="s">
        <v>92</v>
      </c>
      <c r="C348" s="163">
        <v>10057</v>
      </c>
      <c r="D348" s="163">
        <v>5330.21</v>
      </c>
      <c r="E348" s="163">
        <v>8047</v>
      </c>
      <c r="F348" s="163">
        <v>4264.91</v>
      </c>
      <c r="G348" s="163">
        <v>5721</v>
      </c>
      <c r="H348" s="163">
        <v>3032.13</v>
      </c>
      <c r="I348" s="163">
        <v>4796</v>
      </c>
      <c r="J348" s="163">
        <v>2541.88</v>
      </c>
      <c r="K348" s="163">
        <v>3863</v>
      </c>
      <c r="L348" s="163">
        <v>2047.39</v>
      </c>
      <c r="M348" s="237"/>
      <c r="N348" s="15" t="b">
        <v>1</v>
      </c>
      <c r="O348" s="15" t="b">
        <v>1</v>
      </c>
      <c r="P348" s="15" t="b">
        <v>1</v>
      </c>
      <c r="Q348" s="15" t="b">
        <v>1</v>
      </c>
      <c r="R348" s="15" t="b">
        <v>1</v>
      </c>
      <c r="S348" s="15" t="b">
        <v>1</v>
      </c>
      <c r="T348" s="15" t="b">
        <v>1</v>
      </c>
      <c r="U348" s="15" t="b">
        <v>1</v>
      </c>
      <c r="V348" s="15" t="b">
        <v>1</v>
      </c>
      <c r="W348" s="15" t="b">
        <v>1</v>
      </c>
    </row>
    <row r="349" spans="2:23" x14ac:dyDescent="0.15">
      <c r="B349" s="162" t="s">
        <v>93</v>
      </c>
      <c r="C349" s="163">
        <v>10319</v>
      </c>
      <c r="D349" s="163">
        <v>5469.0700000000006</v>
      </c>
      <c r="E349" s="163">
        <v>8185</v>
      </c>
      <c r="F349" s="163">
        <v>4338.05</v>
      </c>
      <c r="G349" s="163">
        <v>5869</v>
      </c>
      <c r="H349" s="163">
        <v>3110.57</v>
      </c>
      <c r="I349" s="163">
        <v>4920</v>
      </c>
      <c r="J349" s="163">
        <v>2607.6</v>
      </c>
      <c r="K349" s="163">
        <v>3926</v>
      </c>
      <c r="L349" s="163">
        <v>2080.7800000000002</v>
      </c>
      <c r="M349" s="237"/>
      <c r="N349" s="15" t="b">
        <v>1</v>
      </c>
      <c r="O349" s="15" t="b">
        <v>1</v>
      </c>
      <c r="P349" s="15" t="b">
        <v>1</v>
      </c>
      <c r="Q349" s="15" t="b">
        <v>1</v>
      </c>
      <c r="R349" s="15" t="b">
        <v>1</v>
      </c>
      <c r="S349" s="15" t="b">
        <v>1</v>
      </c>
      <c r="T349" s="15" t="b">
        <v>1</v>
      </c>
      <c r="U349" s="15" t="b">
        <v>1</v>
      </c>
      <c r="V349" s="15" t="b">
        <v>1</v>
      </c>
      <c r="W349" s="15" t="b">
        <v>1</v>
      </c>
    </row>
    <row r="350" spans="2:23" x14ac:dyDescent="0.15">
      <c r="B350" s="162" t="s">
        <v>94</v>
      </c>
      <c r="C350" s="163">
        <v>10581</v>
      </c>
      <c r="D350" s="163">
        <v>5607.93</v>
      </c>
      <c r="E350" s="163">
        <v>8318</v>
      </c>
      <c r="F350" s="163">
        <v>4408.54</v>
      </c>
      <c r="G350" s="163">
        <v>6019</v>
      </c>
      <c r="H350" s="163">
        <v>3190.07</v>
      </c>
      <c r="I350" s="163">
        <v>5045</v>
      </c>
      <c r="J350" s="163">
        <v>2673.85</v>
      </c>
      <c r="K350" s="163">
        <v>3989</v>
      </c>
      <c r="L350" s="163">
        <v>2114.17</v>
      </c>
      <c r="M350" s="237"/>
      <c r="N350" s="15" t="b">
        <v>1</v>
      </c>
      <c r="O350" s="15" t="b">
        <v>1</v>
      </c>
      <c r="P350" s="15" t="b">
        <v>1</v>
      </c>
      <c r="Q350" s="15" t="b">
        <v>1</v>
      </c>
      <c r="R350" s="15" t="b">
        <v>1</v>
      </c>
      <c r="S350" s="15" t="b">
        <v>1</v>
      </c>
      <c r="T350" s="15" t="b">
        <v>1</v>
      </c>
      <c r="U350" s="15" t="b">
        <v>1</v>
      </c>
      <c r="V350" s="15" t="b">
        <v>1</v>
      </c>
      <c r="W350" s="15" t="b">
        <v>1</v>
      </c>
    </row>
    <row r="351" spans="2:23" x14ac:dyDescent="0.15">
      <c r="B351" s="162" t="s">
        <v>95</v>
      </c>
      <c r="C351" s="163">
        <v>10953</v>
      </c>
      <c r="D351" s="163">
        <v>5805.09</v>
      </c>
      <c r="E351" s="163">
        <v>8647</v>
      </c>
      <c r="F351" s="163">
        <v>4582.91</v>
      </c>
      <c r="G351" s="163">
        <v>6242</v>
      </c>
      <c r="H351" s="163">
        <v>3308.26</v>
      </c>
      <c r="I351" s="163">
        <v>5234</v>
      </c>
      <c r="J351" s="163">
        <v>2774.02</v>
      </c>
      <c r="K351" s="163">
        <v>4136</v>
      </c>
      <c r="L351" s="163">
        <v>2192.08</v>
      </c>
      <c r="M351" s="237"/>
      <c r="N351" s="15" t="b">
        <v>1</v>
      </c>
      <c r="O351" s="15" t="b">
        <v>1</v>
      </c>
      <c r="P351" s="15" t="b">
        <v>1</v>
      </c>
      <c r="Q351" s="15" t="b">
        <v>1</v>
      </c>
      <c r="R351" s="15" t="b">
        <v>1</v>
      </c>
      <c r="S351" s="15" t="b">
        <v>1</v>
      </c>
      <c r="T351" s="15" t="b">
        <v>1</v>
      </c>
      <c r="U351" s="15" t="b">
        <v>1</v>
      </c>
      <c r="V351" s="15" t="b">
        <v>1</v>
      </c>
      <c r="W351" s="15" t="b">
        <v>1</v>
      </c>
    </row>
    <row r="352" spans="2:23" x14ac:dyDescent="0.15">
      <c r="B352" s="162" t="s">
        <v>96</v>
      </c>
      <c r="C352" s="163">
        <v>11325</v>
      </c>
      <c r="D352" s="163">
        <v>6002.25</v>
      </c>
      <c r="E352" s="163">
        <v>8963</v>
      </c>
      <c r="F352" s="163">
        <v>4750.3900000000003</v>
      </c>
      <c r="G352" s="163">
        <v>6468</v>
      </c>
      <c r="H352" s="163">
        <v>3428.04</v>
      </c>
      <c r="I352" s="163">
        <v>5418</v>
      </c>
      <c r="J352" s="163">
        <v>2871.54</v>
      </c>
      <c r="K352" s="163">
        <v>4286</v>
      </c>
      <c r="L352" s="163">
        <v>2271.58</v>
      </c>
      <c r="M352" s="237"/>
      <c r="N352" s="15" t="b">
        <v>1</v>
      </c>
      <c r="O352" s="15" t="b">
        <v>1</v>
      </c>
      <c r="P352" s="15" t="b">
        <v>1</v>
      </c>
      <c r="Q352" s="15" t="b">
        <v>1</v>
      </c>
      <c r="R352" s="15" t="b">
        <v>1</v>
      </c>
      <c r="S352" s="15" t="b">
        <v>1</v>
      </c>
      <c r="T352" s="15" t="b">
        <v>1</v>
      </c>
      <c r="U352" s="15" t="b">
        <v>1</v>
      </c>
      <c r="V352" s="15" t="b">
        <v>1</v>
      </c>
      <c r="W352" s="15" t="b">
        <v>1</v>
      </c>
    </row>
    <row r="353" spans="2:23" x14ac:dyDescent="0.15">
      <c r="B353" s="162" t="s">
        <v>97</v>
      </c>
      <c r="C353" s="163">
        <v>11699</v>
      </c>
      <c r="D353" s="163">
        <v>6200.47</v>
      </c>
      <c r="E353" s="163">
        <v>9286</v>
      </c>
      <c r="F353" s="163">
        <v>4921.58</v>
      </c>
      <c r="G353" s="163">
        <v>6689</v>
      </c>
      <c r="H353" s="163">
        <v>3545.17</v>
      </c>
      <c r="I353" s="163">
        <v>5607</v>
      </c>
      <c r="J353" s="163">
        <v>2971.71</v>
      </c>
      <c r="K353" s="163">
        <v>4431</v>
      </c>
      <c r="L353" s="163">
        <v>2348.4300000000003</v>
      </c>
      <c r="M353" s="237"/>
      <c r="N353" s="15" t="b">
        <v>1</v>
      </c>
      <c r="O353" s="15" t="b">
        <v>1</v>
      </c>
      <c r="P353" s="15" t="b">
        <v>1</v>
      </c>
      <c r="Q353" s="15" t="b">
        <v>1</v>
      </c>
      <c r="R353" s="15" t="b">
        <v>1</v>
      </c>
      <c r="S353" s="15" t="b">
        <v>1</v>
      </c>
      <c r="T353" s="15" t="b">
        <v>1</v>
      </c>
      <c r="U353" s="15" t="b">
        <v>1</v>
      </c>
      <c r="V353" s="15" t="b">
        <v>1</v>
      </c>
      <c r="W353" s="15" t="b">
        <v>1</v>
      </c>
    </row>
    <row r="354" spans="2:23" x14ac:dyDescent="0.15">
      <c r="B354" s="162" t="s">
        <v>98</v>
      </c>
      <c r="C354" s="163">
        <v>12079</v>
      </c>
      <c r="D354" s="163">
        <v>6401.87</v>
      </c>
      <c r="E354" s="163">
        <v>9610</v>
      </c>
      <c r="F354" s="163">
        <v>5093.3</v>
      </c>
      <c r="G354" s="163">
        <v>6910</v>
      </c>
      <c r="H354" s="163">
        <v>3662.3</v>
      </c>
      <c r="I354" s="163">
        <v>5788</v>
      </c>
      <c r="J354" s="163">
        <v>3067.6400000000003</v>
      </c>
      <c r="K354" s="163">
        <v>4574</v>
      </c>
      <c r="L354" s="163">
        <v>2424.2200000000003</v>
      </c>
      <c r="M354" s="237"/>
      <c r="N354" s="15" t="b">
        <v>1</v>
      </c>
      <c r="O354" s="15" t="b">
        <v>1</v>
      </c>
      <c r="P354" s="15" t="b">
        <v>1</v>
      </c>
      <c r="Q354" s="15" t="b">
        <v>1</v>
      </c>
      <c r="R354" s="15" t="b">
        <v>1</v>
      </c>
      <c r="S354" s="15" t="b">
        <v>1</v>
      </c>
      <c r="T354" s="15" t="b">
        <v>1</v>
      </c>
      <c r="U354" s="15" t="b">
        <v>1</v>
      </c>
      <c r="V354" s="15" t="b">
        <v>1</v>
      </c>
      <c r="W354" s="15" t="b">
        <v>1</v>
      </c>
    </row>
    <row r="355" spans="2:23" x14ac:dyDescent="0.15">
      <c r="B355" s="162" t="s">
        <v>99</v>
      </c>
      <c r="C355" s="163">
        <v>12445</v>
      </c>
      <c r="D355" s="163">
        <v>6595.85</v>
      </c>
      <c r="E355" s="163">
        <v>9935</v>
      </c>
      <c r="F355" s="163">
        <v>5265.55</v>
      </c>
      <c r="G355" s="163">
        <v>7133</v>
      </c>
      <c r="H355" s="163">
        <v>3780.4900000000002</v>
      </c>
      <c r="I355" s="163">
        <v>5979</v>
      </c>
      <c r="J355" s="163">
        <v>3168.8700000000003</v>
      </c>
      <c r="K355" s="163">
        <v>4726</v>
      </c>
      <c r="L355" s="163">
        <v>2504.7800000000002</v>
      </c>
      <c r="M355" s="237"/>
      <c r="N355" s="15" t="b">
        <v>1</v>
      </c>
      <c r="O355" s="15" t="b">
        <v>1</v>
      </c>
      <c r="P355" s="15" t="b">
        <v>1</v>
      </c>
      <c r="Q355" s="15" t="b">
        <v>1</v>
      </c>
      <c r="R355" s="15" t="b">
        <v>1</v>
      </c>
      <c r="S355" s="15" t="b">
        <v>1</v>
      </c>
      <c r="T355" s="15" t="b">
        <v>1</v>
      </c>
      <c r="U355" s="15" t="b">
        <v>1</v>
      </c>
      <c r="V355" s="15" t="b">
        <v>1</v>
      </c>
      <c r="W355" s="15" t="b">
        <v>1</v>
      </c>
    </row>
    <row r="356" spans="2:23" x14ac:dyDescent="0.15">
      <c r="B356" s="162" t="s">
        <v>100</v>
      </c>
      <c r="C356" s="163">
        <v>13100</v>
      </c>
      <c r="D356" s="163">
        <v>6943</v>
      </c>
      <c r="E356" s="163">
        <v>10600</v>
      </c>
      <c r="F356" s="163">
        <v>5618</v>
      </c>
      <c r="G356" s="163">
        <v>7598</v>
      </c>
      <c r="H356" s="163">
        <v>4026.94</v>
      </c>
      <c r="I356" s="163">
        <v>6380</v>
      </c>
      <c r="J356" s="163">
        <v>3381.4</v>
      </c>
      <c r="K356" s="163">
        <v>5066</v>
      </c>
      <c r="L356" s="163">
        <v>2684.98</v>
      </c>
      <c r="M356" s="237"/>
      <c r="N356" s="15" t="b">
        <v>1</v>
      </c>
      <c r="O356" s="15" t="b">
        <v>1</v>
      </c>
      <c r="P356" s="15" t="b">
        <v>1</v>
      </c>
      <c r="Q356" s="15" t="b">
        <v>1</v>
      </c>
      <c r="R356" s="15" t="b">
        <v>1</v>
      </c>
      <c r="S356" s="15" t="b">
        <v>1</v>
      </c>
      <c r="T356" s="15" t="b">
        <v>1</v>
      </c>
      <c r="U356" s="15" t="b">
        <v>1</v>
      </c>
      <c r="V356" s="15" t="b">
        <v>1</v>
      </c>
      <c r="W356" s="15" t="b">
        <v>1</v>
      </c>
    </row>
    <row r="357" spans="2:23" x14ac:dyDescent="0.15">
      <c r="B357" s="162" t="s">
        <v>101</v>
      </c>
      <c r="C357" s="163">
        <v>13761</v>
      </c>
      <c r="D357" s="163">
        <v>7293.33</v>
      </c>
      <c r="E357" s="163">
        <v>11269</v>
      </c>
      <c r="F357" s="163">
        <v>5972.5700000000006</v>
      </c>
      <c r="G357" s="163">
        <v>8059</v>
      </c>
      <c r="H357" s="163">
        <v>4271.2700000000004</v>
      </c>
      <c r="I357" s="163">
        <v>6782</v>
      </c>
      <c r="J357" s="163">
        <v>3594.46</v>
      </c>
      <c r="K357" s="163">
        <v>5413</v>
      </c>
      <c r="L357" s="163">
        <v>2868.8900000000003</v>
      </c>
      <c r="M357" s="237"/>
      <c r="N357" s="15" t="b">
        <v>1</v>
      </c>
      <c r="O357" s="15" t="b">
        <v>1</v>
      </c>
      <c r="P357" s="15" t="b">
        <v>1</v>
      </c>
      <c r="Q357" s="15" t="b">
        <v>1</v>
      </c>
      <c r="R357" s="15" t="b">
        <v>1</v>
      </c>
      <c r="S357" s="15" t="b">
        <v>1</v>
      </c>
      <c r="T357" s="15" t="b">
        <v>1</v>
      </c>
      <c r="U357" s="15" t="b">
        <v>1</v>
      </c>
      <c r="V357" s="15" t="b">
        <v>1</v>
      </c>
      <c r="W357" s="15" t="b">
        <v>1</v>
      </c>
    </row>
    <row r="358" spans="2:23" x14ac:dyDescent="0.15">
      <c r="B358" s="162" t="s">
        <v>33</v>
      </c>
      <c r="C358" s="163">
        <v>14419</v>
      </c>
      <c r="D358" s="163">
        <v>7642.0700000000006</v>
      </c>
      <c r="E358" s="163">
        <v>11936</v>
      </c>
      <c r="F358" s="163">
        <v>6326.08</v>
      </c>
      <c r="G358" s="163">
        <v>8523</v>
      </c>
      <c r="H358" s="163">
        <v>4517.1900000000005</v>
      </c>
      <c r="I358" s="163">
        <v>7183</v>
      </c>
      <c r="J358" s="163">
        <v>3806.9900000000002</v>
      </c>
      <c r="K358" s="163">
        <v>5768</v>
      </c>
      <c r="L358" s="163">
        <v>3057.04</v>
      </c>
      <c r="M358" s="237"/>
      <c r="N358" s="15" t="b">
        <v>1</v>
      </c>
      <c r="O358" s="15" t="b">
        <v>1</v>
      </c>
      <c r="P358" s="15" t="b">
        <v>1</v>
      </c>
      <c r="Q358" s="15" t="b">
        <v>1</v>
      </c>
      <c r="R358" s="15" t="b">
        <v>1</v>
      </c>
      <c r="S358" s="15" t="b">
        <v>1</v>
      </c>
      <c r="T358" s="15" t="b">
        <v>1</v>
      </c>
      <c r="U358" s="15" t="b">
        <v>1</v>
      </c>
      <c r="V358" s="15" t="b">
        <v>1</v>
      </c>
      <c r="W358" s="15" t="b">
        <v>1</v>
      </c>
    </row>
    <row r="359" spans="2:23" x14ac:dyDescent="0.15">
      <c r="B359" s="162" t="s">
        <v>34</v>
      </c>
      <c r="C359" s="163">
        <v>15210</v>
      </c>
      <c r="D359" s="163">
        <v>8061.3</v>
      </c>
      <c r="E359" s="163">
        <v>12632</v>
      </c>
      <c r="F359" s="163">
        <v>6694.96</v>
      </c>
      <c r="G359" s="163">
        <v>9009</v>
      </c>
      <c r="H359" s="163">
        <v>4774.7700000000004</v>
      </c>
      <c r="I359" s="163">
        <v>7611</v>
      </c>
      <c r="J359" s="163">
        <v>4033.8300000000004</v>
      </c>
      <c r="K359" s="163">
        <v>6115</v>
      </c>
      <c r="L359" s="163">
        <v>3240.9500000000003</v>
      </c>
      <c r="M359" s="237"/>
      <c r="N359" s="15" t="b">
        <v>1</v>
      </c>
      <c r="O359" s="15" t="b">
        <v>1</v>
      </c>
      <c r="P359" s="15" t="b">
        <v>1</v>
      </c>
      <c r="Q359" s="15" t="b">
        <v>1</v>
      </c>
      <c r="R359" s="15" t="b">
        <v>1</v>
      </c>
      <c r="S359" s="15" t="b">
        <v>1</v>
      </c>
      <c r="T359" s="15" t="b">
        <v>1</v>
      </c>
      <c r="U359" s="15" t="b">
        <v>1</v>
      </c>
      <c r="V359" s="15" t="b">
        <v>1</v>
      </c>
      <c r="W359" s="15" t="b">
        <v>1</v>
      </c>
    </row>
    <row r="360" spans="2:23" x14ac:dyDescent="0.15">
      <c r="B360" s="162" t="s">
        <v>35</v>
      </c>
      <c r="C360" s="163">
        <v>16081</v>
      </c>
      <c r="D360" s="163">
        <v>8522.93</v>
      </c>
      <c r="E360" s="163">
        <v>13348</v>
      </c>
      <c r="F360" s="163">
        <v>7074.4400000000005</v>
      </c>
      <c r="G360" s="163">
        <v>9501</v>
      </c>
      <c r="H360" s="163">
        <v>5035.5300000000007</v>
      </c>
      <c r="I360" s="163">
        <v>8050</v>
      </c>
      <c r="J360" s="163">
        <v>4266.5</v>
      </c>
      <c r="K360" s="163">
        <v>6472</v>
      </c>
      <c r="L360" s="163">
        <v>3430.1600000000003</v>
      </c>
      <c r="M360" s="237"/>
      <c r="N360" s="15" t="b">
        <v>1</v>
      </c>
      <c r="O360" s="15" t="b">
        <v>1</v>
      </c>
      <c r="P360" s="15" t="b">
        <v>1</v>
      </c>
      <c r="Q360" s="15" t="b">
        <v>1</v>
      </c>
      <c r="R360" s="15" t="b">
        <v>1</v>
      </c>
      <c r="S360" s="15" t="b">
        <v>1</v>
      </c>
      <c r="T360" s="15" t="b">
        <v>1</v>
      </c>
      <c r="U360" s="15" t="b">
        <v>1</v>
      </c>
      <c r="V360" s="15" t="b">
        <v>1</v>
      </c>
      <c r="W360" s="15" t="b">
        <v>1</v>
      </c>
    </row>
    <row r="361" spans="2:23" x14ac:dyDescent="0.15">
      <c r="B361" s="162" t="s">
        <v>36</v>
      </c>
      <c r="C361" s="163">
        <v>16949</v>
      </c>
      <c r="D361" s="163">
        <v>8982.9700000000012</v>
      </c>
      <c r="E361" s="163">
        <v>14099</v>
      </c>
      <c r="F361" s="163">
        <v>7472.47</v>
      </c>
      <c r="G361" s="163">
        <v>10004</v>
      </c>
      <c r="H361" s="163">
        <v>5302.12</v>
      </c>
      <c r="I361" s="163">
        <v>8494</v>
      </c>
      <c r="J361" s="163">
        <v>4501.8200000000006</v>
      </c>
      <c r="K361" s="163">
        <v>6836</v>
      </c>
      <c r="L361" s="163">
        <v>3623.0800000000004</v>
      </c>
      <c r="M361" s="237"/>
      <c r="N361" s="15" t="b">
        <v>1</v>
      </c>
      <c r="O361" s="15" t="b">
        <v>1</v>
      </c>
      <c r="P361" s="15" t="b">
        <v>1</v>
      </c>
      <c r="Q361" s="15" t="b">
        <v>1</v>
      </c>
      <c r="R361" s="15" t="b">
        <v>1</v>
      </c>
      <c r="S361" s="15" t="b">
        <v>1</v>
      </c>
      <c r="T361" s="15" t="b">
        <v>1</v>
      </c>
      <c r="U361" s="15" t="b">
        <v>1</v>
      </c>
      <c r="V361" s="15" t="b">
        <v>1</v>
      </c>
      <c r="W361" s="15" t="b">
        <v>1</v>
      </c>
    </row>
    <row r="362" spans="2:23" x14ac:dyDescent="0.15">
      <c r="B362" s="162" t="s">
        <v>37</v>
      </c>
      <c r="C362" s="163">
        <v>17865</v>
      </c>
      <c r="D362" s="163">
        <v>9468.4500000000007</v>
      </c>
      <c r="E362" s="163">
        <v>14906</v>
      </c>
      <c r="F362" s="163">
        <v>7900.18</v>
      </c>
      <c r="G362" s="163">
        <v>10544</v>
      </c>
      <c r="H362" s="163">
        <v>5588.3200000000006</v>
      </c>
      <c r="I362" s="163">
        <v>8946</v>
      </c>
      <c r="J362" s="163">
        <v>4741.38</v>
      </c>
      <c r="K362" s="163">
        <v>7195</v>
      </c>
      <c r="L362" s="163">
        <v>3813.3500000000004</v>
      </c>
      <c r="M362" s="237"/>
      <c r="N362" s="15" t="b">
        <v>1</v>
      </c>
      <c r="O362" s="15" t="b">
        <v>1</v>
      </c>
      <c r="P362" s="15" t="b">
        <v>1</v>
      </c>
      <c r="Q362" s="15" t="b">
        <v>1</v>
      </c>
      <c r="R362" s="15" t="b">
        <v>1</v>
      </c>
      <c r="S362" s="15" t="b">
        <v>1</v>
      </c>
      <c r="T362" s="15" t="b">
        <v>1</v>
      </c>
      <c r="U362" s="15" t="b">
        <v>1</v>
      </c>
      <c r="V362" s="15" t="b">
        <v>1</v>
      </c>
      <c r="W362" s="15" t="b">
        <v>1</v>
      </c>
    </row>
    <row r="363" spans="2:23" x14ac:dyDescent="0.15">
      <c r="B363" s="162" t="s">
        <v>38</v>
      </c>
      <c r="C363" s="163">
        <v>18834</v>
      </c>
      <c r="D363" s="163">
        <v>9982.02</v>
      </c>
      <c r="E363" s="163">
        <v>15743</v>
      </c>
      <c r="F363" s="163">
        <v>8343.7900000000009</v>
      </c>
      <c r="G363" s="163">
        <v>11249</v>
      </c>
      <c r="H363" s="163">
        <v>5961.97</v>
      </c>
      <c r="I363" s="163">
        <v>9416</v>
      </c>
      <c r="J363" s="163">
        <v>4990.4800000000005</v>
      </c>
      <c r="K363" s="163">
        <v>7560</v>
      </c>
      <c r="L363" s="163">
        <v>4006.8</v>
      </c>
      <c r="M363" s="237"/>
      <c r="N363" s="15" t="b">
        <v>1</v>
      </c>
      <c r="O363" s="15" t="b">
        <v>1</v>
      </c>
      <c r="P363" s="15" t="b">
        <v>1</v>
      </c>
      <c r="Q363" s="15" t="b">
        <v>1</v>
      </c>
      <c r="R363" s="15" t="b">
        <v>1</v>
      </c>
      <c r="S363" s="15" t="b">
        <v>1</v>
      </c>
      <c r="T363" s="15" t="b">
        <v>1</v>
      </c>
      <c r="U363" s="15" t="b">
        <v>1</v>
      </c>
      <c r="V363" s="15" t="b">
        <v>1</v>
      </c>
      <c r="W363" s="15" t="b">
        <v>1</v>
      </c>
    </row>
    <row r="364" spans="2:23" x14ac:dyDescent="0.15">
      <c r="B364" s="162" t="s">
        <v>39</v>
      </c>
      <c r="C364" s="163">
        <v>20039</v>
      </c>
      <c r="D364" s="163">
        <v>10620.67</v>
      </c>
      <c r="E364" s="163">
        <v>16701</v>
      </c>
      <c r="F364" s="163">
        <v>8851.5300000000007</v>
      </c>
      <c r="G364" s="163">
        <v>12046</v>
      </c>
      <c r="H364" s="163">
        <v>6384.38</v>
      </c>
      <c r="I364" s="163">
        <v>10075</v>
      </c>
      <c r="J364" s="163">
        <v>5339.75</v>
      </c>
      <c r="K364" s="163">
        <v>8014</v>
      </c>
      <c r="L364" s="163">
        <v>4247.42</v>
      </c>
      <c r="M364" s="237"/>
      <c r="N364" s="15" t="b">
        <v>1</v>
      </c>
      <c r="O364" s="15" t="b">
        <v>1</v>
      </c>
      <c r="P364" s="15" t="b">
        <v>1</v>
      </c>
      <c r="Q364" s="15" t="b">
        <v>1</v>
      </c>
      <c r="R364" s="15" t="b">
        <v>1</v>
      </c>
      <c r="S364" s="15" t="b">
        <v>1</v>
      </c>
      <c r="T364" s="15" t="b">
        <v>1</v>
      </c>
      <c r="U364" s="15" t="b">
        <v>1</v>
      </c>
      <c r="V364" s="15" t="b">
        <v>1</v>
      </c>
      <c r="W364" s="15" t="b">
        <v>1</v>
      </c>
    </row>
    <row r="365" spans="2:23" x14ac:dyDescent="0.15">
      <c r="B365" s="162" t="s">
        <v>40</v>
      </c>
      <c r="C365" s="163">
        <v>21641</v>
      </c>
      <c r="D365" s="163">
        <v>11469.730000000001</v>
      </c>
      <c r="E365" s="163">
        <v>18034</v>
      </c>
      <c r="F365" s="163">
        <v>9558.02</v>
      </c>
      <c r="G365" s="163">
        <v>13021</v>
      </c>
      <c r="H365" s="163">
        <v>6901.13</v>
      </c>
      <c r="I365" s="163">
        <v>10852</v>
      </c>
      <c r="J365" s="163">
        <v>5751.56</v>
      </c>
      <c r="K365" s="163">
        <v>8660</v>
      </c>
      <c r="L365" s="163">
        <v>4589.8</v>
      </c>
      <c r="M365" s="237"/>
      <c r="N365" s="15" t="b">
        <v>1</v>
      </c>
      <c r="O365" s="15" t="b">
        <v>1</v>
      </c>
      <c r="P365" s="15" t="b">
        <v>1</v>
      </c>
      <c r="Q365" s="15" t="b">
        <v>1</v>
      </c>
      <c r="R365" s="15" t="b">
        <v>1</v>
      </c>
      <c r="S365" s="15" t="b">
        <v>1</v>
      </c>
      <c r="T365" s="15" t="b">
        <v>1</v>
      </c>
      <c r="U365" s="15" t="b">
        <v>1</v>
      </c>
      <c r="V365" s="15" t="b">
        <v>1</v>
      </c>
      <c r="W365" s="15" t="b">
        <v>1</v>
      </c>
    </row>
    <row r="366" spans="2:23" x14ac:dyDescent="0.15">
      <c r="B366" s="162" t="s">
        <v>41</v>
      </c>
      <c r="C366" s="163">
        <v>23461</v>
      </c>
      <c r="D366" s="163">
        <v>12434.33</v>
      </c>
      <c r="E366" s="163">
        <v>19564</v>
      </c>
      <c r="F366" s="163">
        <v>10368.92</v>
      </c>
      <c r="G366" s="163">
        <v>14113</v>
      </c>
      <c r="H366" s="163">
        <v>7479.89</v>
      </c>
      <c r="I366" s="163">
        <v>11771</v>
      </c>
      <c r="J366" s="163">
        <v>6238.63</v>
      </c>
      <c r="K366" s="163">
        <v>9393</v>
      </c>
      <c r="L366" s="163">
        <v>4978.29</v>
      </c>
      <c r="M366" s="237"/>
      <c r="N366" s="15" t="b">
        <v>1</v>
      </c>
      <c r="O366" s="15" t="b">
        <v>1</v>
      </c>
      <c r="P366" s="15" t="b">
        <v>1</v>
      </c>
      <c r="Q366" s="15" t="b">
        <v>1</v>
      </c>
      <c r="R366" s="15" t="b">
        <v>1</v>
      </c>
      <c r="S366" s="15" t="b">
        <v>1</v>
      </c>
      <c r="T366" s="15" t="b">
        <v>1</v>
      </c>
      <c r="U366" s="15" t="b">
        <v>1</v>
      </c>
      <c r="V366" s="15" t="b">
        <v>1</v>
      </c>
      <c r="W366" s="15" t="b">
        <v>1</v>
      </c>
    </row>
    <row r="367" spans="2:23" x14ac:dyDescent="0.15">
      <c r="B367" s="162" t="s">
        <v>42</v>
      </c>
      <c r="C367" s="163">
        <v>25616</v>
      </c>
      <c r="D367" s="163">
        <v>13576.480000000001</v>
      </c>
      <c r="E367" s="163">
        <v>21355</v>
      </c>
      <c r="F367" s="163">
        <v>11318.150000000001</v>
      </c>
      <c r="G367" s="163">
        <v>15412</v>
      </c>
      <c r="H367" s="163">
        <v>8168.3600000000006</v>
      </c>
      <c r="I367" s="163">
        <v>12846</v>
      </c>
      <c r="J367" s="163">
        <v>6808.38</v>
      </c>
      <c r="K367" s="163">
        <v>10251</v>
      </c>
      <c r="L367" s="163">
        <v>5433.0300000000007</v>
      </c>
      <c r="M367" s="237"/>
      <c r="N367" s="15" t="b">
        <v>1</v>
      </c>
      <c r="O367" s="15" t="b">
        <v>1</v>
      </c>
      <c r="P367" s="15" t="b">
        <v>1</v>
      </c>
      <c r="Q367" s="15" t="b">
        <v>1</v>
      </c>
      <c r="R367" s="15" t="b">
        <v>1</v>
      </c>
      <c r="S367" s="15" t="b">
        <v>1</v>
      </c>
      <c r="T367" s="15" t="b">
        <v>1</v>
      </c>
      <c r="U367" s="15" t="b">
        <v>1</v>
      </c>
      <c r="V367" s="15" t="b">
        <v>1</v>
      </c>
      <c r="W367" s="15" t="b">
        <v>1</v>
      </c>
    </row>
    <row r="368" spans="2:23" x14ac:dyDescent="0.15">
      <c r="B368" s="162" t="s">
        <v>43</v>
      </c>
      <c r="C368" s="163">
        <v>28085</v>
      </c>
      <c r="D368" s="163">
        <v>14885.050000000001</v>
      </c>
      <c r="E368" s="163">
        <v>23766</v>
      </c>
      <c r="F368" s="163">
        <v>12595.980000000001</v>
      </c>
      <c r="G368" s="163">
        <v>16809</v>
      </c>
      <c r="H368" s="163">
        <v>8908.77</v>
      </c>
      <c r="I368" s="163">
        <v>14155</v>
      </c>
      <c r="J368" s="163">
        <v>7502.1500000000005</v>
      </c>
      <c r="K368" s="163">
        <v>11277</v>
      </c>
      <c r="L368" s="163">
        <v>5976.81</v>
      </c>
      <c r="M368" s="237"/>
      <c r="N368" s="15" t="b">
        <v>1</v>
      </c>
      <c r="O368" s="15" t="b">
        <v>1</v>
      </c>
      <c r="P368" s="15" t="b">
        <v>1</v>
      </c>
      <c r="Q368" s="15" t="b">
        <v>1</v>
      </c>
      <c r="R368" s="15" t="b">
        <v>1</v>
      </c>
      <c r="S368" s="15" t="b">
        <v>1</v>
      </c>
      <c r="T368" s="15" t="b">
        <v>1</v>
      </c>
      <c r="U368" s="15" t="b">
        <v>1</v>
      </c>
      <c r="V368" s="15" t="b">
        <v>1</v>
      </c>
      <c r="W368" s="15" t="b">
        <v>1</v>
      </c>
    </row>
    <row r="369" spans="1:23" x14ac:dyDescent="0.15">
      <c r="B369" s="162" t="s">
        <v>44</v>
      </c>
      <c r="C369" s="163">
        <v>30928</v>
      </c>
      <c r="D369" s="163">
        <v>16391.84</v>
      </c>
      <c r="E369" s="163">
        <v>26185</v>
      </c>
      <c r="F369" s="163">
        <v>13878.050000000001</v>
      </c>
      <c r="G369" s="163">
        <v>18615</v>
      </c>
      <c r="H369" s="163">
        <v>9865.9500000000007</v>
      </c>
      <c r="I369" s="163">
        <v>15591</v>
      </c>
      <c r="J369" s="163">
        <v>8263.23</v>
      </c>
      <c r="K369" s="163">
        <v>12429</v>
      </c>
      <c r="L369" s="163">
        <v>6587.37</v>
      </c>
      <c r="M369" s="237"/>
      <c r="N369" s="15" t="b">
        <v>1</v>
      </c>
      <c r="O369" s="15" t="b">
        <v>1</v>
      </c>
      <c r="P369" s="15" t="b">
        <v>1</v>
      </c>
      <c r="Q369" s="15" t="b">
        <v>1</v>
      </c>
      <c r="R369" s="15" t="b">
        <v>1</v>
      </c>
      <c r="S369" s="15" t="b">
        <v>1</v>
      </c>
      <c r="T369" s="15" t="b">
        <v>1</v>
      </c>
      <c r="U369" s="15" t="b">
        <v>1</v>
      </c>
      <c r="V369" s="15" t="b">
        <v>1</v>
      </c>
      <c r="W369" s="15" t="b">
        <v>1</v>
      </c>
    </row>
    <row r="370" spans="1:23" x14ac:dyDescent="0.15">
      <c r="B370" s="162" t="s">
        <v>45</v>
      </c>
      <c r="C370" s="163">
        <v>34211</v>
      </c>
      <c r="D370" s="163">
        <v>18131.830000000002</v>
      </c>
      <c r="E370" s="163">
        <v>28956</v>
      </c>
      <c r="F370" s="163">
        <v>15346.68</v>
      </c>
      <c r="G370" s="163">
        <v>20595</v>
      </c>
      <c r="H370" s="163">
        <v>10915.35</v>
      </c>
      <c r="I370" s="163">
        <v>17258</v>
      </c>
      <c r="J370" s="163">
        <v>9146.74</v>
      </c>
      <c r="K370" s="163">
        <v>13756</v>
      </c>
      <c r="L370" s="163">
        <v>7290.68</v>
      </c>
      <c r="M370" s="237"/>
      <c r="N370" s="15" t="b">
        <v>1</v>
      </c>
      <c r="O370" s="15" t="b">
        <v>1</v>
      </c>
      <c r="P370" s="15" t="b">
        <v>1</v>
      </c>
      <c r="Q370" s="15" t="b">
        <v>1</v>
      </c>
      <c r="R370" s="15" t="b">
        <v>1</v>
      </c>
      <c r="S370" s="15" t="b">
        <v>1</v>
      </c>
      <c r="T370" s="15" t="b">
        <v>1</v>
      </c>
      <c r="U370" s="15" t="b">
        <v>1</v>
      </c>
      <c r="V370" s="15" t="b">
        <v>1</v>
      </c>
      <c r="W370" s="15" t="b">
        <v>1</v>
      </c>
    </row>
    <row r="371" spans="1:23" x14ac:dyDescent="0.15">
      <c r="B371" s="162" t="s">
        <v>46</v>
      </c>
      <c r="C371" s="163">
        <v>37987</v>
      </c>
      <c r="D371" s="163">
        <v>20133.11</v>
      </c>
      <c r="E371" s="163">
        <v>32130</v>
      </c>
      <c r="F371" s="163">
        <v>17028.900000000001</v>
      </c>
      <c r="G371" s="163">
        <v>22865</v>
      </c>
      <c r="H371" s="163">
        <v>12118.45</v>
      </c>
      <c r="I371" s="163">
        <v>19156</v>
      </c>
      <c r="J371" s="163">
        <v>10152.68</v>
      </c>
      <c r="K371" s="163">
        <v>15272</v>
      </c>
      <c r="L371" s="163">
        <v>8094.1600000000008</v>
      </c>
      <c r="M371" s="237"/>
      <c r="N371" s="15" t="b">
        <v>1</v>
      </c>
      <c r="O371" s="15" t="b">
        <v>1</v>
      </c>
      <c r="P371" s="15" t="b">
        <v>1</v>
      </c>
      <c r="Q371" s="15" t="b">
        <v>1</v>
      </c>
      <c r="R371" s="15" t="b">
        <v>1</v>
      </c>
      <c r="S371" s="15" t="b">
        <v>1</v>
      </c>
      <c r="T371" s="15" t="b">
        <v>1</v>
      </c>
      <c r="U371" s="15" t="b">
        <v>1</v>
      </c>
      <c r="V371" s="15" t="b">
        <v>1</v>
      </c>
      <c r="W371" s="15" t="b">
        <v>1</v>
      </c>
    </row>
    <row r="372" spans="1:23" x14ac:dyDescent="0.15">
      <c r="B372" s="162" t="s">
        <v>47</v>
      </c>
      <c r="C372" s="163">
        <v>42349</v>
      </c>
      <c r="D372" s="163">
        <v>22444.97</v>
      </c>
      <c r="E372" s="163">
        <v>35826</v>
      </c>
      <c r="F372" s="163">
        <v>18987.780000000002</v>
      </c>
      <c r="G372" s="163">
        <v>25498</v>
      </c>
      <c r="H372" s="163">
        <v>13513.94</v>
      </c>
      <c r="I372" s="163">
        <v>21291</v>
      </c>
      <c r="J372" s="163">
        <v>11284.230000000001</v>
      </c>
      <c r="K372" s="163">
        <v>17028</v>
      </c>
      <c r="L372" s="163">
        <v>9024.84</v>
      </c>
      <c r="M372" s="237"/>
      <c r="N372" s="15" t="b">
        <v>1</v>
      </c>
      <c r="O372" s="15" t="b">
        <v>1</v>
      </c>
      <c r="P372" s="15" t="b">
        <v>1</v>
      </c>
      <c r="Q372" s="15" t="b">
        <v>1</v>
      </c>
      <c r="R372" s="15" t="b">
        <v>1</v>
      </c>
      <c r="S372" s="15" t="b">
        <v>1</v>
      </c>
      <c r="T372" s="15" t="b">
        <v>1</v>
      </c>
      <c r="U372" s="15" t="b">
        <v>1</v>
      </c>
      <c r="V372" s="15" t="b">
        <v>1</v>
      </c>
      <c r="W372" s="15" t="b">
        <v>1</v>
      </c>
    </row>
    <row r="373" spans="1:23" x14ac:dyDescent="0.15">
      <c r="B373" s="162" t="s">
        <v>102</v>
      </c>
      <c r="C373" s="163">
        <v>47278</v>
      </c>
      <c r="D373" s="163">
        <v>25057.34</v>
      </c>
      <c r="E373" s="163">
        <v>41634</v>
      </c>
      <c r="F373" s="163">
        <v>22066.02</v>
      </c>
      <c r="G373" s="163">
        <v>29417</v>
      </c>
      <c r="H373" s="163">
        <v>15591.01</v>
      </c>
      <c r="I373" s="163">
        <v>24420</v>
      </c>
      <c r="J373" s="163">
        <v>12942.6</v>
      </c>
      <c r="K373" s="163">
        <v>18911</v>
      </c>
      <c r="L373" s="163">
        <v>10022.83</v>
      </c>
      <c r="M373" s="237"/>
      <c r="N373" s="15" t="b">
        <v>1</v>
      </c>
      <c r="O373" s="15" t="b">
        <v>1</v>
      </c>
      <c r="P373" s="15" t="b">
        <v>1</v>
      </c>
      <c r="Q373" s="15" t="b">
        <v>1</v>
      </c>
      <c r="R373" s="15" t="b">
        <v>1</v>
      </c>
      <c r="S373" s="15" t="b">
        <v>1</v>
      </c>
      <c r="T373" s="15" t="b">
        <v>1</v>
      </c>
      <c r="U373" s="15" t="b">
        <v>1</v>
      </c>
      <c r="V373" s="15" t="b">
        <v>1</v>
      </c>
      <c r="W373" s="15" t="b">
        <v>1</v>
      </c>
    </row>
    <row r="374" spans="1:23" x14ac:dyDescent="0.15">
      <c r="B374" s="162" t="s">
        <v>103</v>
      </c>
      <c r="C374" s="163">
        <v>55878</v>
      </c>
      <c r="D374" s="163">
        <v>29615.34</v>
      </c>
      <c r="E374" s="163">
        <v>49192</v>
      </c>
      <c r="F374" s="163">
        <v>26071.760000000002</v>
      </c>
      <c r="G374" s="163">
        <v>34150</v>
      </c>
      <c r="H374" s="163">
        <v>18099.5</v>
      </c>
      <c r="I374" s="163">
        <v>28226</v>
      </c>
      <c r="J374" s="163">
        <v>14959.78</v>
      </c>
      <c r="K374" s="163">
        <v>21822</v>
      </c>
      <c r="L374" s="163">
        <v>11565.66</v>
      </c>
      <c r="M374" s="237"/>
      <c r="N374" s="15" t="b">
        <v>1</v>
      </c>
      <c r="O374" s="15" t="b">
        <v>1</v>
      </c>
      <c r="P374" s="15" t="b">
        <v>1</v>
      </c>
      <c r="Q374" s="15" t="b">
        <v>1</v>
      </c>
      <c r="R374" s="15" t="b">
        <v>1</v>
      </c>
      <c r="S374" s="15" t="b">
        <v>1</v>
      </c>
      <c r="T374" s="15" t="b">
        <v>1</v>
      </c>
      <c r="U374" s="15" t="b">
        <v>1</v>
      </c>
      <c r="V374" s="15" t="b">
        <v>1</v>
      </c>
      <c r="W374" s="15" t="b">
        <v>1</v>
      </c>
    </row>
    <row r="375" spans="1:23" x14ac:dyDescent="0.15">
      <c r="B375" s="162" t="s">
        <v>104</v>
      </c>
      <c r="C375" s="163">
        <v>64682</v>
      </c>
      <c r="D375" s="163">
        <v>34281.46</v>
      </c>
      <c r="E375" s="163">
        <v>56923</v>
      </c>
      <c r="F375" s="163">
        <v>30169.190000000002</v>
      </c>
      <c r="G375" s="163">
        <v>39885</v>
      </c>
      <c r="H375" s="163">
        <v>21139.05</v>
      </c>
      <c r="I375" s="163">
        <v>32963</v>
      </c>
      <c r="J375" s="163">
        <v>17470.39</v>
      </c>
      <c r="K375" s="163">
        <v>25021</v>
      </c>
      <c r="L375" s="163">
        <v>13261.130000000001</v>
      </c>
      <c r="M375" s="237"/>
      <c r="N375" s="15" t="b">
        <v>1</v>
      </c>
      <c r="O375" s="15" t="b">
        <v>1</v>
      </c>
      <c r="P375" s="15" t="b">
        <v>1</v>
      </c>
      <c r="Q375" s="15" t="b">
        <v>1</v>
      </c>
      <c r="R375" s="15" t="b">
        <v>1</v>
      </c>
      <c r="S375" s="15" t="b">
        <v>1</v>
      </c>
      <c r="T375" s="15" t="b">
        <v>1</v>
      </c>
      <c r="U375" s="15" t="b">
        <v>1</v>
      </c>
      <c r="V375" s="15" t="b">
        <v>1</v>
      </c>
      <c r="W375" s="15" t="b">
        <v>1</v>
      </c>
    </row>
    <row r="376" spans="1:23" x14ac:dyDescent="0.15">
      <c r="B376" s="162" t="s">
        <v>105</v>
      </c>
      <c r="C376" s="163">
        <v>75214</v>
      </c>
      <c r="D376" s="163">
        <v>39863.420000000006</v>
      </c>
      <c r="E376" s="163">
        <v>65002</v>
      </c>
      <c r="F376" s="163">
        <v>34451.060000000005</v>
      </c>
      <c r="G376" s="163">
        <v>46120</v>
      </c>
      <c r="H376" s="163">
        <v>24443.600000000002</v>
      </c>
      <c r="I376" s="163">
        <v>38118</v>
      </c>
      <c r="J376" s="163">
        <v>20202.54</v>
      </c>
      <c r="K376" s="163">
        <v>28655</v>
      </c>
      <c r="L376" s="163">
        <v>15187.150000000001</v>
      </c>
      <c r="M376" s="237"/>
      <c r="N376" s="15" t="b">
        <v>1</v>
      </c>
      <c r="O376" s="15" t="b">
        <v>1</v>
      </c>
      <c r="P376" s="15" t="b">
        <v>1</v>
      </c>
      <c r="Q376" s="15" t="b">
        <v>1</v>
      </c>
      <c r="R376" s="15" t="b">
        <v>1</v>
      </c>
      <c r="S376" s="15" t="b">
        <v>1</v>
      </c>
      <c r="T376" s="15" t="b">
        <v>1</v>
      </c>
      <c r="U376" s="15" t="b">
        <v>1</v>
      </c>
      <c r="V376" s="15" t="b">
        <v>1</v>
      </c>
      <c r="W376" s="15" t="b">
        <v>1</v>
      </c>
    </row>
    <row r="377" spans="1:23" x14ac:dyDescent="0.15">
      <c r="B377" s="162" t="s">
        <v>106</v>
      </c>
      <c r="C377" s="163">
        <v>85954</v>
      </c>
      <c r="D377" s="163">
        <v>45555.62</v>
      </c>
      <c r="E377" s="163">
        <v>73785</v>
      </c>
      <c r="F377" s="163">
        <v>39106.050000000003</v>
      </c>
      <c r="G377" s="163">
        <v>53843</v>
      </c>
      <c r="H377" s="163">
        <v>28536.79</v>
      </c>
      <c r="I377" s="163">
        <v>44502</v>
      </c>
      <c r="J377" s="163">
        <v>23586.06</v>
      </c>
      <c r="K377" s="163">
        <v>32732</v>
      </c>
      <c r="L377" s="163">
        <v>17347.96</v>
      </c>
      <c r="M377" s="237"/>
      <c r="N377" s="15" t="b">
        <v>1</v>
      </c>
      <c r="O377" s="15" t="b">
        <v>1</v>
      </c>
      <c r="P377" s="15" t="b">
        <v>1</v>
      </c>
      <c r="Q377" s="15" t="b">
        <v>1</v>
      </c>
      <c r="R377" s="15" t="b">
        <v>1</v>
      </c>
      <c r="S377" s="15" t="b">
        <v>1</v>
      </c>
      <c r="T377" s="15" t="b">
        <v>1</v>
      </c>
      <c r="U377" s="15" t="b">
        <v>1</v>
      </c>
      <c r="V377" s="15" t="b">
        <v>1</v>
      </c>
      <c r="W377" s="15" t="b">
        <v>1</v>
      </c>
    </row>
    <row r="378" spans="1:23" x14ac:dyDescent="0.15">
      <c r="B378" s="162" t="s">
        <v>107</v>
      </c>
      <c r="C378" s="163">
        <v>97995</v>
      </c>
      <c r="D378" s="163">
        <v>51937.350000000006</v>
      </c>
      <c r="E378" s="163">
        <v>84327</v>
      </c>
      <c r="F378" s="163">
        <v>44693.310000000005</v>
      </c>
      <c r="G378" s="163">
        <v>62072</v>
      </c>
      <c r="H378" s="163">
        <v>32898.160000000003</v>
      </c>
      <c r="I378" s="163">
        <v>51299</v>
      </c>
      <c r="J378" s="163">
        <v>27188.47</v>
      </c>
      <c r="K378" s="163">
        <v>36948</v>
      </c>
      <c r="L378" s="163">
        <v>19582.440000000002</v>
      </c>
      <c r="M378" s="237"/>
      <c r="N378" s="15" t="b">
        <v>1</v>
      </c>
      <c r="O378" s="15" t="b">
        <v>1</v>
      </c>
      <c r="P378" s="15" t="b">
        <v>1</v>
      </c>
      <c r="Q378" s="15" t="b">
        <v>1</v>
      </c>
      <c r="R378" s="15" t="b">
        <v>1</v>
      </c>
      <c r="S378" s="15" t="b">
        <v>1</v>
      </c>
      <c r="T378" s="15" t="b">
        <v>1</v>
      </c>
      <c r="U378" s="15" t="b">
        <v>1</v>
      </c>
      <c r="V378" s="15" t="b">
        <v>1</v>
      </c>
      <c r="W378" s="15" t="b">
        <v>1</v>
      </c>
    </row>
    <row r="379" spans="1:23" x14ac:dyDescent="0.15">
      <c r="B379" s="20"/>
    </row>
    <row r="383" spans="1:23" ht="18" x14ac:dyDescent="0.15">
      <c r="A383" s="53"/>
      <c r="B383" s="54" t="s">
        <v>217</v>
      </c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</row>
    <row r="385" spans="2:23" ht="15" customHeight="1" x14ac:dyDescent="0.15">
      <c r="B385" s="16" t="s">
        <v>2</v>
      </c>
      <c r="C385" s="233" t="s">
        <v>4</v>
      </c>
      <c r="D385" s="234"/>
      <c r="E385" s="233" t="s">
        <v>5</v>
      </c>
      <c r="F385" s="234"/>
      <c r="G385" s="233" t="s">
        <v>6</v>
      </c>
      <c r="H385" s="234"/>
      <c r="I385" s="233" t="s">
        <v>7</v>
      </c>
      <c r="J385" s="234"/>
      <c r="K385" s="233" t="s">
        <v>8</v>
      </c>
      <c r="L385" s="236"/>
      <c r="M385" s="237" t="s">
        <v>191</v>
      </c>
    </row>
    <row r="386" spans="2:23" ht="29.25" customHeight="1" x14ac:dyDescent="0.15">
      <c r="B386" s="44" t="s">
        <v>209</v>
      </c>
      <c r="C386" s="230" t="s">
        <v>10</v>
      </c>
      <c r="D386" s="231"/>
      <c r="E386" s="230" t="s">
        <v>11</v>
      </c>
      <c r="F386" s="231"/>
      <c r="G386" s="230" t="s">
        <v>12</v>
      </c>
      <c r="H386" s="231"/>
      <c r="I386" s="230" t="s">
        <v>13</v>
      </c>
      <c r="J386" s="231"/>
      <c r="K386" s="230" t="s">
        <v>14</v>
      </c>
      <c r="L386" s="232"/>
      <c r="M386" s="237"/>
    </row>
    <row r="387" spans="2:23" ht="29.25" customHeight="1" x14ac:dyDescent="0.15">
      <c r="B387" s="45" t="s">
        <v>210</v>
      </c>
      <c r="C387" s="241" t="s">
        <v>11</v>
      </c>
      <c r="D387" s="242"/>
      <c r="E387" s="241" t="s">
        <v>58</v>
      </c>
      <c r="F387" s="242"/>
      <c r="G387" s="241" t="s">
        <v>13</v>
      </c>
      <c r="H387" s="242"/>
      <c r="I387" s="241" t="s">
        <v>14</v>
      </c>
      <c r="J387" s="242"/>
      <c r="K387" s="241" t="s">
        <v>59</v>
      </c>
      <c r="L387" s="243"/>
      <c r="M387" s="237"/>
    </row>
    <row r="388" spans="2:23" x14ac:dyDescent="0.15">
      <c r="B388" s="33" t="s">
        <v>16</v>
      </c>
      <c r="C388" s="34" t="s">
        <v>17</v>
      </c>
      <c r="D388" s="35" t="s">
        <v>18</v>
      </c>
      <c r="E388" s="34" t="s">
        <v>17</v>
      </c>
      <c r="F388" s="35" t="s">
        <v>18</v>
      </c>
      <c r="G388" s="34" t="s">
        <v>17</v>
      </c>
      <c r="H388" s="35" t="s">
        <v>18</v>
      </c>
      <c r="I388" s="34" t="s">
        <v>17</v>
      </c>
      <c r="J388" s="35" t="s">
        <v>18</v>
      </c>
      <c r="K388" s="34" t="s">
        <v>17</v>
      </c>
      <c r="L388" s="83" t="s">
        <v>18</v>
      </c>
      <c r="M388" s="237"/>
    </row>
    <row r="389" spans="2:23" x14ac:dyDescent="0.15">
      <c r="B389" s="33" t="s">
        <v>19</v>
      </c>
      <c r="C389" s="34" t="s">
        <v>20</v>
      </c>
      <c r="D389" s="35" t="s">
        <v>21</v>
      </c>
      <c r="E389" s="34" t="s">
        <v>20</v>
      </c>
      <c r="F389" s="35" t="s">
        <v>21</v>
      </c>
      <c r="G389" s="34" t="s">
        <v>20</v>
      </c>
      <c r="H389" s="35" t="s">
        <v>21</v>
      </c>
      <c r="I389" s="34" t="s">
        <v>20</v>
      </c>
      <c r="J389" s="35" t="s">
        <v>21</v>
      </c>
      <c r="K389" s="34" t="s">
        <v>20</v>
      </c>
      <c r="L389" s="38" t="s">
        <v>21</v>
      </c>
      <c r="M389" s="237"/>
      <c r="N389" s="17"/>
    </row>
    <row r="390" spans="2:23" x14ac:dyDescent="0.15">
      <c r="B390" s="162" t="s">
        <v>22</v>
      </c>
      <c r="C390" s="163">
        <v>2197</v>
      </c>
      <c r="D390" s="163">
        <v>1164.4100000000001</v>
      </c>
      <c r="E390" s="163">
        <v>1814</v>
      </c>
      <c r="F390" s="163">
        <v>961.42000000000007</v>
      </c>
      <c r="G390" s="163">
        <v>1281</v>
      </c>
      <c r="H390" s="163">
        <v>678.93000000000006</v>
      </c>
      <c r="I390" s="163">
        <v>1056</v>
      </c>
      <c r="J390" s="163">
        <v>559.68000000000006</v>
      </c>
      <c r="K390" s="163">
        <v>902</v>
      </c>
      <c r="L390" s="163">
        <v>478.06</v>
      </c>
      <c r="M390" s="237"/>
      <c r="N390" s="15" t="b">
        <v>1</v>
      </c>
      <c r="O390" s="15" t="b">
        <v>1</v>
      </c>
      <c r="P390" s="15" t="b">
        <v>1</v>
      </c>
      <c r="Q390" s="15" t="b">
        <v>1</v>
      </c>
      <c r="R390" s="15" t="b">
        <v>1</v>
      </c>
      <c r="S390" s="15" t="b">
        <v>1</v>
      </c>
      <c r="T390" s="15" t="b">
        <v>1</v>
      </c>
      <c r="U390" s="15" t="b">
        <v>1</v>
      </c>
      <c r="V390" s="15" t="b">
        <v>1</v>
      </c>
      <c r="W390" s="15" t="b">
        <v>1</v>
      </c>
    </row>
    <row r="391" spans="2:23" x14ac:dyDescent="0.15">
      <c r="B391" s="162" t="s">
        <v>23</v>
      </c>
      <c r="C391" s="163">
        <v>3698</v>
      </c>
      <c r="D391" s="163">
        <v>1959.94</v>
      </c>
      <c r="E391" s="163">
        <v>2708</v>
      </c>
      <c r="F391" s="163">
        <v>1435.24</v>
      </c>
      <c r="G391" s="163">
        <v>2018</v>
      </c>
      <c r="H391" s="163">
        <v>1069.54</v>
      </c>
      <c r="I391" s="163">
        <v>1671</v>
      </c>
      <c r="J391" s="163">
        <v>885.63</v>
      </c>
      <c r="K391" s="163">
        <v>1435</v>
      </c>
      <c r="L391" s="163">
        <v>760.55000000000007</v>
      </c>
      <c r="M391" s="237"/>
      <c r="N391" s="15" t="b">
        <v>1</v>
      </c>
      <c r="O391" s="15" t="b">
        <v>1</v>
      </c>
      <c r="P391" s="15" t="b">
        <v>1</v>
      </c>
      <c r="Q391" s="15" t="b">
        <v>1</v>
      </c>
      <c r="R391" s="15" t="b">
        <v>1</v>
      </c>
      <c r="S391" s="15" t="b">
        <v>1</v>
      </c>
      <c r="T391" s="15" t="b">
        <v>1</v>
      </c>
      <c r="U391" s="15" t="b">
        <v>1</v>
      </c>
      <c r="V391" s="15" t="b">
        <v>1</v>
      </c>
      <c r="W391" s="15" t="b">
        <v>1</v>
      </c>
    </row>
    <row r="392" spans="2:23" x14ac:dyDescent="0.15">
      <c r="B392" s="162" t="s">
        <v>24</v>
      </c>
      <c r="C392" s="163">
        <v>5432</v>
      </c>
      <c r="D392" s="163">
        <v>2878.96</v>
      </c>
      <c r="E392" s="163">
        <v>3892</v>
      </c>
      <c r="F392" s="163">
        <v>2062.7600000000002</v>
      </c>
      <c r="G392" s="163">
        <v>2925</v>
      </c>
      <c r="H392" s="163">
        <v>1550.25</v>
      </c>
      <c r="I392" s="163">
        <v>2414</v>
      </c>
      <c r="J392" s="163">
        <v>1279.42</v>
      </c>
      <c r="K392" s="163">
        <v>2071</v>
      </c>
      <c r="L392" s="163">
        <v>1097.6300000000001</v>
      </c>
      <c r="M392" s="237"/>
      <c r="N392" s="15" t="b">
        <v>1</v>
      </c>
      <c r="O392" s="15" t="b">
        <v>1</v>
      </c>
      <c r="P392" s="15" t="b">
        <v>1</v>
      </c>
      <c r="Q392" s="15" t="b">
        <v>1</v>
      </c>
      <c r="R392" s="15" t="b">
        <v>1</v>
      </c>
      <c r="S392" s="15" t="b">
        <v>1</v>
      </c>
      <c r="T392" s="15" t="b">
        <v>1</v>
      </c>
      <c r="U392" s="15" t="b">
        <v>1</v>
      </c>
      <c r="V392" s="15" t="b">
        <v>1</v>
      </c>
      <c r="W392" s="15" t="b">
        <v>1</v>
      </c>
    </row>
    <row r="393" spans="2:23" x14ac:dyDescent="0.15">
      <c r="B393" s="162" t="s">
        <v>60</v>
      </c>
      <c r="C393" s="163">
        <v>4971</v>
      </c>
      <c r="D393" s="163">
        <v>2634.63</v>
      </c>
      <c r="E393" s="163">
        <v>3851</v>
      </c>
      <c r="F393" s="163">
        <v>2041.0300000000002</v>
      </c>
      <c r="G393" s="163">
        <v>2977</v>
      </c>
      <c r="H393" s="163">
        <v>1577.8100000000002</v>
      </c>
      <c r="I393" s="163">
        <v>2471</v>
      </c>
      <c r="J393" s="163">
        <v>1309.6300000000001</v>
      </c>
      <c r="K393" s="163">
        <v>1882</v>
      </c>
      <c r="L393" s="163">
        <v>997.46</v>
      </c>
      <c r="M393" s="237"/>
      <c r="N393" s="15" t="b">
        <v>1</v>
      </c>
      <c r="O393" s="15" t="b">
        <v>1</v>
      </c>
      <c r="P393" s="15" t="b">
        <v>1</v>
      </c>
      <c r="Q393" s="15" t="b">
        <v>1</v>
      </c>
      <c r="R393" s="15" t="b">
        <v>1</v>
      </c>
      <c r="S393" s="15" t="b">
        <v>1</v>
      </c>
      <c r="T393" s="15" t="b">
        <v>1</v>
      </c>
      <c r="U393" s="15" t="b">
        <v>1</v>
      </c>
      <c r="V393" s="15" t="b">
        <v>1</v>
      </c>
      <c r="W393" s="15" t="b">
        <v>1</v>
      </c>
    </row>
    <row r="394" spans="2:23" x14ac:dyDescent="0.15">
      <c r="B394" s="162" t="s">
        <v>61</v>
      </c>
      <c r="C394" s="163">
        <v>5104</v>
      </c>
      <c r="D394" s="163">
        <v>2705.1200000000003</v>
      </c>
      <c r="E394" s="163">
        <v>3973</v>
      </c>
      <c r="F394" s="163">
        <v>2105.69</v>
      </c>
      <c r="G394" s="163">
        <v>3064</v>
      </c>
      <c r="H394" s="163">
        <v>1623.92</v>
      </c>
      <c r="I394" s="163">
        <v>2541</v>
      </c>
      <c r="J394" s="163">
        <v>1346.73</v>
      </c>
      <c r="K394" s="163">
        <v>1934</v>
      </c>
      <c r="L394" s="163">
        <v>1025.02</v>
      </c>
      <c r="M394" s="237"/>
      <c r="N394" s="15" t="b">
        <v>1</v>
      </c>
      <c r="O394" s="15" t="b">
        <v>1</v>
      </c>
      <c r="P394" s="15" t="b">
        <v>1</v>
      </c>
      <c r="Q394" s="15" t="b">
        <v>1</v>
      </c>
      <c r="R394" s="15" t="b">
        <v>1</v>
      </c>
      <c r="S394" s="15" t="b">
        <v>1</v>
      </c>
      <c r="T394" s="15" t="b">
        <v>1</v>
      </c>
      <c r="U394" s="15" t="b">
        <v>1</v>
      </c>
      <c r="V394" s="15" t="b">
        <v>1</v>
      </c>
      <c r="W394" s="15" t="b">
        <v>1</v>
      </c>
    </row>
    <row r="395" spans="2:23" x14ac:dyDescent="0.15">
      <c r="B395" s="162" t="s">
        <v>62</v>
      </c>
      <c r="C395" s="163">
        <v>5240</v>
      </c>
      <c r="D395" s="163">
        <v>2777.2000000000003</v>
      </c>
      <c r="E395" s="163">
        <v>4093</v>
      </c>
      <c r="F395" s="163">
        <v>2169.29</v>
      </c>
      <c r="G395" s="163">
        <v>3151</v>
      </c>
      <c r="H395" s="163">
        <v>1670.03</v>
      </c>
      <c r="I395" s="163">
        <v>2619</v>
      </c>
      <c r="J395" s="163">
        <v>1388.0700000000002</v>
      </c>
      <c r="K395" s="163">
        <v>1988</v>
      </c>
      <c r="L395" s="163">
        <v>1053.6400000000001</v>
      </c>
      <c r="M395" s="237"/>
      <c r="N395" s="15" t="b">
        <v>1</v>
      </c>
      <c r="O395" s="15" t="b">
        <v>1</v>
      </c>
      <c r="P395" s="15" t="b">
        <v>1</v>
      </c>
      <c r="Q395" s="15" t="b">
        <v>1</v>
      </c>
      <c r="R395" s="15" t="b">
        <v>1</v>
      </c>
      <c r="S395" s="15" t="b">
        <v>1</v>
      </c>
      <c r="T395" s="15" t="b">
        <v>1</v>
      </c>
      <c r="U395" s="15" t="b">
        <v>1</v>
      </c>
      <c r="V395" s="15" t="b">
        <v>1</v>
      </c>
      <c r="W395" s="15" t="b">
        <v>1</v>
      </c>
    </row>
    <row r="396" spans="2:23" x14ac:dyDescent="0.15">
      <c r="B396" s="162" t="s">
        <v>63</v>
      </c>
      <c r="C396" s="163">
        <v>5380</v>
      </c>
      <c r="D396" s="163">
        <v>2851.4</v>
      </c>
      <c r="E396" s="163">
        <v>4226</v>
      </c>
      <c r="F396" s="163">
        <v>2239.7800000000002</v>
      </c>
      <c r="G396" s="163">
        <v>3245</v>
      </c>
      <c r="H396" s="163">
        <v>1719.8500000000001</v>
      </c>
      <c r="I396" s="163">
        <v>2693</v>
      </c>
      <c r="J396" s="163">
        <v>1427.29</v>
      </c>
      <c r="K396" s="163">
        <v>2044</v>
      </c>
      <c r="L396" s="163">
        <v>1083.3200000000002</v>
      </c>
      <c r="M396" s="237"/>
      <c r="N396" s="15" t="b">
        <v>1</v>
      </c>
      <c r="O396" s="15" t="b">
        <v>1</v>
      </c>
      <c r="P396" s="15" t="b">
        <v>1</v>
      </c>
      <c r="Q396" s="15" t="b">
        <v>1</v>
      </c>
      <c r="R396" s="15" t="b">
        <v>1</v>
      </c>
      <c r="S396" s="15" t="b">
        <v>1</v>
      </c>
      <c r="T396" s="15" t="b">
        <v>1</v>
      </c>
      <c r="U396" s="15" t="b">
        <v>1</v>
      </c>
      <c r="V396" s="15" t="b">
        <v>1</v>
      </c>
      <c r="W396" s="15" t="b">
        <v>1</v>
      </c>
    </row>
    <row r="397" spans="2:23" x14ac:dyDescent="0.15">
      <c r="B397" s="162" t="s">
        <v>64</v>
      </c>
      <c r="C397" s="163">
        <v>5521</v>
      </c>
      <c r="D397" s="163">
        <v>2926.13</v>
      </c>
      <c r="E397" s="163">
        <v>4353</v>
      </c>
      <c r="F397" s="163">
        <v>2307.09</v>
      </c>
      <c r="G397" s="163">
        <v>3335</v>
      </c>
      <c r="H397" s="163">
        <v>1767.5500000000002</v>
      </c>
      <c r="I397" s="163">
        <v>2766</v>
      </c>
      <c r="J397" s="163">
        <v>1465.98</v>
      </c>
      <c r="K397" s="163">
        <v>2105</v>
      </c>
      <c r="L397" s="163">
        <v>1115.6500000000001</v>
      </c>
      <c r="M397" s="237"/>
      <c r="N397" s="15" t="b">
        <v>1</v>
      </c>
      <c r="O397" s="15" t="b">
        <v>1</v>
      </c>
      <c r="P397" s="15" t="b">
        <v>1</v>
      </c>
      <c r="Q397" s="15" t="b">
        <v>1</v>
      </c>
      <c r="R397" s="15" t="b">
        <v>1</v>
      </c>
      <c r="S397" s="15" t="b">
        <v>1</v>
      </c>
      <c r="T397" s="15" t="b">
        <v>1</v>
      </c>
      <c r="U397" s="15" t="b">
        <v>1</v>
      </c>
      <c r="V397" s="15" t="b">
        <v>1</v>
      </c>
      <c r="W397" s="15" t="b">
        <v>1</v>
      </c>
    </row>
    <row r="398" spans="2:23" x14ac:dyDescent="0.15">
      <c r="B398" s="162" t="s">
        <v>65</v>
      </c>
      <c r="C398" s="163">
        <v>5662</v>
      </c>
      <c r="D398" s="163">
        <v>3000.86</v>
      </c>
      <c r="E398" s="163">
        <v>4484</v>
      </c>
      <c r="F398" s="163">
        <v>2376.52</v>
      </c>
      <c r="G398" s="163">
        <v>3422</v>
      </c>
      <c r="H398" s="163">
        <v>1813.66</v>
      </c>
      <c r="I398" s="163">
        <v>2851</v>
      </c>
      <c r="J398" s="163">
        <v>1511.03</v>
      </c>
      <c r="K398" s="163">
        <v>2158</v>
      </c>
      <c r="L398" s="163">
        <v>1143.74</v>
      </c>
      <c r="M398" s="237"/>
      <c r="N398" s="15" t="b">
        <v>1</v>
      </c>
      <c r="O398" s="15" t="b">
        <v>1</v>
      </c>
      <c r="P398" s="15" t="b">
        <v>1</v>
      </c>
      <c r="Q398" s="15" t="b">
        <v>1</v>
      </c>
      <c r="R398" s="15" t="b">
        <v>1</v>
      </c>
      <c r="S398" s="15" t="b">
        <v>1</v>
      </c>
      <c r="T398" s="15" t="b">
        <v>1</v>
      </c>
      <c r="U398" s="15" t="b">
        <v>1</v>
      </c>
      <c r="V398" s="15" t="b">
        <v>1</v>
      </c>
      <c r="W398" s="15" t="b">
        <v>1</v>
      </c>
    </row>
    <row r="399" spans="2:23" x14ac:dyDescent="0.15">
      <c r="B399" s="162" t="s">
        <v>66</v>
      </c>
      <c r="C399" s="163">
        <v>5808</v>
      </c>
      <c r="D399" s="163">
        <v>3078.2400000000002</v>
      </c>
      <c r="E399" s="163">
        <v>4614</v>
      </c>
      <c r="F399" s="163">
        <v>2445.42</v>
      </c>
      <c r="G399" s="163">
        <v>3517</v>
      </c>
      <c r="H399" s="163">
        <v>1864.01</v>
      </c>
      <c r="I399" s="163">
        <v>2924</v>
      </c>
      <c r="J399" s="163">
        <v>1549.72</v>
      </c>
      <c r="K399" s="163">
        <v>2218</v>
      </c>
      <c r="L399" s="163">
        <v>1175.54</v>
      </c>
      <c r="M399" s="237"/>
      <c r="N399" s="15" t="b">
        <v>1</v>
      </c>
      <c r="O399" s="15" t="b">
        <v>1</v>
      </c>
      <c r="P399" s="15" t="b">
        <v>1</v>
      </c>
      <c r="Q399" s="15" t="b">
        <v>1</v>
      </c>
      <c r="R399" s="15" t="b">
        <v>1</v>
      </c>
      <c r="S399" s="15" t="b">
        <v>1</v>
      </c>
      <c r="T399" s="15" t="b">
        <v>1</v>
      </c>
      <c r="U399" s="15" t="b">
        <v>1</v>
      </c>
      <c r="V399" s="15" t="b">
        <v>1</v>
      </c>
      <c r="W399" s="15" t="b">
        <v>1</v>
      </c>
    </row>
    <row r="400" spans="2:23" x14ac:dyDescent="0.15">
      <c r="B400" s="162" t="s">
        <v>67</v>
      </c>
      <c r="C400" s="163">
        <v>5957</v>
      </c>
      <c r="D400" s="163">
        <v>3157.21</v>
      </c>
      <c r="E400" s="163">
        <v>4746</v>
      </c>
      <c r="F400" s="163">
        <v>2515.38</v>
      </c>
      <c r="G400" s="163">
        <v>3618</v>
      </c>
      <c r="H400" s="163">
        <v>1917.5400000000002</v>
      </c>
      <c r="I400" s="163">
        <v>2998</v>
      </c>
      <c r="J400" s="163">
        <v>1588.94</v>
      </c>
      <c r="K400" s="163">
        <v>2278</v>
      </c>
      <c r="L400" s="163">
        <v>1207.3400000000001</v>
      </c>
      <c r="M400" s="237"/>
      <c r="N400" s="15" t="b">
        <v>1</v>
      </c>
      <c r="O400" s="15" t="b">
        <v>1</v>
      </c>
      <c r="P400" s="15" t="b">
        <v>1</v>
      </c>
      <c r="Q400" s="15" t="b">
        <v>1</v>
      </c>
      <c r="R400" s="15" t="b">
        <v>1</v>
      </c>
      <c r="S400" s="15" t="b">
        <v>1</v>
      </c>
      <c r="T400" s="15" t="b">
        <v>1</v>
      </c>
      <c r="U400" s="15" t="b">
        <v>1</v>
      </c>
      <c r="V400" s="15" t="b">
        <v>1</v>
      </c>
      <c r="W400" s="15" t="b">
        <v>1</v>
      </c>
    </row>
    <row r="401" spans="2:23" x14ac:dyDescent="0.15">
      <c r="B401" s="162" t="s">
        <v>68</v>
      </c>
      <c r="C401" s="163">
        <v>6098</v>
      </c>
      <c r="D401" s="163">
        <v>3231.94</v>
      </c>
      <c r="E401" s="163">
        <v>4873</v>
      </c>
      <c r="F401" s="163">
        <v>2582.69</v>
      </c>
      <c r="G401" s="163">
        <v>3704</v>
      </c>
      <c r="H401" s="163">
        <v>1963.1200000000001</v>
      </c>
      <c r="I401" s="163">
        <v>3077</v>
      </c>
      <c r="J401" s="163">
        <v>1630.8100000000002</v>
      </c>
      <c r="K401" s="163">
        <v>2334</v>
      </c>
      <c r="L401" s="163">
        <v>1237.02</v>
      </c>
      <c r="M401" s="237"/>
      <c r="N401" s="15" t="b">
        <v>1</v>
      </c>
      <c r="O401" s="15" t="b">
        <v>1</v>
      </c>
      <c r="P401" s="15" t="b">
        <v>1</v>
      </c>
      <c r="Q401" s="15" t="b">
        <v>1</v>
      </c>
      <c r="R401" s="15" t="b">
        <v>1</v>
      </c>
      <c r="S401" s="15" t="b">
        <v>1</v>
      </c>
      <c r="T401" s="15" t="b">
        <v>1</v>
      </c>
      <c r="U401" s="15" t="b">
        <v>1</v>
      </c>
      <c r="V401" s="15" t="b">
        <v>1</v>
      </c>
      <c r="W401" s="15" t="b">
        <v>1</v>
      </c>
    </row>
    <row r="402" spans="2:23" x14ac:dyDescent="0.15">
      <c r="B402" s="162" t="s">
        <v>69</v>
      </c>
      <c r="C402" s="163">
        <v>6243</v>
      </c>
      <c r="D402" s="163">
        <v>3308.79</v>
      </c>
      <c r="E402" s="163">
        <v>5007</v>
      </c>
      <c r="F402" s="163">
        <v>2653.71</v>
      </c>
      <c r="G402" s="163">
        <v>3801</v>
      </c>
      <c r="H402" s="163">
        <v>2014.5300000000002</v>
      </c>
      <c r="I402" s="163">
        <v>3155</v>
      </c>
      <c r="J402" s="163">
        <v>1672.15</v>
      </c>
      <c r="K402" s="163">
        <v>2388</v>
      </c>
      <c r="L402" s="163">
        <v>1265.6400000000001</v>
      </c>
      <c r="M402" s="237"/>
      <c r="N402" s="15" t="b">
        <v>1</v>
      </c>
      <c r="O402" s="15" t="b">
        <v>1</v>
      </c>
      <c r="P402" s="15" t="b">
        <v>1</v>
      </c>
      <c r="Q402" s="15" t="b">
        <v>1</v>
      </c>
      <c r="R402" s="15" t="b">
        <v>1</v>
      </c>
      <c r="S402" s="15" t="b">
        <v>1</v>
      </c>
      <c r="T402" s="15" t="b">
        <v>1</v>
      </c>
      <c r="U402" s="15" t="b">
        <v>1</v>
      </c>
      <c r="V402" s="15" t="b">
        <v>1</v>
      </c>
      <c r="W402" s="15" t="b">
        <v>1</v>
      </c>
    </row>
    <row r="403" spans="2:23" x14ac:dyDescent="0.15">
      <c r="B403" s="162" t="s">
        <v>70</v>
      </c>
      <c r="C403" s="163">
        <v>6474</v>
      </c>
      <c r="D403" s="163">
        <v>3431.2200000000003</v>
      </c>
      <c r="E403" s="163">
        <v>5178</v>
      </c>
      <c r="F403" s="163">
        <v>2744.34</v>
      </c>
      <c r="G403" s="163">
        <v>3858</v>
      </c>
      <c r="H403" s="163">
        <v>2044.74</v>
      </c>
      <c r="I403" s="163">
        <v>3216</v>
      </c>
      <c r="J403" s="163">
        <v>1704.48</v>
      </c>
      <c r="K403" s="163">
        <v>2482</v>
      </c>
      <c r="L403" s="163">
        <v>1315.46</v>
      </c>
      <c r="M403" s="237"/>
      <c r="N403" s="15" t="b">
        <v>1</v>
      </c>
      <c r="O403" s="15" t="b">
        <v>1</v>
      </c>
      <c r="P403" s="15" t="b">
        <v>1</v>
      </c>
      <c r="Q403" s="15" t="b">
        <v>1</v>
      </c>
      <c r="R403" s="15" t="b">
        <v>1</v>
      </c>
      <c r="S403" s="15" t="b">
        <v>1</v>
      </c>
      <c r="T403" s="15" t="b">
        <v>1</v>
      </c>
      <c r="U403" s="15" t="b">
        <v>1</v>
      </c>
      <c r="V403" s="15" t="b">
        <v>1</v>
      </c>
      <c r="W403" s="15" t="b">
        <v>1</v>
      </c>
    </row>
    <row r="404" spans="2:23" x14ac:dyDescent="0.15">
      <c r="B404" s="162" t="s">
        <v>71</v>
      </c>
      <c r="C404" s="163">
        <v>6699</v>
      </c>
      <c r="D404" s="163">
        <v>3550.4700000000003</v>
      </c>
      <c r="E404" s="163">
        <v>5346</v>
      </c>
      <c r="F404" s="163">
        <v>2833.38</v>
      </c>
      <c r="G404" s="163">
        <v>3925</v>
      </c>
      <c r="H404" s="163">
        <v>2080.25</v>
      </c>
      <c r="I404" s="163">
        <v>3280</v>
      </c>
      <c r="J404" s="163">
        <v>1738.4</v>
      </c>
      <c r="K404" s="163">
        <v>2569</v>
      </c>
      <c r="L404" s="163">
        <v>1361.5700000000002</v>
      </c>
      <c r="M404" s="237"/>
      <c r="N404" s="15" t="b">
        <v>1</v>
      </c>
      <c r="O404" s="15" t="b">
        <v>1</v>
      </c>
      <c r="P404" s="15" t="b">
        <v>1</v>
      </c>
      <c r="Q404" s="15" t="b">
        <v>1</v>
      </c>
      <c r="R404" s="15" t="b">
        <v>1</v>
      </c>
      <c r="S404" s="15" t="b">
        <v>1</v>
      </c>
      <c r="T404" s="15" t="b">
        <v>1</v>
      </c>
      <c r="U404" s="15" t="b">
        <v>1</v>
      </c>
      <c r="V404" s="15" t="b">
        <v>1</v>
      </c>
      <c r="W404" s="15" t="b">
        <v>1</v>
      </c>
    </row>
    <row r="405" spans="2:23" x14ac:dyDescent="0.15">
      <c r="B405" s="162" t="s">
        <v>72</v>
      </c>
      <c r="C405" s="163">
        <v>6931</v>
      </c>
      <c r="D405" s="163">
        <v>3673.4300000000003</v>
      </c>
      <c r="E405" s="163">
        <v>5516</v>
      </c>
      <c r="F405" s="163">
        <v>2923.48</v>
      </c>
      <c r="G405" s="163">
        <v>3984</v>
      </c>
      <c r="H405" s="163">
        <v>2111.52</v>
      </c>
      <c r="I405" s="163">
        <v>3348</v>
      </c>
      <c r="J405" s="163">
        <v>1774.44</v>
      </c>
      <c r="K405" s="163">
        <v>2659</v>
      </c>
      <c r="L405" s="163">
        <v>1409.27</v>
      </c>
      <c r="M405" s="237"/>
      <c r="N405" s="15" t="b">
        <v>1</v>
      </c>
      <c r="O405" s="15" t="b">
        <v>1</v>
      </c>
      <c r="P405" s="15" t="b">
        <v>1</v>
      </c>
      <c r="Q405" s="15" t="b">
        <v>1</v>
      </c>
      <c r="R405" s="15" t="b">
        <v>1</v>
      </c>
      <c r="S405" s="15" t="b">
        <v>1</v>
      </c>
      <c r="T405" s="15" t="b">
        <v>1</v>
      </c>
      <c r="U405" s="15" t="b">
        <v>1</v>
      </c>
      <c r="V405" s="15" t="b">
        <v>1</v>
      </c>
      <c r="W405" s="15" t="b">
        <v>1</v>
      </c>
    </row>
    <row r="406" spans="2:23" x14ac:dyDescent="0.15">
      <c r="B406" s="162" t="s">
        <v>73</v>
      </c>
      <c r="C406" s="163">
        <v>7162</v>
      </c>
      <c r="D406" s="163">
        <v>3795.86</v>
      </c>
      <c r="E406" s="163">
        <v>5686</v>
      </c>
      <c r="F406" s="163">
        <v>3013.58</v>
      </c>
      <c r="G406" s="163">
        <v>4047</v>
      </c>
      <c r="H406" s="163">
        <v>2144.9100000000003</v>
      </c>
      <c r="I406" s="163">
        <v>3416</v>
      </c>
      <c r="J406" s="163">
        <v>1810.48</v>
      </c>
      <c r="K406" s="163">
        <v>2745</v>
      </c>
      <c r="L406" s="163">
        <v>1454.8500000000001</v>
      </c>
      <c r="M406" s="237"/>
      <c r="N406" s="15" t="b">
        <v>1</v>
      </c>
      <c r="O406" s="15" t="b">
        <v>1</v>
      </c>
      <c r="P406" s="15" t="b">
        <v>1</v>
      </c>
      <c r="Q406" s="15" t="b">
        <v>1</v>
      </c>
      <c r="R406" s="15" t="b">
        <v>1</v>
      </c>
      <c r="S406" s="15" t="b">
        <v>1</v>
      </c>
      <c r="T406" s="15" t="b">
        <v>1</v>
      </c>
      <c r="U406" s="15" t="b">
        <v>1</v>
      </c>
      <c r="V406" s="15" t="b">
        <v>1</v>
      </c>
      <c r="W406" s="15" t="b">
        <v>1</v>
      </c>
    </row>
    <row r="407" spans="2:23" x14ac:dyDescent="0.15">
      <c r="B407" s="162" t="s">
        <v>74</v>
      </c>
      <c r="C407" s="163">
        <v>7392</v>
      </c>
      <c r="D407" s="163">
        <v>3917.76</v>
      </c>
      <c r="E407" s="163">
        <v>5854</v>
      </c>
      <c r="F407" s="163">
        <v>3102.6200000000003</v>
      </c>
      <c r="G407" s="163">
        <v>4106</v>
      </c>
      <c r="H407" s="163">
        <v>2176.1800000000003</v>
      </c>
      <c r="I407" s="163">
        <v>3474</v>
      </c>
      <c r="J407" s="163">
        <v>1841.22</v>
      </c>
      <c r="K407" s="163">
        <v>2834</v>
      </c>
      <c r="L407" s="163">
        <v>1502.02</v>
      </c>
      <c r="M407" s="237"/>
      <c r="N407" s="15" t="b">
        <v>1</v>
      </c>
      <c r="O407" s="15" t="b">
        <v>1</v>
      </c>
      <c r="P407" s="15" t="b">
        <v>1</v>
      </c>
      <c r="Q407" s="15" t="b">
        <v>1</v>
      </c>
      <c r="R407" s="15" t="b">
        <v>1</v>
      </c>
      <c r="S407" s="15" t="b">
        <v>1</v>
      </c>
      <c r="T407" s="15" t="b">
        <v>1</v>
      </c>
      <c r="U407" s="15" t="b">
        <v>1</v>
      </c>
      <c r="V407" s="15" t="b">
        <v>1</v>
      </c>
      <c r="W407" s="15" t="b">
        <v>1</v>
      </c>
    </row>
    <row r="408" spans="2:23" x14ac:dyDescent="0.15">
      <c r="B408" s="162" t="s">
        <v>75</v>
      </c>
      <c r="C408" s="163">
        <v>7544</v>
      </c>
      <c r="D408" s="163">
        <v>3998.32</v>
      </c>
      <c r="E408" s="163">
        <v>5983</v>
      </c>
      <c r="F408" s="163">
        <v>3170.9900000000002</v>
      </c>
      <c r="G408" s="163">
        <v>4210</v>
      </c>
      <c r="H408" s="163">
        <v>2231.3000000000002</v>
      </c>
      <c r="I408" s="163">
        <v>3551</v>
      </c>
      <c r="J408" s="163">
        <v>1882.0300000000002</v>
      </c>
      <c r="K408" s="163">
        <v>2902</v>
      </c>
      <c r="L408" s="163">
        <v>1538.0600000000002</v>
      </c>
      <c r="M408" s="237"/>
      <c r="N408" s="15" t="b">
        <v>1</v>
      </c>
      <c r="O408" s="15" t="b">
        <v>1</v>
      </c>
      <c r="P408" s="15" t="b">
        <v>1</v>
      </c>
      <c r="Q408" s="15" t="b">
        <v>1</v>
      </c>
      <c r="R408" s="15" t="b">
        <v>1</v>
      </c>
      <c r="S408" s="15" t="b">
        <v>1</v>
      </c>
      <c r="T408" s="15" t="b">
        <v>1</v>
      </c>
      <c r="U408" s="15" t="b">
        <v>1</v>
      </c>
      <c r="V408" s="15" t="b">
        <v>1</v>
      </c>
      <c r="W408" s="15" t="b">
        <v>1</v>
      </c>
    </row>
    <row r="409" spans="2:23" x14ac:dyDescent="0.15">
      <c r="B409" s="162" t="s">
        <v>76</v>
      </c>
      <c r="C409" s="163">
        <v>7699</v>
      </c>
      <c r="D409" s="163">
        <v>4080.4700000000003</v>
      </c>
      <c r="E409" s="163">
        <v>6109</v>
      </c>
      <c r="F409" s="163">
        <v>3237.77</v>
      </c>
      <c r="G409" s="163">
        <v>4314</v>
      </c>
      <c r="H409" s="163">
        <v>2286.42</v>
      </c>
      <c r="I409" s="163">
        <v>3623</v>
      </c>
      <c r="J409" s="163">
        <v>1920.19</v>
      </c>
      <c r="K409" s="163">
        <v>2971</v>
      </c>
      <c r="L409" s="163">
        <v>1574.63</v>
      </c>
      <c r="M409" s="237"/>
      <c r="N409" s="15" t="b">
        <v>1</v>
      </c>
      <c r="O409" s="15" t="b">
        <v>1</v>
      </c>
      <c r="P409" s="15" t="b">
        <v>1</v>
      </c>
      <c r="Q409" s="15" t="b">
        <v>1</v>
      </c>
      <c r="R409" s="15" t="b">
        <v>1</v>
      </c>
      <c r="S409" s="15" t="b">
        <v>1</v>
      </c>
      <c r="T409" s="15" t="b">
        <v>1</v>
      </c>
      <c r="U409" s="15" t="b">
        <v>1</v>
      </c>
      <c r="V409" s="15" t="b">
        <v>1</v>
      </c>
      <c r="W409" s="15" t="b">
        <v>1</v>
      </c>
    </row>
    <row r="410" spans="2:23" x14ac:dyDescent="0.15">
      <c r="B410" s="162" t="s">
        <v>77</v>
      </c>
      <c r="C410" s="163">
        <v>7845</v>
      </c>
      <c r="D410" s="163">
        <v>4157.8500000000004</v>
      </c>
      <c r="E410" s="163">
        <v>6239</v>
      </c>
      <c r="F410" s="163">
        <v>3306.67</v>
      </c>
      <c r="G410" s="163">
        <v>4418</v>
      </c>
      <c r="H410" s="163">
        <v>2341.54</v>
      </c>
      <c r="I410" s="163">
        <v>3692</v>
      </c>
      <c r="J410" s="163">
        <v>1956.76</v>
      </c>
      <c r="K410" s="163">
        <v>3039</v>
      </c>
      <c r="L410" s="163">
        <v>1610.67</v>
      </c>
      <c r="M410" s="237"/>
      <c r="N410" s="15" t="b">
        <v>1</v>
      </c>
      <c r="O410" s="15" t="b">
        <v>1</v>
      </c>
      <c r="P410" s="15" t="b">
        <v>1</v>
      </c>
      <c r="Q410" s="15" t="b">
        <v>1</v>
      </c>
      <c r="R410" s="15" t="b">
        <v>1</v>
      </c>
      <c r="S410" s="15" t="b">
        <v>1</v>
      </c>
      <c r="T410" s="15" t="b">
        <v>1</v>
      </c>
      <c r="U410" s="15" t="b">
        <v>1</v>
      </c>
      <c r="V410" s="15" t="b">
        <v>1</v>
      </c>
      <c r="W410" s="15" t="b">
        <v>1</v>
      </c>
    </row>
    <row r="411" spans="2:23" x14ac:dyDescent="0.15">
      <c r="B411" s="162" t="s">
        <v>78</v>
      </c>
      <c r="C411" s="163">
        <v>8000</v>
      </c>
      <c r="D411" s="163">
        <v>4240</v>
      </c>
      <c r="E411" s="163">
        <v>6361</v>
      </c>
      <c r="F411" s="163">
        <v>3371.3300000000004</v>
      </c>
      <c r="G411" s="163">
        <v>4517</v>
      </c>
      <c r="H411" s="163">
        <v>2394.0100000000002</v>
      </c>
      <c r="I411" s="163">
        <v>3762</v>
      </c>
      <c r="J411" s="163">
        <v>1993.8600000000001</v>
      </c>
      <c r="K411" s="163">
        <v>3105</v>
      </c>
      <c r="L411" s="163">
        <v>1645.65</v>
      </c>
      <c r="M411" s="237"/>
      <c r="N411" s="15" t="b">
        <v>1</v>
      </c>
      <c r="O411" s="15" t="b">
        <v>1</v>
      </c>
      <c r="P411" s="15" t="b">
        <v>1</v>
      </c>
      <c r="Q411" s="15" t="b">
        <v>1</v>
      </c>
      <c r="R411" s="15" t="b">
        <v>1</v>
      </c>
      <c r="S411" s="15" t="b">
        <v>1</v>
      </c>
      <c r="T411" s="15" t="b">
        <v>1</v>
      </c>
      <c r="U411" s="15" t="b">
        <v>1</v>
      </c>
      <c r="V411" s="15" t="b">
        <v>1</v>
      </c>
      <c r="W411" s="15" t="b">
        <v>1</v>
      </c>
    </row>
    <row r="412" spans="2:23" x14ac:dyDescent="0.15">
      <c r="B412" s="162" t="s">
        <v>79</v>
      </c>
      <c r="C412" s="163">
        <v>8149</v>
      </c>
      <c r="D412" s="163">
        <v>4318.97</v>
      </c>
      <c r="E412" s="163">
        <v>6492</v>
      </c>
      <c r="F412" s="163">
        <v>3440.76</v>
      </c>
      <c r="G412" s="163">
        <v>4621</v>
      </c>
      <c r="H412" s="163">
        <v>2449.13</v>
      </c>
      <c r="I412" s="163">
        <v>3837</v>
      </c>
      <c r="J412" s="163">
        <v>2033.6100000000001</v>
      </c>
      <c r="K412" s="163">
        <v>3171</v>
      </c>
      <c r="L412" s="163">
        <v>1680.63</v>
      </c>
      <c r="M412" s="237"/>
      <c r="N412" s="15" t="b">
        <v>1</v>
      </c>
      <c r="O412" s="15" t="b">
        <v>1</v>
      </c>
      <c r="P412" s="15" t="b">
        <v>1</v>
      </c>
      <c r="Q412" s="15" t="b">
        <v>1</v>
      </c>
      <c r="R412" s="15" t="b">
        <v>1</v>
      </c>
      <c r="S412" s="15" t="b">
        <v>1</v>
      </c>
      <c r="T412" s="15" t="b">
        <v>1</v>
      </c>
      <c r="U412" s="15" t="b">
        <v>1</v>
      </c>
      <c r="V412" s="15" t="b">
        <v>1</v>
      </c>
      <c r="W412" s="15" t="b">
        <v>1</v>
      </c>
    </row>
    <row r="413" spans="2:23" x14ac:dyDescent="0.15">
      <c r="B413" s="162" t="s">
        <v>80</v>
      </c>
      <c r="C413" s="163">
        <v>8300</v>
      </c>
      <c r="D413" s="163">
        <v>4399</v>
      </c>
      <c r="E413" s="163">
        <v>6628</v>
      </c>
      <c r="F413" s="163">
        <v>3512.84</v>
      </c>
      <c r="G413" s="163">
        <v>4700</v>
      </c>
      <c r="H413" s="163">
        <v>2491</v>
      </c>
      <c r="I413" s="163">
        <v>3905</v>
      </c>
      <c r="J413" s="163">
        <v>2069.65</v>
      </c>
      <c r="K413" s="163">
        <v>3233</v>
      </c>
      <c r="L413" s="163">
        <v>1713.49</v>
      </c>
      <c r="M413" s="237"/>
      <c r="N413" s="15" t="b">
        <v>1</v>
      </c>
      <c r="O413" s="15" t="b">
        <v>1</v>
      </c>
      <c r="P413" s="15" t="b">
        <v>1</v>
      </c>
      <c r="Q413" s="15" t="b">
        <v>1</v>
      </c>
      <c r="R413" s="15" t="b">
        <v>1</v>
      </c>
      <c r="S413" s="15" t="b">
        <v>1</v>
      </c>
      <c r="T413" s="15" t="b">
        <v>1</v>
      </c>
      <c r="U413" s="15" t="b">
        <v>1</v>
      </c>
      <c r="V413" s="15" t="b">
        <v>1</v>
      </c>
      <c r="W413" s="15" t="b">
        <v>1</v>
      </c>
    </row>
    <row r="414" spans="2:23" x14ac:dyDescent="0.15">
      <c r="B414" s="162" t="s">
        <v>81</v>
      </c>
      <c r="C414" s="163">
        <v>8454</v>
      </c>
      <c r="D414" s="163">
        <v>4480.62</v>
      </c>
      <c r="E414" s="163">
        <v>6779</v>
      </c>
      <c r="F414" s="163">
        <v>3592.8700000000003</v>
      </c>
      <c r="G414" s="163">
        <v>4774</v>
      </c>
      <c r="H414" s="163">
        <v>2530.2200000000003</v>
      </c>
      <c r="I414" s="163">
        <v>3980</v>
      </c>
      <c r="J414" s="163">
        <v>2109.4</v>
      </c>
      <c r="K414" s="163">
        <v>3301</v>
      </c>
      <c r="L414" s="163">
        <v>1749.5300000000002</v>
      </c>
      <c r="M414" s="237"/>
      <c r="N414" s="15" t="b">
        <v>1</v>
      </c>
      <c r="O414" s="15" t="b">
        <v>1</v>
      </c>
      <c r="P414" s="15" t="b">
        <v>1</v>
      </c>
      <c r="Q414" s="15" t="b">
        <v>1</v>
      </c>
      <c r="R414" s="15" t="b">
        <v>1</v>
      </c>
      <c r="S414" s="15" t="b">
        <v>1</v>
      </c>
      <c r="T414" s="15" t="b">
        <v>1</v>
      </c>
      <c r="U414" s="15" t="b">
        <v>1</v>
      </c>
      <c r="V414" s="15" t="b">
        <v>1</v>
      </c>
      <c r="W414" s="15" t="b">
        <v>1</v>
      </c>
    </row>
    <row r="415" spans="2:23" x14ac:dyDescent="0.15">
      <c r="B415" s="162" t="s">
        <v>82</v>
      </c>
      <c r="C415" s="163">
        <v>8605</v>
      </c>
      <c r="D415" s="163">
        <v>4560.6500000000005</v>
      </c>
      <c r="E415" s="163">
        <v>6916</v>
      </c>
      <c r="F415" s="163">
        <v>3665.48</v>
      </c>
      <c r="G415" s="163">
        <v>4856</v>
      </c>
      <c r="H415" s="163">
        <v>2573.6800000000003</v>
      </c>
      <c r="I415" s="163">
        <v>4054</v>
      </c>
      <c r="J415" s="163">
        <v>2148.62</v>
      </c>
      <c r="K415" s="163">
        <v>3366</v>
      </c>
      <c r="L415" s="163">
        <v>1783.98</v>
      </c>
      <c r="M415" s="237"/>
      <c r="N415" s="15" t="b">
        <v>1</v>
      </c>
      <c r="O415" s="15" t="b">
        <v>1</v>
      </c>
      <c r="P415" s="15" t="b">
        <v>1</v>
      </c>
      <c r="Q415" s="15" t="b">
        <v>1</v>
      </c>
      <c r="R415" s="15" t="b">
        <v>1</v>
      </c>
      <c r="S415" s="15" t="b">
        <v>1</v>
      </c>
      <c r="T415" s="15" t="b">
        <v>1</v>
      </c>
      <c r="U415" s="15" t="b">
        <v>1</v>
      </c>
      <c r="V415" s="15" t="b">
        <v>1</v>
      </c>
      <c r="W415" s="15" t="b">
        <v>1</v>
      </c>
    </row>
    <row r="416" spans="2:23" x14ac:dyDescent="0.15">
      <c r="B416" s="162" t="s">
        <v>83</v>
      </c>
      <c r="C416" s="163">
        <v>8757</v>
      </c>
      <c r="D416" s="163">
        <v>4641.21</v>
      </c>
      <c r="E416" s="163">
        <v>7052</v>
      </c>
      <c r="F416" s="163">
        <v>3737.5600000000004</v>
      </c>
      <c r="G416" s="163">
        <v>4932</v>
      </c>
      <c r="H416" s="163">
        <v>2613.96</v>
      </c>
      <c r="I416" s="163">
        <v>4129</v>
      </c>
      <c r="J416" s="163">
        <v>2188.37</v>
      </c>
      <c r="K416" s="163">
        <v>3427</v>
      </c>
      <c r="L416" s="163">
        <v>1816.3100000000002</v>
      </c>
      <c r="M416" s="237"/>
      <c r="N416" s="15" t="b">
        <v>1</v>
      </c>
      <c r="O416" s="15" t="b">
        <v>1</v>
      </c>
      <c r="P416" s="15" t="b">
        <v>1</v>
      </c>
      <c r="Q416" s="15" t="b">
        <v>1</v>
      </c>
      <c r="R416" s="15" t="b">
        <v>1</v>
      </c>
      <c r="S416" s="15" t="b">
        <v>1</v>
      </c>
      <c r="T416" s="15" t="b">
        <v>1</v>
      </c>
      <c r="U416" s="15" t="b">
        <v>1</v>
      </c>
      <c r="V416" s="15" t="b">
        <v>1</v>
      </c>
      <c r="W416" s="15" t="b">
        <v>1</v>
      </c>
    </row>
    <row r="417" spans="2:23" x14ac:dyDescent="0.15">
      <c r="B417" s="162" t="s">
        <v>84</v>
      </c>
      <c r="C417" s="163">
        <v>8907</v>
      </c>
      <c r="D417" s="163">
        <v>4720.71</v>
      </c>
      <c r="E417" s="163">
        <v>7200</v>
      </c>
      <c r="F417" s="163">
        <v>3816</v>
      </c>
      <c r="G417" s="163">
        <v>5009</v>
      </c>
      <c r="H417" s="163">
        <v>2654.77</v>
      </c>
      <c r="I417" s="163">
        <v>4200</v>
      </c>
      <c r="J417" s="163">
        <v>2226</v>
      </c>
      <c r="K417" s="163">
        <v>3493</v>
      </c>
      <c r="L417" s="163">
        <v>1851.2900000000002</v>
      </c>
      <c r="M417" s="237"/>
      <c r="N417" s="15" t="b">
        <v>1</v>
      </c>
      <c r="O417" s="15" t="b">
        <v>1</v>
      </c>
      <c r="P417" s="15" t="b">
        <v>1</v>
      </c>
      <c r="Q417" s="15" t="b">
        <v>1</v>
      </c>
      <c r="R417" s="15" t="b">
        <v>1</v>
      </c>
      <c r="S417" s="15" t="b">
        <v>1</v>
      </c>
      <c r="T417" s="15" t="b">
        <v>1</v>
      </c>
      <c r="U417" s="15" t="b">
        <v>1</v>
      </c>
      <c r="V417" s="15" t="b">
        <v>1</v>
      </c>
      <c r="W417" s="15" t="b">
        <v>1</v>
      </c>
    </row>
    <row r="418" spans="2:23" x14ac:dyDescent="0.15">
      <c r="B418" s="162" t="s">
        <v>85</v>
      </c>
      <c r="C418" s="163">
        <v>9213</v>
      </c>
      <c r="D418" s="163">
        <v>4882.8900000000003</v>
      </c>
      <c r="E418" s="163">
        <v>7487</v>
      </c>
      <c r="F418" s="163">
        <v>3968.11</v>
      </c>
      <c r="G418" s="163">
        <v>5199</v>
      </c>
      <c r="H418" s="163">
        <v>2755.4700000000003</v>
      </c>
      <c r="I418" s="163">
        <v>4360</v>
      </c>
      <c r="J418" s="163">
        <v>2310.8000000000002</v>
      </c>
      <c r="K418" s="163">
        <v>3623</v>
      </c>
      <c r="L418" s="163">
        <v>1920.19</v>
      </c>
      <c r="M418" s="237"/>
      <c r="N418" s="15" t="b">
        <v>1</v>
      </c>
      <c r="O418" s="15" t="b">
        <v>1</v>
      </c>
      <c r="P418" s="15" t="b">
        <v>1</v>
      </c>
      <c r="Q418" s="15" t="b">
        <v>1</v>
      </c>
      <c r="R418" s="15" t="b">
        <v>1</v>
      </c>
      <c r="S418" s="15" t="b">
        <v>1</v>
      </c>
      <c r="T418" s="15" t="b">
        <v>1</v>
      </c>
      <c r="U418" s="15" t="b">
        <v>1</v>
      </c>
      <c r="V418" s="15" t="b">
        <v>1</v>
      </c>
      <c r="W418" s="15" t="b">
        <v>1</v>
      </c>
    </row>
    <row r="419" spans="2:23" x14ac:dyDescent="0.15">
      <c r="B419" s="162" t="s">
        <v>86</v>
      </c>
      <c r="C419" s="163">
        <v>9524</v>
      </c>
      <c r="D419" s="163">
        <v>5047.72</v>
      </c>
      <c r="E419" s="163">
        <v>7766</v>
      </c>
      <c r="F419" s="163">
        <v>4115.9800000000005</v>
      </c>
      <c r="G419" s="163">
        <v>5383</v>
      </c>
      <c r="H419" s="163">
        <v>2852.9900000000002</v>
      </c>
      <c r="I419" s="163">
        <v>4511</v>
      </c>
      <c r="J419" s="163">
        <v>2390.83</v>
      </c>
      <c r="K419" s="163">
        <v>3745</v>
      </c>
      <c r="L419" s="163">
        <v>1984.8500000000001</v>
      </c>
      <c r="M419" s="237"/>
      <c r="N419" s="15" t="b">
        <v>1</v>
      </c>
      <c r="O419" s="15" t="b">
        <v>1</v>
      </c>
      <c r="P419" s="15" t="b">
        <v>1</v>
      </c>
      <c r="Q419" s="15" t="b">
        <v>1</v>
      </c>
      <c r="R419" s="15" t="b">
        <v>1</v>
      </c>
      <c r="S419" s="15" t="b">
        <v>1</v>
      </c>
      <c r="T419" s="15" t="b">
        <v>1</v>
      </c>
      <c r="U419" s="15" t="b">
        <v>1</v>
      </c>
      <c r="V419" s="15" t="b">
        <v>1</v>
      </c>
      <c r="W419" s="15" t="b">
        <v>1</v>
      </c>
    </row>
    <row r="420" spans="2:23" x14ac:dyDescent="0.15">
      <c r="B420" s="162" t="s">
        <v>87</v>
      </c>
      <c r="C420" s="163">
        <v>9834</v>
      </c>
      <c r="D420" s="163">
        <v>5212.0200000000004</v>
      </c>
      <c r="E420" s="163">
        <v>8049</v>
      </c>
      <c r="F420" s="163">
        <v>4265.97</v>
      </c>
      <c r="G420" s="163">
        <v>5576</v>
      </c>
      <c r="H420" s="163">
        <v>2955.28</v>
      </c>
      <c r="I420" s="163">
        <v>4669</v>
      </c>
      <c r="J420" s="163">
        <v>2474.5700000000002</v>
      </c>
      <c r="K420" s="163">
        <v>3880</v>
      </c>
      <c r="L420" s="163">
        <v>2056.4</v>
      </c>
      <c r="M420" s="237"/>
      <c r="N420" s="15" t="b">
        <v>1</v>
      </c>
      <c r="O420" s="15" t="b">
        <v>1</v>
      </c>
      <c r="P420" s="15" t="b">
        <v>1</v>
      </c>
      <c r="Q420" s="15" t="b">
        <v>1</v>
      </c>
      <c r="R420" s="15" t="b">
        <v>1</v>
      </c>
      <c r="S420" s="15" t="b">
        <v>1</v>
      </c>
      <c r="T420" s="15" t="b">
        <v>1</v>
      </c>
      <c r="U420" s="15" t="b">
        <v>1</v>
      </c>
      <c r="V420" s="15" t="b">
        <v>1</v>
      </c>
      <c r="W420" s="15" t="b">
        <v>1</v>
      </c>
    </row>
    <row r="421" spans="2:23" x14ac:dyDescent="0.15">
      <c r="B421" s="162" t="s">
        <v>88</v>
      </c>
      <c r="C421" s="163">
        <v>10150</v>
      </c>
      <c r="D421" s="163">
        <v>5379.5</v>
      </c>
      <c r="E421" s="163">
        <v>8331</v>
      </c>
      <c r="F421" s="163">
        <v>4415.43</v>
      </c>
      <c r="G421" s="163">
        <v>5763</v>
      </c>
      <c r="H421" s="163">
        <v>3054.3900000000003</v>
      </c>
      <c r="I421" s="163">
        <v>4820</v>
      </c>
      <c r="J421" s="163">
        <v>2554.6</v>
      </c>
      <c r="K421" s="163">
        <v>4005</v>
      </c>
      <c r="L421" s="163">
        <v>2122.65</v>
      </c>
      <c r="M421" s="237"/>
      <c r="N421" s="15" t="b">
        <v>1</v>
      </c>
      <c r="O421" s="15" t="b">
        <v>1</v>
      </c>
      <c r="P421" s="15" t="b">
        <v>1</v>
      </c>
      <c r="Q421" s="15" t="b">
        <v>1</v>
      </c>
      <c r="R421" s="15" t="b">
        <v>1</v>
      </c>
      <c r="S421" s="15" t="b">
        <v>1</v>
      </c>
      <c r="T421" s="15" t="b">
        <v>1</v>
      </c>
      <c r="U421" s="15" t="b">
        <v>1</v>
      </c>
      <c r="V421" s="15" t="b">
        <v>1</v>
      </c>
      <c r="W421" s="15" t="b">
        <v>1</v>
      </c>
    </row>
    <row r="422" spans="2:23" x14ac:dyDescent="0.15">
      <c r="B422" s="162" t="s">
        <v>89</v>
      </c>
      <c r="C422" s="163">
        <v>10456</v>
      </c>
      <c r="D422" s="163">
        <v>5541.68</v>
      </c>
      <c r="E422" s="163">
        <v>8617</v>
      </c>
      <c r="F422" s="163">
        <v>4567.01</v>
      </c>
      <c r="G422" s="163">
        <v>5956</v>
      </c>
      <c r="H422" s="163">
        <v>3156.6800000000003</v>
      </c>
      <c r="I422" s="163">
        <v>4975</v>
      </c>
      <c r="J422" s="163">
        <v>2636.75</v>
      </c>
      <c r="K422" s="163">
        <v>4136</v>
      </c>
      <c r="L422" s="163">
        <v>2192.08</v>
      </c>
      <c r="M422" s="237"/>
      <c r="N422" s="15" t="b">
        <v>1</v>
      </c>
      <c r="O422" s="15" t="b">
        <v>1</v>
      </c>
      <c r="P422" s="15" t="b">
        <v>1</v>
      </c>
      <c r="Q422" s="15" t="b">
        <v>1</v>
      </c>
      <c r="R422" s="15" t="b">
        <v>1</v>
      </c>
      <c r="S422" s="15" t="b">
        <v>1</v>
      </c>
      <c r="T422" s="15" t="b">
        <v>1</v>
      </c>
      <c r="U422" s="15" t="b">
        <v>1</v>
      </c>
      <c r="V422" s="15" t="b">
        <v>1</v>
      </c>
      <c r="W422" s="15" t="b">
        <v>1</v>
      </c>
    </row>
    <row r="423" spans="2:23" x14ac:dyDescent="0.15">
      <c r="B423" s="162" t="s">
        <v>90</v>
      </c>
      <c r="C423" s="163">
        <v>10759</v>
      </c>
      <c r="D423" s="163">
        <v>5702.27</v>
      </c>
      <c r="E423" s="163">
        <v>8778</v>
      </c>
      <c r="F423" s="163">
        <v>4652.34</v>
      </c>
      <c r="G423" s="163">
        <v>6123</v>
      </c>
      <c r="H423" s="163">
        <v>3245.19</v>
      </c>
      <c r="I423" s="163">
        <v>5121</v>
      </c>
      <c r="J423" s="163">
        <v>2714.13</v>
      </c>
      <c r="K423" s="163">
        <v>4258</v>
      </c>
      <c r="L423" s="163">
        <v>2256.7400000000002</v>
      </c>
      <c r="M423" s="237"/>
      <c r="N423" s="15" t="b">
        <v>1</v>
      </c>
      <c r="O423" s="15" t="b">
        <v>1</v>
      </c>
      <c r="P423" s="15" t="b">
        <v>1</v>
      </c>
      <c r="Q423" s="15" t="b">
        <v>1</v>
      </c>
      <c r="R423" s="15" t="b">
        <v>1</v>
      </c>
      <c r="S423" s="15" t="b">
        <v>1</v>
      </c>
      <c r="T423" s="15" t="b">
        <v>1</v>
      </c>
      <c r="U423" s="15" t="b">
        <v>1</v>
      </c>
      <c r="V423" s="15" t="b">
        <v>1</v>
      </c>
      <c r="W423" s="15" t="b">
        <v>1</v>
      </c>
    </row>
    <row r="424" spans="2:23" x14ac:dyDescent="0.15">
      <c r="B424" s="162" t="s">
        <v>91</v>
      </c>
      <c r="C424" s="163">
        <v>11060</v>
      </c>
      <c r="D424" s="163">
        <v>5861.8</v>
      </c>
      <c r="E424" s="163">
        <v>8927</v>
      </c>
      <c r="F424" s="163">
        <v>4731.3100000000004</v>
      </c>
      <c r="G424" s="163">
        <v>6288</v>
      </c>
      <c r="H424" s="163">
        <v>3332.6400000000003</v>
      </c>
      <c r="I424" s="163">
        <v>5260</v>
      </c>
      <c r="J424" s="163">
        <v>2787.8</v>
      </c>
      <c r="K424" s="163">
        <v>4374</v>
      </c>
      <c r="L424" s="163">
        <v>2318.2200000000003</v>
      </c>
      <c r="M424" s="237"/>
      <c r="N424" s="15" t="b">
        <v>1</v>
      </c>
      <c r="O424" s="15" t="b">
        <v>1</v>
      </c>
      <c r="P424" s="15" t="b">
        <v>1</v>
      </c>
      <c r="Q424" s="15" t="b">
        <v>1</v>
      </c>
      <c r="R424" s="15" t="b">
        <v>1</v>
      </c>
      <c r="S424" s="15" t="b">
        <v>1</v>
      </c>
      <c r="T424" s="15" t="b">
        <v>1</v>
      </c>
      <c r="U424" s="15" t="b">
        <v>1</v>
      </c>
      <c r="V424" s="15" t="b">
        <v>1</v>
      </c>
      <c r="W424" s="15" t="b">
        <v>1</v>
      </c>
    </row>
    <row r="425" spans="2:23" x14ac:dyDescent="0.15">
      <c r="B425" s="162" t="s">
        <v>92</v>
      </c>
      <c r="C425" s="163">
        <v>11356</v>
      </c>
      <c r="D425" s="163">
        <v>6018.68</v>
      </c>
      <c r="E425" s="163">
        <v>9084</v>
      </c>
      <c r="F425" s="163">
        <v>4814.5200000000004</v>
      </c>
      <c r="G425" s="163">
        <v>6459</v>
      </c>
      <c r="H425" s="163">
        <v>3423.27</v>
      </c>
      <c r="I425" s="163">
        <v>5407</v>
      </c>
      <c r="J425" s="163">
        <v>2865.71</v>
      </c>
      <c r="K425" s="163">
        <v>4499</v>
      </c>
      <c r="L425" s="163">
        <v>2384.4700000000003</v>
      </c>
      <c r="M425" s="237"/>
      <c r="N425" s="15" t="b">
        <v>1</v>
      </c>
      <c r="O425" s="15" t="b">
        <v>1</v>
      </c>
      <c r="P425" s="15" t="b">
        <v>1</v>
      </c>
      <c r="Q425" s="15" t="b">
        <v>1</v>
      </c>
      <c r="R425" s="15" t="b">
        <v>1</v>
      </c>
      <c r="S425" s="15" t="b">
        <v>1</v>
      </c>
      <c r="T425" s="15" t="b">
        <v>1</v>
      </c>
      <c r="U425" s="15" t="b">
        <v>1</v>
      </c>
      <c r="V425" s="15" t="b">
        <v>1</v>
      </c>
      <c r="W425" s="15" t="b">
        <v>1</v>
      </c>
    </row>
    <row r="426" spans="2:23" x14ac:dyDescent="0.15">
      <c r="B426" s="162" t="s">
        <v>93</v>
      </c>
      <c r="C426" s="163">
        <v>11655</v>
      </c>
      <c r="D426" s="163">
        <v>6177.1500000000005</v>
      </c>
      <c r="E426" s="163">
        <v>9233</v>
      </c>
      <c r="F426" s="163">
        <v>4893.4900000000007</v>
      </c>
      <c r="G426" s="163">
        <v>6625</v>
      </c>
      <c r="H426" s="163">
        <v>3511.25</v>
      </c>
      <c r="I426" s="163">
        <v>5551</v>
      </c>
      <c r="J426" s="163">
        <v>2942.03</v>
      </c>
      <c r="K426" s="163">
        <v>4617</v>
      </c>
      <c r="L426" s="163">
        <v>2447.0100000000002</v>
      </c>
      <c r="M426" s="237"/>
      <c r="N426" s="15" t="b">
        <v>1</v>
      </c>
      <c r="O426" s="15" t="b">
        <v>1</v>
      </c>
      <c r="P426" s="15" t="b">
        <v>1</v>
      </c>
      <c r="Q426" s="15" t="b">
        <v>1</v>
      </c>
      <c r="R426" s="15" t="b">
        <v>1</v>
      </c>
      <c r="S426" s="15" t="b">
        <v>1</v>
      </c>
      <c r="T426" s="15" t="b">
        <v>1</v>
      </c>
      <c r="U426" s="15" t="b">
        <v>1</v>
      </c>
      <c r="V426" s="15" t="b">
        <v>1</v>
      </c>
      <c r="W426" s="15" t="b">
        <v>1</v>
      </c>
    </row>
    <row r="427" spans="2:23" x14ac:dyDescent="0.15">
      <c r="B427" s="162" t="s">
        <v>94</v>
      </c>
      <c r="C427" s="163">
        <v>11954</v>
      </c>
      <c r="D427" s="163">
        <v>6335.62</v>
      </c>
      <c r="E427" s="163">
        <v>9393</v>
      </c>
      <c r="F427" s="163">
        <v>4978.29</v>
      </c>
      <c r="G427" s="163">
        <v>6793</v>
      </c>
      <c r="H427" s="163">
        <v>3600.29</v>
      </c>
      <c r="I427" s="163">
        <v>5693</v>
      </c>
      <c r="J427" s="163">
        <v>3017.29</v>
      </c>
      <c r="K427" s="163">
        <v>4739</v>
      </c>
      <c r="L427" s="163">
        <v>2511.67</v>
      </c>
      <c r="M427" s="237"/>
      <c r="N427" s="15" t="b">
        <v>1</v>
      </c>
      <c r="O427" s="15" t="b">
        <v>1</v>
      </c>
      <c r="P427" s="15" t="b">
        <v>1</v>
      </c>
      <c r="Q427" s="15" t="b">
        <v>1</v>
      </c>
      <c r="R427" s="15" t="b">
        <v>1</v>
      </c>
      <c r="S427" s="15" t="b">
        <v>1</v>
      </c>
      <c r="T427" s="15" t="b">
        <v>1</v>
      </c>
      <c r="U427" s="15" t="b">
        <v>1</v>
      </c>
      <c r="V427" s="15" t="b">
        <v>1</v>
      </c>
      <c r="W427" s="15" t="b">
        <v>1</v>
      </c>
    </row>
    <row r="428" spans="2:23" x14ac:dyDescent="0.15">
      <c r="B428" s="162" t="s">
        <v>95</v>
      </c>
      <c r="C428" s="163">
        <v>12374</v>
      </c>
      <c r="D428" s="163">
        <v>6558.22</v>
      </c>
      <c r="E428" s="163">
        <v>9754</v>
      </c>
      <c r="F428" s="163">
        <v>5169.62</v>
      </c>
      <c r="G428" s="163">
        <v>7048</v>
      </c>
      <c r="H428" s="163">
        <v>3735.44</v>
      </c>
      <c r="I428" s="163">
        <v>5903</v>
      </c>
      <c r="J428" s="163">
        <v>3128.59</v>
      </c>
      <c r="K428" s="163">
        <v>4911</v>
      </c>
      <c r="L428" s="163">
        <v>2602.83</v>
      </c>
      <c r="M428" s="237"/>
      <c r="N428" s="15" t="b">
        <v>1</v>
      </c>
      <c r="O428" s="15" t="b">
        <v>1</v>
      </c>
      <c r="P428" s="15" t="b">
        <v>1</v>
      </c>
      <c r="Q428" s="15" t="b">
        <v>1</v>
      </c>
      <c r="R428" s="15" t="b">
        <v>1</v>
      </c>
      <c r="S428" s="15" t="b">
        <v>1</v>
      </c>
      <c r="T428" s="15" t="b">
        <v>1</v>
      </c>
      <c r="U428" s="15" t="b">
        <v>1</v>
      </c>
      <c r="V428" s="15" t="b">
        <v>1</v>
      </c>
      <c r="W428" s="15" t="b">
        <v>1</v>
      </c>
    </row>
    <row r="429" spans="2:23" x14ac:dyDescent="0.15">
      <c r="B429" s="162" t="s">
        <v>96</v>
      </c>
      <c r="C429" s="163">
        <v>12794</v>
      </c>
      <c r="D429" s="163">
        <v>6780.8200000000006</v>
      </c>
      <c r="E429" s="163">
        <v>10115</v>
      </c>
      <c r="F429" s="163">
        <v>5360.95</v>
      </c>
      <c r="G429" s="163">
        <v>7296</v>
      </c>
      <c r="H429" s="163">
        <v>3866.88</v>
      </c>
      <c r="I429" s="163">
        <v>6114</v>
      </c>
      <c r="J429" s="163">
        <v>3240.42</v>
      </c>
      <c r="K429" s="163">
        <v>5088</v>
      </c>
      <c r="L429" s="163">
        <v>2696.6400000000003</v>
      </c>
      <c r="M429" s="237"/>
      <c r="N429" s="15" t="b">
        <v>1</v>
      </c>
      <c r="O429" s="15" t="b">
        <v>1</v>
      </c>
      <c r="P429" s="15" t="b">
        <v>1</v>
      </c>
      <c r="Q429" s="15" t="b">
        <v>1</v>
      </c>
      <c r="R429" s="15" t="b">
        <v>1</v>
      </c>
      <c r="S429" s="15" t="b">
        <v>1</v>
      </c>
      <c r="T429" s="15" t="b">
        <v>1</v>
      </c>
      <c r="U429" s="15" t="b">
        <v>1</v>
      </c>
      <c r="V429" s="15" t="b">
        <v>1</v>
      </c>
      <c r="W429" s="15" t="b">
        <v>1</v>
      </c>
    </row>
    <row r="430" spans="2:23" x14ac:dyDescent="0.15">
      <c r="B430" s="162" t="s">
        <v>97</v>
      </c>
      <c r="C430" s="163">
        <v>13205</v>
      </c>
      <c r="D430" s="163">
        <v>6998.6500000000005</v>
      </c>
      <c r="E430" s="163">
        <v>10489</v>
      </c>
      <c r="F430" s="163">
        <v>5559.17</v>
      </c>
      <c r="G430" s="163">
        <v>7553</v>
      </c>
      <c r="H430" s="163">
        <v>4003.09</v>
      </c>
      <c r="I430" s="163">
        <v>6328</v>
      </c>
      <c r="J430" s="163">
        <v>3353.84</v>
      </c>
      <c r="K430" s="163">
        <v>5259</v>
      </c>
      <c r="L430" s="163">
        <v>2787.27</v>
      </c>
      <c r="M430" s="237"/>
      <c r="N430" s="15" t="b">
        <v>1</v>
      </c>
      <c r="O430" s="15" t="b">
        <v>1</v>
      </c>
      <c r="P430" s="15" t="b">
        <v>1</v>
      </c>
      <c r="Q430" s="15" t="b">
        <v>1</v>
      </c>
      <c r="R430" s="15" t="b">
        <v>1</v>
      </c>
      <c r="S430" s="15" t="b">
        <v>1</v>
      </c>
      <c r="T430" s="15" t="b">
        <v>1</v>
      </c>
      <c r="U430" s="15" t="b">
        <v>1</v>
      </c>
      <c r="V430" s="15" t="b">
        <v>1</v>
      </c>
      <c r="W430" s="15" t="b">
        <v>1</v>
      </c>
    </row>
    <row r="431" spans="2:23" x14ac:dyDescent="0.15">
      <c r="B431" s="162" t="s">
        <v>98</v>
      </c>
      <c r="C431" s="163">
        <v>13630</v>
      </c>
      <c r="D431" s="163">
        <v>7223.9000000000005</v>
      </c>
      <c r="E431" s="163">
        <v>10846</v>
      </c>
      <c r="F431" s="163">
        <v>5748.38</v>
      </c>
      <c r="G431" s="163">
        <v>7804</v>
      </c>
      <c r="H431" s="163">
        <v>4136.12</v>
      </c>
      <c r="I431" s="163">
        <v>6538</v>
      </c>
      <c r="J431" s="163">
        <v>3465.1400000000003</v>
      </c>
      <c r="K431" s="163">
        <v>5428</v>
      </c>
      <c r="L431" s="163">
        <v>2876.84</v>
      </c>
      <c r="M431" s="237"/>
      <c r="N431" s="15" t="b">
        <v>1</v>
      </c>
      <c r="O431" s="15" t="b">
        <v>1</v>
      </c>
      <c r="P431" s="15" t="b">
        <v>1</v>
      </c>
      <c r="Q431" s="15" t="b">
        <v>1</v>
      </c>
      <c r="R431" s="15" t="b">
        <v>1</v>
      </c>
      <c r="S431" s="15" t="b">
        <v>1</v>
      </c>
      <c r="T431" s="15" t="b">
        <v>1</v>
      </c>
      <c r="U431" s="15" t="b">
        <v>1</v>
      </c>
      <c r="V431" s="15" t="b">
        <v>1</v>
      </c>
      <c r="W431" s="15" t="b">
        <v>1</v>
      </c>
    </row>
    <row r="432" spans="2:23" x14ac:dyDescent="0.15">
      <c r="B432" s="162" t="s">
        <v>99</v>
      </c>
      <c r="C432" s="163">
        <v>14047</v>
      </c>
      <c r="D432" s="163">
        <v>7444.9100000000008</v>
      </c>
      <c r="E432" s="163">
        <v>11208</v>
      </c>
      <c r="F432" s="163">
        <v>5940.2400000000007</v>
      </c>
      <c r="G432" s="163">
        <v>8058</v>
      </c>
      <c r="H432" s="163">
        <v>4270.74</v>
      </c>
      <c r="I432" s="163">
        <v>6753</v>
      </c>
      <c r="J432" s="163">
        <v>3579.09</v>
      </c>
      <c r="K432" s="163">
        <v>5607</v>
      </c>
      <c r="L432" s="163">
        <v>2971.71</v>
      </c>
      <c r="M432" s="237"/>
      <c r="N432" s="15" t="b">
        <v>1</v>
      </c>
      <c r="O432" s="15" t="b">
        <v>1</v>
      </c>
      <c r="P432" s="15" t="b">
        <v>1</v>
      </c>
      <c r="Q432" s="15" t="b">
        <v>1</v>
      </c>
      <c r="R432" s="15" t="b">
        <v>1</v>
      </c>
      <c r="S432" s="15" t="b">
        <v>1</v>
      </c>
      <c r="T432" s="15" t="b">
        <v>1</v>
      </c>
      <c r="U432" s="15" t="b">
        <v>1</v>
      </c>
      <c r="V432" s="15" t="b">
        <v>1</v>
      </c>
      <c r="W432" s="15" t="b">
        <v>1</v>
      </c>
    </row>
    <row r="433" spans="2:23" x14ac:dyDescent="0.15">
      <c r="B433" s="162" t="s">
        <v>100</v>
      </c>
      <c r="C433" s="163">
        <v>14789</v>
      </c>
      <c r="D433" s="163">
        <v>7838.17</v>
      </c>
      <c r="E433" s="163">
        <v>11964</v>
      </c>
      <c r="F433" s="163">
        <v>6340.92</v>
      </c>
      <c r="G433" s="163">
        <v>8581</v>
      </c>
      <c r="H433" s="163">
        <v>4547.93</v>
      </c>
      <c r="I433" s="163">
        <v>7204</v>
      </c>
      <c r="J433" s="163">
        <v>3818.1200000000003</v>
      </c>
      <c r="K433" s="163">
        <v>6013</v>
      </c>
      <c r="L433" s="163">
        <v>3186.8900000000003</v>
      </c>
      <c r="M433" s="237"/>
      <c r="N433" s="15" t="b">
        <v>1</v>
      </c>
      <c r="O433" s="15" t="b">
        <v>1</v>
      </c>
      <c r="P433" s="15" t="b">
        <v>1</v>
      </c>
      <c r="Q433" s="15" t="b">
        <v>1</v>
      </c>
      <c r="R433" s="15" t="b">
        <v>1</v>
      </c>
      <c r="S433" s="15" t="b">
        <v>1</v>
      </c>
      <c r="T433" s="15" t="b">
        <v>1</v>
      </c>
      <c r="U433" s="15" t="b">
        <v>1</v>
      </c>
      <c r="V433" s="15" t="b">
        <v>1</v>
      </c>
      <c r="W433" s="15" t="b">
        <v>1</v>
      </c>
    </row>
    <row r="434" spans="2:23" x14ac:dyDescent="0.15">
      <c r="B434" s="162" t="s">
        <v>101</v>
      </c>
      <c r="C434" s="163">
        <v>15534</v>
      </c>
      <c r="D434" s="163">
        <v>8233.02</v>
      </c>
      <c r="E434" s="163">
        <v>12722</v>
      </c>
      <c r="F434" s="163">
        <v>6742.6600000000008</v>
      </c>
      <c r="G434" s="163">
        <v>9098</v>
      </c>
      <c r="H434" s="163">
        <v>4821.9400000000005</v>
      </c>
      <c r="I434" s="163">
        <v>7659</v>
      </c>
      <c r="J434" s="163">
        <v>4059.27</v>
      </c>
      <c r="K434" s="163">
        <v>6416</v>
      </c>
      <c r="L434" s="163">
        <v>3400.48</v>
      </c>
      <c r="M434" s="237"/>
      <c r="N434" s="15" t="b">
        <v>1</v>
      </c>
      <c r="O434" s="15" t="b">
        <v>1</v>
      </c>
      <c r="P434" s="15" t="b">
        <v>1</v>
      </c>
      <c r="Q434" s="15" t="b">
        <v>1</v>
      </c>
      <c r="R434" s="15" t="b">
        <v>1</v>
      </c>
      <c r="S434" s="15" t="b">
        <v>1</v>
      </c>
      <c r="T434" s="15" t="b">
        <v>1</v>
      </c>
      <c r="U434" s="15" t="b">
        <v>1</v>
      </c>
      <c r="V434" s="15" t="b">
        <v>1</v>
      </c>
      <c r="W434" s="15" t="b">
        <v>1</v>
      </c>
    </row>
    <row r="435" spans="2:23" x14ac:dyDescent="0.15">
      <c r="B435" s="162" t="s">
        <v>33</v>
      </c>
      <c r="C435" s="163">
        <v>16285</v>
      </c>
      <c r="D435" s="163">
        <v>8631.0500000000011</v>
      </c>
      <c r="E435" s="163">
        <v>13476</v>
      </c>
      <c r="F435" s="163">
        <v>7142.2800000000007</v>
      </c>
      <c r="G435" s="163">
        <v>9619</v>
      </c>
      <c r="H435" s="163">
        <v>5098.0700000000006</v>
      </c>
      <c r="I435" s="163">
        <v>8111</v>
      </c>
      <c r="J435" s="163">
        <v>4298.83</v>
      </c>
      <c r="K435" s="163">
        <v>6821</v>
      </c>
      <c r="L435" s="163">
        <v>3615.13</v>
      </c>
      <c r="M435" s="237"/>
      <c r="N435" s="15" t="b">
        <v>1</v>
      </c>
      <c r="O435" s="15" t="b">
        <v>1</v>
      </c>
      <c r="P435" s="15" t="b">
        <v>1</v>
      </c>
      <c r="Q435" s="15" t="b">
        <v>1</v>
      </c>
      <c r="R435" s="15" t="b">
        <v>1</v>
      </c>
      <c r="S435" s="15" t="b">
        <v>1</v>
      </c>
      <c r="T435" s="15" t="b">
        <v>1</v>
      </c>
      <c r="U435" s="15" t="b">
        <v>1</v>
      </c>
      <c r="V435" s="15" t="b">
        <v>1</v>
      </c>
      <c r="W435" s="15" t="b">
        <v>1</v>
      </c>
    </row>
    <row r="436" spans="2:23" x14ac:dyDescent="0.15">
      <c r="B436" s="162" t="s">
        <v>34</v>
      </c>
      <c r="C436" s="163">
        <v>17189</v>
      </c>
      <c r="D436" s="163">
        <v>9110.17</v>
      </c>
      <c r="E436" s="163">
        <v>14260</v>
      </c>
      <c r="F436" s="163">
        <v>7557.8</v>
      </c>
      <c r="G436" s="163">
        <v>10164</v>
      </c>
      <c r="H436" s="163">
        <v>5386.92</v>
      </c>
      <c r="I436" s="163">
        <v>8593</v>
      </c>
      <c r="J436" s="163">
        <v>4554.29</v>
      </c>
      <c r="K436" s="163">
        <v>7232</v>
      </c>
      <c r="L436" s="163">
        <v>3832.96</v>
      </c>
      <c r="M436" s="237"/>
      <c r="N436" s="15" t="b">
        <v>1</v>
      </c>
      <c r="O436" s="15" t="b">
        <v>1</v>
      </c>
      <c r="P436" s="15" t="b">
        <v>1</v>
      </c>
      <c r="Q436" s="15" t="b">
        <v>1</v>
      </c>
      <c r="R436" s="15" t="b">
        <v>1</v>
      </c>
      <c r="S436" s="15" t="b">
        <v>1</v>
      </c>
      <c r="T436" s="15" t="b">
        <v>1</v>
      </c>
      <c r="U436" s="15" t="b">
        <v>1</v>
      </c>
      <c r="V436" s="15" t="b">
        <v>1</v>
      </c>
      <c r="W436" s="15" t="b">
        <v>1</v>
      </c>
    </row>
    <row r="437" spans="2:23" x14ac:dyDescent="0.15">
      <c r="B437" s="162" t="s">
        <v>35</v>
      </c>
      <c r="C437" s="163">
        <v>18165</v>
      </c>
      <c r="D437" s="163">
        <v>9627.4500000000007</v>
      </c>
      <c r="E437" s="163">
        <v>15063</v>
      </c>
      <c r="F437" s="163">
        <v>7983.39</v>
      </c>
      <c r="G437" s="163">
        <v>10724</v>
      </c>
      <c r="H437" s="163">
        <v>5683.72</v>
      </c>
      <c r="I437" s="163">
        <v>9087</v>
      </c>
      <c r="J437" s="163">
        <v>4816.1100000000006</v>
      </c>
      <c r="K437" s="163">
        <v>7650</v>
      </c>
      <c r="L437" s="163">
        <v>4054.5</v>
      </c>
      <c r="M437" s="237"/>
      <c r="N437" s="15" t="b">
        <v>1</v>
      </c>
      <c r="O437" s="15" t="b">
        <v>1</v>
      </c>
      <c r="P437" s="15" t="b">
        <v>1</v>
      </c>
      <c r="Q437" s="15" t="b">
        <v>1</v>
      </c>
      <c r="R437" s="15" t="b">
        <v>1</v>
      </c>
      <c r="S437" s="15" t="b">
        <v>1</v>
      </c>
      <c r="T437" s="15" t="b">
        <v>1</v>
      </c>
      <c r="U437" s="15" t="b">
        <v>1</v>
      </c>
      <c r="V437" s="15" t="b">
        <v>1</v>
      </c>
      <c r="W437" s="15" t="b">
        <v>1</v>
      </c>
    </row>
    <row r="438" spans="2:23" x14ac:dyDescent="0.15">
      <c r="B438" s="162" t="s">
        <v>36</v>
      </c>
      <c r="C438" s="163">
        <v>19139</v>
      </c>
      <c r="D438" s="163">
        <v>10143.67</v>
      </c>
      <c r="E438" s="163">
        <v>15916</v>
      </c>
      <c r="F438" s="163">
        <v>8435.48</v>
      </c>
      <c r="G438" s="163">
        <v>11293</v>
      </c>
      <c r="H438" s="163">
        <v>5985.29</v>
      </c>
      <c r="I438" s="163">
        <v>9587</v>
      </c>
      <c r="J438" s="163">
        <v>5081.1100000000006</v>
      </c>
      <c r="K438" s="163">
        <v>8073</v>
      </c>
      <c r="L438" s="163">
        <v>4278.6900000000005</v>
      </c>
      <c r="M438" s="237"/>
      <c r="N438" s="15" t="b">
        <v>1</v>
      </c>
      <c r="O438" s="15" t="b">
        <v>1</v>
      </c>
      <c r="P438" s="15" t="b">
        <v>1</v>
      </c>
      <c r="Q438" s="15" t="b">
        <v>1</v>
      </c>
      <c r="R438" s="15" t="b">
        <v>1</v>
      </c>
      <c r="S438" s="15" t="b">
        <v>1</v>
      </c>
      <c r="T438" s="15" t="b">
        <v>1</v>
      </c>
      <c r="U438" s="15" t="b">
        <v>1</v>
      </c>
      <c r="V438" s="15" t="b">
        <v>1</v>
      </c>
      <c r="W438" s="15" t="b">
        <v>1</v>
      </c>
    </row>
    <row r="439" spans="2:23" x14ac:dyDescent="0.15">
      <c r="B439" s="162" t="s">
        <v>37</v>
      </c>
      <c r="C439" s="163">
        <v>20185</v>
      </c>
      <c r="D439" s="163">
        <v>10698.050000000001</v>
      </c>
      <c r="E439" s="163">
        <v>16822</v>
      </c>
      <c r="F439" s="163">
        <v>8915.66</v>
      </c>
      <c r="G439" s="163">
        <v>11906</v>
      </c>
      <c r="H439" s="163">
        <v>6310.18</v>
      </c>
      <c r="I439" s="163">
        <v>10095</v>
      </c>
      <c r="J439" s="163">
        <v>5350.35</v>
      </c>
      <c r="K439" s="163">
        <v>8497</v>
      </c>
      <c r="L439" s="163">
        <v>4503.41</v>
      </c>
      <c r="M439" s="237"/>
      <c r="N439" s="15" t="b">
        <v>1</v>
      </c>
      <c r="O439" s="15" t="b">
        <v>1</v>
      </c>
      <c r="P439" s="15" t="b">
        <v>1</v>
      </c>
      <c r="Q439" s="15" t="b">
        <v>1</v>
      </c>
      <c r="R439" s="15" t="b">
        <v>1</v>
      </c>
      <c r="S439" s="15" t="b">
        <v>1</v>
      </c>
      <c r="T439" s="15" t="b">
        <v>1</v>
      </c>
      <c r="U439" s="15" t="b">
        <v>1</v>
      </c>
      <c r="V439" s="15" t="b">
        <v>1</v>
      </c>
      <c r="W439" s="15" t="b">
        <v>1</v>
      </c>
    </row>
    <row r="440" spans="2:23" x14ac:dyDescent="0.15">
      <c r="B440" s="162" t="s">
        <v>38</v>
      </c>
      <c r="C440" s="163">
        <v>21259</v>
      </c>
      <c r="D440" s="163">
        <v>11267.27</v>
      </c>
      <c r="E440" s="163">
        <v>17771</v>
      </c>
      <c r="F440" s="163">
        <v>9418.630000000001</v>
      </c>
      <c r="G440" s="163">
        <v>12698</v>
      </c>
      <c r="H440" s="163">
        <v>6729.9400000000005</v>
      </c>
      <c r="I440" s="163">
        <v>10624</v>
      </c>
      <c r="J440" s="163">
        <v>5630.72</v>
      </c>
      <c r="K440" s="163">
        <v>8932</v>
      </c>
      <c r="L440" s="163">
        <v>4733.96</v>
      </c>
      <c r="M440" s="237"/>
      <c r="N440" s="15" t="b">
        <v>1</v>
      </c>
      <c r="O440" s="15" t="b">
        <v>1</v>
      </c>
      <c r="P440" s="15" t="b">
        <v>1</v>
      </c>
      <c r="Q440" s="15" t="b">
        <v>1</v>
      </c>
      <c r="R440" s="15" t="b">
        <v>1</v>
      </c>
      <c r="S440" s="15" t="b">
        <v>1</v>
      </c>
      <c r="T440" s="15" t="b">
        <v>1</v>
      </c>
      <c r="U440" s="15" t="b">
        <v>1</v>
      </c>
      <c r="V440" s="15" t="b">
        <v>1</v>
      </c>
      <c r="W440" s="15" t="b">
        <v>1</v>
      </c>
    </row>
    <row r="441" spans="2:23" x14ac:dyDescent="0.15">
      <c r="B441" s="162" t="s">
        <v>39</v>
      </c>
      <c r="C441" s="163">
        <v>22624</v>
      </c>
      <c r="D441" s="163">
        <v>11990.720000000001</v>
      </c>
      <c r="E441" s="163">
        <v>18854</v>
      </c>
      <c r="F441" s="163">
        <v>9992.6200000000008</v>
      </c>
      <c r="G441" s="163">
        <v>13596</v>
      </c>
      <c r="H441" s="163">
        <v>7205.88</v>
      </c>
      <c r="I441" s="163">
        <v>11373</v>
      </c>
      <c r="J441" s="163">
        <v>6027.6900000000005</v>
      </c>
      <c r="K441" s="163">
        <v>9473</v>
      </c>
      <c r="L441" s="163">
        <v>5020.6900000000005</v>
      </c>
      <c r="M441" s="237"/>
      <c r="N441" s="15" t="b">
        <v>1</v>
      </c>
      <c r="O441" s="15" t="b">
        <v>1</v>
      </c>
      <c r="P441" s="15" t="b">
        <v>1</v>
      </c>
      <c r="Q441" s="15" t="b">
        <v>1</v>
      </c>
      <c r="R441" s="15" t="b">
        <v>1</v>
      </c>
      <c r="S441" s="15" t="b">
        <v>1</v>
      </c>
      <c r="T441" s="15" t="b">
        <v>1</v>
      </c>
      <c r="U441" s="15" t="b">
        <v>1</v>
      </c>
      <c r="V441" s="15" t="b">
        <v>1</v>
      </c>
      <c r="W441" s="15" t="b">
        <v>1</v>
      </c>
    </row>
    <row r="442" spans="2:23" x14ac:dyDescent="0.15">
      <c r="B442" s="162" t="s">
        <v>40</v>
      </c>
      <c r="C442" s="163">
        <v>24438</v>
      </c>
      <c r="D442" s="163">
        <v>12952.140000000001</v>
      </c>
      <c r="E442" s="163">
        <v>20362</v>
      </c>
      <c r="F442" s="163">
        <v>10791.86</v>
      </c>
      <c r="G442" s="163">
        <v>14690</v>
      </c>
      <c r="H442" s="163">
        <v>7785.7000000000007</v>
      </c>
      <c r="I442" s="163">
        <v>12251</v>
      </c>
      <c r="J442" s="163">
        <v>6493.0300000000007</v>
      </c>
      <c r="K442" s="163">
        <v>10234</v>
      </c>
      <c r="L442" s="163">
        <v>5424.02</v>
      </c>
      <c r="M442" s="237"/>
      <c r="N442" s="15" t="b">
        <v>1</v>
      </c>
      <c r="O442" s="15" t="b">
        <v>1</v>
      </c>
      <c r="P442" s="15" t="b">
        <v>1</v>
      </c>
      <c r="Q442" s="15" t="b">
        <v>1</v>
      </c>
      <c r="R442" s="15" t="b">
        <v>1</v>
      </c>
      <c r="S442" s="15" t="b">
        <v>1</v>
      </c>
      <c r="T442" s="15" t="b">
        <v>1</v>
      </c>
      <c r="U442" s="15" t="b">
        <v>1</v>
      </c>
      <c r="V442" s="15" t="b">
        <v>1</v>
      </c>
      <c r="W442" s="15" t="b">
        <v>1</v>
      </c>
    </row>
    <row r="443" spans="2:23" x14ac:dyDescent="0.15">
      <c r="B443" s="162" t="s">
        <v>41</v>
      </c>
      <c r="C443" s="163">
        <v>26490</v>
      </c>
      <c r="D443" s="163">
        <v>14039.7</v>
      </c>
      <c r="E443" s="163">
        <v>22070</v>
      </c>
      <c r="F443" s="163">
        <v>11697.1</v>
      </c>
      <c r="G443" s="163">
        <v>15930</v>
      </c>
      <c r="H443" s="163">
        <v>8442.9</v>
      </c>
      <c r="I443" s="163">
        <v>13291</v>
      </c>
      <c r="J443" s="163">
        <v>7044.2300000000005</v>
      </c>
      <c r="K443" s="163">
        <v>11111</v>
      </c>
      <c r="L443" s="163">
        <v>5888.83</v>
      </c>
      <c r="M443" s="237"/>
      <c r="N443" s="15" t="b">
        <v>1</v>
      </c>
      <c r="O443" s="15" t="b">
        <v>1</v>
      </c>
      <c r="P443" s="15" t="b">
        <v>1</v>
      </c>
      <c r="Q443" s="15" t="b">
        <v>1</v>
      </c>
      <c r="R443" s="15" t="b">
        <v>1</v>
      </c>
      <c r="S443" s="15" t="b">
        <v>1</v>
      </c>
      <c r="T443" s="15" t="b">
        <v>1</v>
      </c>
      <c r="U443" s="15" t="b">
        <v>1</v>
      </c>
      <c r="V443" s="15" t="b">
        <v>1</v>
      </c>
      <c r="W443" s="15" t="b">
        <v>1</v>
      </c>
    </row>
    <row r="444" spans="2:23" x14ac:dyDescent="0.15">
      <c r="B444" s="162" t="s">
        <v>42</v>
      </c>
      <c r="C444" s="163">
        <v>28929</v>
      </c>
      <c r="D444" s="163">
        <v>15332.37</v>
      </c>
      <c r="E444" s="163">
        <v>24092</v>
      </c>
      <c r="F444" s="163">
        <v>12768.76</v>
      </c>
      <c r="G444" s="163">
        <v>17398</v>
      </c>
      <c r="H444" s="163">
        <v>9220.94</v>
      </c>
      <c r="I444" s="163">
        <v>14502</v>
      </c>
      <c r="J444" s="163">
        <v>7686.06</v>
      </c>
      <c r="K444" s="163">
        <v>12139</v>
      </c>
      <c r="L444" s="163">
        <v>6433.67</v>
      </c>
      <c r="M444" s="237"/>
      <c r="N444" s="15" t="b">
        <v>1</v>
      </c>
      <c r="O444" s="15" t="b">
        <v>1</v>
      </c>
      <c r="P444" s="15" t="b">
        <v>1</v>
      </c>
      <c r="Q444" s="15" t="b">
        <v>1</v>
      </c>
      <c r="R444" s="15" t="b">
        <v>1</v>
      </c>
      <c r="S444" s="15" t="b">
        <v>1</v>
      </c>
      <c r="T444" s="15" t="b">
        <v>1</v>
      </c>
      <c r="U444" s="15" t="b">
        <v>1</v>
      </c>
      <c r="V444" s="15" t="b">
        <v>1</v>
      </c>
      <c r="W444" s="15" t="b">
        <v>1</v>
      </c>
    </row>
    <row r="445" spans="2:23" x14ac:dyDescent="0.15">
      <c r="B445" s="162" t="s">
        <v>43</v>
      </c>
      <c r="C445" s="163">
        <v>31707</v>
      </c>
      <c r="D445" s="163">
        <v>16804.71</v>
      </c>
      <c r="E445" s="163">
        <v>26817</v>
      </c>
      <c r="F445" s="163">
        <v>14213.01</v>
      </c>
      <c r="G445" s="163">
        <v>18968</v>
      </c>
      <c r="H445" s="163">
        <v>10053.040000000001</v>
      </c>
      <c r="I445" s="163">
        <v>15983</v>
      </c>
      <c r="J445" s="163">
        <v>8470.99</v>
      </c>
      <c r="K445" s="163">
        <v>13340</v>
      </c>
      <c r="L445" s="163">
        <v>7070.2000000000007</v>
      </c>
      <c r="M445" s="237"/>
      <c r="N445" s="15" t="b">
        <v>1</v>
      </c>
      <c r="O445" s="15" t="b">
        <v>1</v>
      </c>
      <c r="P445" s="15" t="b">
        <v>1</v>
      </c>
      <c r="Q445" s="15" t="b">
        <v>1</v>
      </c>
      <c r="R445" s="15" t="b">
        <v>1</v>
      </c>
      <c r="S445" s="15" t="b">
        <v>1</v>
      </c>
      <c r="T445" s="15" t="b">
        <v>1</v>
      </c>
      <c r="U445" s="15" t="b">
        <v>1</v>
      </c>
      <c r="V445" s="15" t="b">
        <v>1</v>
      </c>
      <c r="W445" s="15" t="b">
        <v>1</v>
      </c>
    </row>
    <row r="446" spans="2:23" x14ac:dyDescent="0.15">
      <c r="B446" s="162" t="s">
        <v>44</v>
      </c>
      <c r="C446" s="163">
        <v>34916</v>
      </c>
      <c r="D446" s="163">
        <v>18505.48</v>
      </c>
      <c r="E446" s="163">
        <v>29551</v>
      </c>
      <c r="F446" s="163">
        <v>15662.03</v>
      </c>
      <c r="G446" s="163">
        <v>21001</v>
      </c>
      <c r="H446" s="163">
        <v>11130.53</v>
      </c>
      <c r="I446" s="163">
        <v>17598</v>
      </c>
      <c r="J446" s="163">
        <v>9326.94</v>
      </c>
      <c r="K446" s="163">
        <v>14695</v>
      </c>
      <c r="L446" s="163">
        <v>7788.35</v>
      </c>
      <c r="M446" s="237"/>
      <c r="N446" s="15" t="b">
        <v>1</v>
      </c>
      <c r="O446" s="15" t="b">
        <v>1</v>
      </c>
      <c r="P446" s="15" t="b">
        <v>1</v>
      </c>
      <c r="Q446" s="15" t="b">
        <v>1</v>
      </c>
      <c r="R446" s="15" t="b">
        <v>1</v>
      </c>
      <c r="S446" s="15" t="b">
        <v>1</v>
      </c>
      <c r="T446" s="15" t="b">
        <v>1</v>
      </c>
      <c r="U446" s="15" t="b">
        <v>1</v>
      </c>
      <c r="V446" s="15" t="b">
        <v>1</v>
      </c>
      <c r="W446" s="15" t="b">
        <v>1</v>
      </c>
    </row>
    <row r="447" spans="2:23" x14ac:dyDescent="0.15">
      <c r="B447" s="162" t="s">
        <v>45</v>
      </c>
      <c r="C447" s="163">
        <v>38635</v>
      </c>
      <c r="D447" s="163">
        <v>20476.55</v>
      </c>
      <c r="E447" s="163">
        <v>32677</v>
      </c>
      <c r="F447" s="163">
        <v>17318.810000000001</v>
      </c>
      <c r="G447" s="163">
        <v>23246</v>
      </c>
      <c r="H447" s="163">
        <v>12320.380000000001</v>
      </c>
      <c r="I447" s="163">
        <v>19473</v>
      </c>
      <c r="J447" s="163">
        <v>10320.69</v>
      </c>
      <c r="K447" s="163">
        <v>16268</v>
      </c>
      <c r="L447" s="163">
        <v>8622.0400000000009</v>
      </c>
      <c r="M447" s="237"/>
      <c r="N447" s="15" t="b">
        <v>1</v>
      </c>
      <c r="O447" s="15" t="b">
        <v>1</v>
      </c>
      <c r="P447" s="15" t="b">
        <v>1</v>
      </c>
      <c r="Q447" s="15" t="b">
        <v>1</v>
      </c>
      <c r="R447" s="15" t="b">
        <v>1</v>
      </c>
      <c r="S447" s="15" t="b">
        <v>1</v>
      </c>
      <c r="T447" s="15" t="b">
        <v>1</v>
      </c>
      <c r="U447" s="15" t="b">
        <v>1</v>
      </c>
      <c r="V447" s="15" t="b">
        <v>1</v>
      </c>
      <c r="W447" s="15" t="b">
        <v>1</v>
      </c>
    </row>
    <row r="448" spans="2:23" x14ac:dyDescent="0.15">
      <c r="B448" s="162" t="s">
        <v>46</v>
      </c>
      <c r="C448" s="163">
        <v>42885</v>
      </c>
      <c r="D448" s="163">
        <v>22729.050000000003</v>
      </c>
      <c r="E448" s="163">
        <v>36259</v>
      </c>
      <c r="F448" s="163">
        <v>19217.27</v>
      </c>
      <c r="G448" s="163">
        <v>25800</v>
      </c>
      <c r="H448" s="163">
        <v>13674</v>
      </c>
      <c r="I448" s="163">
        <v>21619</v>
      </c>
      <c r="J448" s="163">
        <v>11458.07</v>
      </c>
      <c r="K448" s="163">
        <v>18057</v>
      </c>
      <c r="L448" s="163">
        <v>9570.2100000000009</v>
      </c>
      <c r="M448" s="237"/>
      <c r="N448" s="15" t="b">
        <v>1</v>
      </c>
      <c r="O448" s="15" t="b">
        <v>1</v>
      </c>
      <c r="P448" s="15" t="b">
        <v>1</v>
      </c>
      <c r="Q448" s="15" t="b">
        <v>1</v>
      </c>
      <c r="R448" s="15" t="b">
        <v>1</v>
      </c>
      <c r="S448" s="15" t="b">
        <v>1</v>
      </c>
      <c r="T448" s="15" t="b">
        <v>1</v>
      </c>
      <c r="U448" s="15" t="b">
        <v>1</v>
      </c>
      <c r="V448" s="15" t="b">
        <v>1</v>
      </c>
      <c r="W448" s="15" t="b">
        <v>1</v>
      </c>
    </row>
    <row r="449" spans="2:23" x14ac:dyDescent="0.15">
      <c r="B449" s="162" t="s">
        <v>47</v>
      </c>
      <c r="C449" s="163">
        <v>47820</v>
      </c>
      <c r="D449" s="163">
        <v>25344.600000000002</v>
      </c>
      <c r="E449" s="163">
        <v>40434</v>
      </c>
      <c r="F449" s="163">
        <v>21430.02</v>
      </c>
      <c r="G449" s="163">
        <v>28776</v>
      </c>
      <c r="H449" s="163">
        <v>15251.28</v>
      </c>
      <c r="I449" s="163">
        <v>24032</v>
      </c>
      <c r="J449" s="163">
        <v>12736.960000000001</v>
      </c>
      <c r="K449" s="163">
        <v>20137</v>
      </c>
      <c r="L449" s="163">
        <v>10672.61</v>
      </c>
      <c r="M449" s="237"/>
      <c r="N449" s="15" t="b">
        <v>1</v>
      </c>
      <c r="O449" s="15" t="b">
        <v>1</v>
      </c>
      <c r="P449" s="15" t="b">
        <v>1</v>
      </c>
      <c r="Q449" s="15" t="b">
        <v>1</v>
      </c>
      <c r="R449" s="15" t="b">
        <v>1</v>
      </c>
      <c r="S449" s="15" t="b">
        <v>1</v>
      </c>
      <c r="T449" s="15" t="b">
        <v>1</v>
      </c>
      <c r="U449" s="15" t="b">
        <v>1</v>
      </c>
      <c r="V449" s="15" t="b">
        <v>1</v>
      </c>
      <c r="W449" s="15" t="b">
        <v>1</v>
      </c>
    </row>
    <row r="450" spans="2:23" x14ac:dyDescent="0.15">
      <c r="B450" s="162" t="s">
        <v>102</v>
      </c>
      <c r="C450" s="163">
        <v>53383</v>
      </c>
      <c r="D450" s="163">
        <v>28292.99</v>
      </c>
      <c r="E450" s="163">
        <v>46982</v>
      </c>
      <c r="F450" s="163">
        <v>24900.460000000003</v>
      </c>
      <c r="G450" s="163">
        <v>33188</v>
      </c>
      <c r="H450" s="163">
        <v>17589.64</v>
      </c>
      <c r="I450" s="163">
        <v>27563</v>
      </c>
      <c r="J450" s="163">
        <v>14608.390000000001</v>
      </c>
      <c r="K450" s="163">
        <v>22471</v>
      </c>
      <c r="L450" s="163">
        <v>11909.630000000001</v>
      </c>
      <c r="M450" s="237"/>
      <c r="N450" s="15" t="b">
        <v>1</v>
      </c>
      <c r="O450" s="15" t="b">
        <v>1</v>
      </c>
      <c r="P450" s="15" t="b">
        <v>1</v>
      </c>
      <c r="Q450" s="15" t="b">
        <v>1</v>
      </c>
      <c r="R450" s="15" t="b">
        <v>1</v>
      </c>
      <c r="S450" s="15" t="b">
        <v>1</v>
      </c>
      <c r="T450" s="15" t="b">
        <v>1</v>
      </c>
      <c r="U450" s="15" t="b">
        <v>1</v>
      </c>
      <c r="V450" s="15" t="b">
        <v>1</v>
      </c>
      <c r="W450" s="15" t="b">
        <v>1</v>
      </c>
    </row>
    <row r="451" spans="2:23" x14ac:dyDescent="0.15">
      <c r="B451" s="162" t="s">
        <v>103</v>
      </c>
      <c r="C451" s="163">
        <v>63087</v>
      </c>
      <c r="D451" s="163">
        <v>33436.11</v>
      </c>
      <c r="E451" s="163">
        <v>55514</v>
      </c>
      <c r="F451" s="163">
        <v>29422.420000000002</v>
      </c>
      <c r="G451" s="163">
        <v>38531</v>
      </c>
      <c r="H451" s="163">
        <v>20421.43</v>
      </c>
      <c r="I451" s="163">
        <v>31863</v>
      </c>
      <c r="J451" s="163">
        <v>16887.39</v>
      </c>
      <c r="K451" s="163">
        <v>25924</v>
      </c>
      <c r="L451" s="163">
        <v>13739.720000000001</v>
      </c>
      <c r="M451" s="237"/>
      <c r="N451" s="15" t="b">
        <v>1</v>
      </c>
      <c r="O451" s="15" t="b">
        <v>1</v>
      </c>
      <c r="P451" s="15" t="b">
        <v>1</v>
      </c>
      <c r="Q451" s="15" t="b">
        <v>1</v>
      </c>
      <c r="R451" s="15" t="b">
        <v>1</v>
      </c>
      <c r="S451" s="15" t="b">
        <v>1</v>
      </c>
      <c r="T451" s="15" t="b">
        <v>1</v>
      </c>
      <c r="U451" s="15" t="b">
        <v>1</v>
      </c>
      <c r="V451" s="15" t="b">
        <v>1</v>
      </c>
      <c r="W451" s="15" t="b">
        <v>1</v>
      </c>
    </row>
    <row r="452" spans="2:23" x14ac:dyDescent="0.15">
      <c r="B452" s="162" t="s">
        <v>104</v>
      </c>
      <c r="C452" s="163">
        <v>73039</v>
      </c>
      <c r="D452" s="163">
        <v>38710.670000000006</v>
      </c>
      <c r="E452" s="163">
        <v>64235</v>
      </c>
      <c r="F452" s="163">
        <v>34044.550000000003</v>
      </c>
      <c r="G452" s="163">
        <v>45002</v>
      </c>
      <c r="H452" s="163">
        <v>23851.06</v>
      </c>
      <c r="I452" s="163">
        <v>37219</v>
      </c>
      <c r="J452" s="163">
        <v>19726.07</v>
      </c>
      <c r="K452" s="163">
        <v>29725</v>
      </c>
      <c r="L452" s="163">
        <v>15754.25</v>
      </c>
      <c r="M452" s="237"/>
      <c r="N452" s="15" t="b">
        <v>1</v>
      </c>
      <c r="O452" s="15" t="b">
        <v>1</v>
      </c>
      <c r="P452" s="15" t="b">
        <v>1</v>
      </c>
      <c r="Q452" s="15" t="b">
        <v>1</v>
      </c>
      <c r="R452" s="15" t="b">
        <v>1</v>
      </c>
      <c r="S452" s="15" t="b">
        <v>1</v>
      </c>
      <c r="T452" s="15" t="b">
        <v>1</v>
      </c>
      <c r="U452" s="15" t="b">
        <v>1</v>
      </c>
      <c r="V452" s="15" t="b">
        <v>1</v>
      </c>
      <c r="W452" s="15" t="b">
        <v>1</v>
      </c>
    </row>
    <row r="453" spans="2:23" x14ac:dyDescent="0.15">
      <c r="B453" s="162" t="s">
        <v>105</v>
      </c>
      <c r="C453" s="163">
        <v>84923</v>
      </c>
      <c r="D453" s="163">
        <v>45009.19</v>
      </c>
      <c r="E453" s="163">
        <v>73358</v>
      </c>
      <c r="F453" s="163">
        <v>38879.740000000005</v>
      </c>
      <c r="G453" s="163">
        <v>52033</v>
      </c>
      <c r="H453" s="163">
        <v>27577.49</v>
      </c>
      <c r="I453" s="163">
        <v>43031</v>
      </c>
      <c r="J453" s="163">
        <v>22806.43</v>
      </c>
      <c r="K453" s="163">
        <v>34052</v>
      </c>
      <c r="L453" s="163">
        <v>18047.560000000001</v>
      </c>
      <c r="M453" s="237"/>
      <c r="N453" s="15" t="b">
        <v>1</v>
      </c>
      <c r="O453" s="15" t="b">
        <v>1</v>
      </c>
      <c r="P453" s="15" t="b">
        <v>1</v>
      </c>
      <c r="Q453" s="15" t="b">
        <v>1</v>
      </c>
      <c r="R453" s="15" t="b">
        <v>1</v>
      </c>
      <c r="S453" s="15" t="b">
        <v>1</v>
      </c>
      <c r="T453" s="15" t="b">
        <v>1</v>
      </c>
      <c r="U453" s="15" t="b">
        <v>1</v>
      </c>
      <c r="V453" s="15" t="b">
        <v>1</v>
      </c>
      <c r="W453" s="15" t="b">
        <v>1</v>
      </c>
    </row>
    <row r="454" spans="2:23" x14ac:dyDescent="0.15">
      <c r="B454" s="162" t="s">
        <v>106</v>
      </c>
      <c r="C454" s="163">
        <v>97266</v>
      </c>
      <c r="D454" s="163">
        <v>51550.98</v>
      </c>
      <c r="E454" s="163">
        <v>83264</v>
      </c>
      <c r="F454" s="163">
        <v>44129.920000000006</v>
      </c>
      <c r="G454" s="163">
        <v>60752</v>
      </c>
      <c r="H454" s="163">
        <v>32198.560000000001</v>
      </c>
      <c r="I454" s="163">
        <v>50240</v>
      </c>
      <c r="J454" s="163">
        <v>26627.200000000001</v>
      </c>
      <c r="K454" s="163">
        <v>38886</v>
      </c>
      <c r="L454" s="163">
        <v>20609.580000000002</v>
      </c>
      <c r="M454" s="237"/>
      <c r="N454" s="15" t="b">
        <v>1</v>
      </c>
      <c r="O454" s="15" t="b">
        <v>1</v>
      </c>
      <c r="P454" s="15" t="b">
        <v>1</v>
      </c>
      <c r="Q454" s="15" t="b">
        <v>1</v>
      </c>
      <c r="R454" s="15" t="b">
        <v>1</v>
      </c>
      <c r="S454" s="15" t="b">
        <v>1</v>
      </c>
      <c r="T454" s="15" t="b">
        <v>1</v>
      </c>
      <c r="U454" s="15" t="b">
        <v>1</v>
      </c>
      <c r="V454" s="15" t="b">
        <v>1</v>
      </c>
      <c r="W454" s="15" t="b">
        <v>1</v>
      </c>
    </row>
    <row r="455" spans="2:23" x14ac:dyDescent="0.15">
      <c r="B455" s="162" t="s">
        <v>107</v>
      </c>
      <c r="C455" s="163">
        <v>110645</v>
      </c>
      <c r="D455" s="163">
        <v>58641.850000000006</v>
      </c>
      <c r="E455" s="163">
        <v>95160</v>
      </c>
      <c r="F455" s="163">
        <v>50434.8</v>
      </c>
      <c r="G455" s="163">
        <v>70034</v>
      </c>
      <c r="H455" s="163">
        <v>37118.020000000004</v>
      </c>
      <c r="I455" s="163">
        <v>57916</v>
      </c>
      <c r="J455" s="163">
        <v>30695.480000000003</v>
      </c>
      <c r="K455" s="163">
        <v>43898</v>
      </c>
      <c r="L455" s="163">
        <v>23265.940000000002</v>
      </c>
      <c r="M455" s="237"/>
      <c r="N455" s="15" t="b">
        <v>1</v>
      </c>
      <c r="O455" s="15" t="b">
        <v>1</v>
      </c>
      <c r="P455" s="15" t="b">
        <v>1</v>
      </c>
      <c r="Q455" s="15" t="b">
        <v>1</v>
      </c>
      <c r="R455" s="15" t="b">
        <v>1</v>
      </c>
      <c r="S455" s="15" t="b">
        <v>1</v>
      </c>
      <c r="T455" s="15" t="b">
        <v>1</v>
      </c>
      <c r="U455" s="15" t="b">
        <v>1</v>
      </c>
      <c r="V455" s="15" t="b">
        <v>1</v>
      </c>
      <c r="W455" s="15" t="b">
        <v>1</v>
      </c>
    </row>
    <row r="456" spans="2:23" x14ac:dyDescent="0.15">
      <c r="B456" s="20"/>
    </row>
  </sheetData>
  <sheetProtection algorithmName="SHA-512" hashValue="JGbmVWtbxzP0iOHaTtoGadltGhZap8hZ9UfBjLWS7Xiz0KNmOpEke1LiaBtWKx298kjXFnDB/wzQh0psclbLjw==" saltValue="h/6WsdE3KXNGEZkI8+UYDw==" spinCount="100000" sheet="1" objects="1" scenarios="1" selectLockedCells="1"/>
  <mergeCells count="97">
    <mergeCell ref="M4:M74"/>
    <mergeCell ref="M79:M149"/>
    <mergeCell ref="C5:D5"/>
    <mergeCell ref="E5:F5"/>
    <mergeCell ref="G5:H5"/>
    <mergeCell ref="I5:J5"/>
    <mergeCell ref="C4:D4"/>
    <mergeCell ref="E4:F4"/>
    <mergeCell ref="G4:H4"/>
    <mergeCell ref="I4:J4"/>
    <mergeCell ref="K4:L4"/>
    <mergeCell ref="K5:L5"/>
    <mergeCell ref="C6:D6"/>
    <mergeCell ref="E6:F6"/>
    <mergeCell ref="G6:H6"/>
    <mergeCell ref="I6:J6"/>
    <mergeCell ref="K6:L6"/>
    <mergeCell ref="C80:D80"/>
    <mergeCell ref="E80:F80"/>
    <mergeCell ref="G80:H80"/>
    <mergeCell ref="I80:J80"/>
    <mergeCell ref="C79:D79"/>
    <mergeCell ref="E79:F79"/>
    <mergeCell ref="G79:H79"/>
    <mergeCell ref="I79:J79"/>
    <mergeCell ref="K79:L79"/>
    <mergeCell ref="K80:L80"/>
    <mergeCell ref="C81:D81"/>
    <mergeCell ref="E81:F81"/>
    <mergeCell ref="G81:H81"/>
    <mergeCell ref="I81:J81"/>
    <mergeCell ref="K81:L81"/>
    <mergeCell ref="B152:L152"/>
    <mergeCell ref="C154:D154"/>
    <mergeCell ref="E154:F154"/>
    <mergeCell ref="G154:H154"/>
    <mergeCell ref="I154:J154"/>
    <mergeCell ref="K154:L154"/>
    <mergeCell ref="M154:M224"/>
    <mergeCell ref="C155:D155"/>
    <mergeCell ref="E155:F155"/>
    <mergeCell ref="G155:H155"/>
    <mergeCell ref="I155:J155"/>
    <mergeCell ref="K155:L155"/>
    <mergeCell ref="C156:D156"/>
    <mergeCell ref="E156:F156"/>
    <mergeCell ref="G156:H156"/>
    <mergeCell ref="I156:J156"/>
    <mergeCell ref="K156:L156"/>
    <mergeCell ref="M232:M302"/>
    <mergeCell ref="C233:D233"/>
    <mergeCell ref="E233:F233"/>
    <mergeCell ref="G233:H233"/>
    <mergeCell ref="I233:J233"/>
    <mergeCell ref="K233:L233"/>
    <mergeCell ref="C234:D234"/>
    <mergeCell ref="E234:F234"/>
    <mergeCell ref="G234:H234"/>
    <mergeCell ref="I234:J234"/>
    <mergeCell ref="K234:L234"/>
    <mergeCell ref="C232:D232"/>
    <mergeCell ref="E232:F232"/>
    <mergeCell ref="G232:H232"/>
    <mergeCell ref="I232:J232"/>
    <mergeCell ref="K232:L232"/>
    <mergeCell ref="M308:M378"/>
    <mergeCell ref="C309:D309"/>
    <mergeCell ref="E309:F309"/>
    <mergeCell ref="G309:H309"/>
    <mergeCell ref="I309:J309"/>
    <mergeCell ref="K309:L309"/>
    <mergeCell ref="C310:D310"/>
    <mergeCell ref="E310:F310"/>
    <mergeCell ref="G310:H310"/>
    <mergeCell ref="I310:J310"/>
    <mergeCell ref="K310:L310"/>
    <mergeCell ref="C308:D308"/>
    <mergeCell ref="E308:F308"/>
    <mergeCell ref="G308:H308"/>
    <mergeCell ref="I308:J308"/>
    <mergeCell ref="K308:L308"/>
    <mergeCell ref="K387:L387"/>
    <mergeCell ref="M385:M455"/>
    <mergeCell ref="C386:D386"/>
    <mergeCell ref="E386:F386"/>
    <mergeCell ref="G386:H386"/>
    <mergeCell ref="I386:J386"/>
    <mergeCell ref="K386:L386"/>
    <mergeCell ref="C387:D387"/>
    <mergeCell ref="E387:F387"/>
    <mergeCell ref="G387:H387"/>
    <mergeCell ref="I387:J387"/>
    <mergeCell ref="C385:D385"/>
    <mergeCell ref="E385:F385"/>
    <mergeCell ref="G385:H385"/>
    <mergeCell ref="I385:J385"/>
    <mergeCell ref="K385:L385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A230"/>
  <sheetViews>
    <sheetView zoomScaleNormal="100" workbookViewId="0">
      <selection activeCell="AD5" sqref="AD5"/>
    </sheetView>
  </sheetViews>
  <sheetFormatPr baseColWidth="10" defaultColWidth="8.83203125" defaultRowHeight="14" x14ac:dyDescent="0.15"/>
  <cols>
    <col min="1" max="1" width="8.83203125" style="15"/>
    <col min="2" max="2" width="32.6640625" style="15" customWidth="1"/>
    <col min="3" max="3" width="14.83203125" style="15" bestFit="1" customWidth="1"/>
    <col min="4" max="4" width="12.1640625" style="15" bestFit="1" customWidth="1"/>
    <col min="5" max="5" width="11.1640625" style="15" bestFit="1" customWidth="1"/>
    <col min="6" max="6" width="12.1640625" style="15" bestFit="1" customWidth="1"/>
    <col min="7" max="7" width="11.1640625" style="15" bestFit="1" customWidth="1"/>
    <col min="8" max="8" width="12.1640625" style="15" bestFit="1" customWidth="1"/>
    <col min="9" max="9" width="11.1640625" style="15" bestFit="1" customWidth="1"/>
    <col min="10" max="10" width="12.1640625" style="15" bestFit="1" customWidth="1"/>
    <col min="11" max="11" width="10.1640625" style="15" bestFit="1" customWidth="1"/>
    <col min="12" max="12" width="12.1640625" style="15" bestFit="1" customWidth="1"/>
    <col min="13" max="13" width="10.1640625" style="15" bestFit="1" customWidth="1"/>
    <col min="14" max="14" width="11" style="15" bestFit="1" customWidth="1"/>
    <col min="15" max="15" width="5.5" style="15" customWidth="1"/>
    <col min="16" max="27" width="0" style="15" hidden="1" customWidth="1"/>
    <col min="28" max="16384" width="8.83203125" style="15"/>
  </cols>
  <sheetData>
    <row r="1" spans="1:27" ht="20" x14ac:dyDescent="0.2">
      <c r="A1" s="53"/>
      <c r="B1" s="80" t="s">
        <v>110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3" spans="1:27" ht="15" customHeight="1" x14ac:dyDescent="0.15">
      <c r="B3" s="16" t="s">
        <v>2</v>
      </c>
      <c r="C3" s="233" t="s">
        <v>111</v>
      </c>
      <c r="D3" s="234"/>
      <c r="E3" s="233" t="s">
        <v>112</v>
      </c>
      <c r="F3" s="234"/>
      <c r="G3" s="234" t="s">
        <v>113</v>
      </c>
      <c r="H3" s="234"/>
      <c r="I3" s="233" t="s">
        <v>114</v>
      </c>
      <c r="J3" s="234"/>
      <c r="K3" s="233" t="s">
        <v>115</v>
      </c>
      <c r="L3" s="234"/>
      <c r="M3" s="233" t="s">
        <v>116</v>
      </c>
      <c r="N3" s="236"/>
      <c r="O3" s="253" t="s">
        <v>256</v>
      </c>
    </row>
    <row r="4" spans="1:27" ht="28" x14ac:dyDescent="0.15">
      <c r="B4" s="44" t="s">
        <v>209</v>
      </c>
      <c r="C4" s="230" t="s">
        <v>117</v>
      </c>
      <c r="D4" s="231"/>
      <c r="E4" s="230" t="s">
        <v>118</v>
      </c>
      <c r="F4" s="231"/>
      <c r="G4" s="231" t="s">
        <v>10</v>
      </c>
      <c r="H4" s="231"/>
      <c r="I4" s="230" t="s">
        <v>12</v>
      </c>
      <c r="J4" s="231"/>
      <c r="K4" s="230" t="s">
        <v>13</v>
      </c>
      <c r="L4" s="231"/>
      <c r="M4" s="230" t="s">
        <v>14</v>
      </c>
      <c r="N4" s="232"/>
      <c r="O4" s="253"/>
    </row>
    <row r="5" spans="1:27" ht="28" x14ac:dyDescent="0.15">
      <c r="B5" s="45" t="s">
        <v>210</v>
      </c>
      <c r="C5" s="241" t="s">
        <v>118</v>
      </c>
      <c r="D5" s="242"/>
      <c r="E5" s="241" t="s">
        <v>119</v>
      </c>
      <c r="F5" s="242"/>
      <c r="G5" s="242" t="s">
        <v>120</v>
      </c>
      <c r="H5" s="242"/>
      <c r="I5" s="241" t="s">
        <v>12</v>
      </c>
      <c r="J5" s="242"/>
      <c r="K5" s="241" t="s">
        <v>13</v>
      </c>
      <c r="L5" s="242"/>
      <c r="M5" s="241" t="s">
        <v>14</v>
      </c>
      <c r="N5" s="243"/>
      <c r="O5" s="253"/>
    </row>
    <row r="6" spans="1:27" x14ac:dyDescent="0.15">
      <c r="B6" s="33" t="s">
        <v>16</v>
      </c>
      <c r="C6" s="34" t="s">
        <v>17</v>
      </c>
      <c r="D6" s="35" t="s">
        <v>18</v>
      </c>
      <c r="E6" s="34" t="s">
        <v>17</v>
      </c>
      <c r="F6" s="35" t="s">
        <v>18</v>
      </c>
      <c r="G6" s="35" t="s">
        <v>17</v>
      </c>
      <c r="H6" s="35" t="s">
        <v>18</v>
      </c>
      <c r="I6" s="34" t="s">
        <v>17</v>
      </c>
      <c r="J6" s="35" t="s">
        <v>18</v>
      </c>
      <c r="K6" s="34" t="s">
        <v>17</v>
      </c>
      <c r="L6" s="81" t="s">
        <v>18</v>
      </c>
      <c r="M6" s="34" t="s">
        <v>17</v>
      </c>
      <c r="N6" s="83" t="s">
        <v>18</v>
      </c>
      <c r="O6" s="253"/>
    </row>
    <row r="7" spans="1:27" x14ac:dyDescent="0.15">
      <c r="B7" s="33" t="s">
        <v>19</v>
      </c>
      <c r="C7" s="34" t="s">
        <v>20</v>
      </c>
      <c r="D7" s="35" t="s">
        <v>21</v>
      </c>
      <c r="E7" s="34" t="s">
        <v>20</v>
      </c>
      <c r="F7" s="35" t="s">
        <v>21</v>
      </c>
      <c r="G7" s="35" t="s">
        <v>20</v>
      </c>
      <c r="H7" s="35" t="s">
        <v>21</v>
      </c>
      <c r="I7" s="34" t="s">
        <v>20</v>
      </c>
      <c r="J7" s="35" t="s">
        <v>21</v>
      </c>
      <c r="K7" s="34" t="s">
        <v>20</v>
      </c>
      <c r="L7" s="35" t="s">
        <v>21</v>
      </c>
      <c r="M7" s="34" t="s">
        <v>20</v>
      </c>
      <c r="N7" s="38" t="s">
        <v>21</v>
      </c>
      <c r="O7" s="253"/>
    </row>
    <row r="8" spans="1:27" x14ac:dyDescent="0.15">
      <c r="B8" s="162" t="s">
        <v>22</v>
      </c>
      <c r="C8" s="163">
        <v>15063</v>
      </c>
      <c r="D8" s="163">
        <v>7983.39</v>
      </c>
      <c r="E8" s="163">
        <v>10962</v>
      </c>
      <c r="F8" s="163">
        <v>5809.8600000000006</v>
      </c>
      <c r="G8" s="163">
        <v>8050</v>
      </c>
      <c r="H8" s="163">
        <v>4266.5</v>
      </c>
      <c r="I8" s="163">
        <v>4728</v>
      </c>
      <c r="J8" s="163">
        <v>2505.84</v>
      </c>
      <c r="K8" s="163">
        <v>3990</v>
      </c>
      <c r="L8" s="163">
        <v>2114.7000000000003</v>
      </c>
      <c r="M8" s="163">
        <v>2880</v>
      </c>
      <c r="N8" s="163">
        <v>1526.4</v>
      </c>
      <c r="O8" s="253"/>
      <c r="P8" s="15" t="b">
        <v>1</v>
      </c>
      <c r="Q8" s="15" t="b">
        <v>1</v>
      </c>
      <c r="R8" s="15" t="b">
        <v>1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  <c r="X8" s="15" t="b">
        <v>1</v>
      </c>
      <c r="Y8" s="15" t="b">
        <v>1</v>
      </c>
      <c r="Z8" s="15" t="b">
        <v>1</v>
      </c>
      <c r="AA8" s="15" t="b">
        <v>1</v>
      </c>
    </row>
    <row r="9" spans="1:27" x14ac:dyDescent="0.15">
      <c r="B9" s="162" t="s">
        <v>23</v>
      </c>
      <c r="C9" s="163">
        <v>23824</v>
      </c>
      <c r="D9" s="163">
        <v>12626.720000000001</v>
      </c>
      <c r="E9" s="163">
        <v>17274</v>
      </c>
      <c r="F9" s="163">
        <v>9155.2200000000012</v>
      </c>
      <c r="G9" s="163">
        <v>12689</v>
      </c>
      <c r="H9" s="163">
        <v>6725.17</v>
      </c>
      <c r="I9" s="163">
        <v>7462</v>
      </c>
      <c r="J9" s="163">
        <v>3954.86</v>
      </c>
      <c r="K9" s="163">
        <v>6325</v>
      </c>
      <c r="L9" s="163">
        <v>3352.25</v>
      </c>
      <c r="M9" s="163">
        <v>4230</v>
      </c>
      <c r="N9" s="163">
        <v>2241.9</v>
      </c>
      <c r="O9" s="253"/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  <c r="X9" s="15" t="b">
        <v>1</v>
      </c>
      <c r="Y9" s="15" t="b">
        <v>1</v>
      </c>
      <c r="Z9" s="15" t="b">
        <v>1</v>
      </c>
      <c r="AA9" s="15" t="b">
        <v>1</v>
      </c>
    </row>
    <row r="10" spans="1:27" x14ac:dyDescent="0.15">
      <c r="B10" s="162" t="s">
        <v>24</v>
      </c>
      <c r="C10" s="163">
        <v>34985</v>
      </c>
      <c r="D10" s="163">
        <v>18542.05</v>
      </c>
      <c r="E10" s="163">
        <v>25185</v>
      </c>
      <c r="F10" s="163">
        <v>13348.050000000001</v>
      </c>
      <c r="G10" s="163">
        <v>18507</v>
      </c>
      <c r="H10" s="163">
        <v>9808.7100000000009</v>
      </c>
      <c r="I10" s="163">
        <v>10868</v>
      </c>
      <c r="J10" s="163">
        <v>5760.04</v>
      </c>
      <c r="K10" s="163">
        <v>9162</v>
      </c>
      <c r="L10" s="163">
        <v>4855.8600000000006</v>
      </c>
      <c r="M10" s="163">
        <v>6438</v>
      </c>
      <c r="N10" s="163">
        <v>3412.1400000000003</v>
      </c>
      <c r="O10" s="253"/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  <c r="X10" s="15" t="b">
        <v>1</v>
      </c>
      <c r="Y10" s="15" t="b">
        <v>1</v>
      </c>
      <c r="Z10" s="15" t="b">
        <v>1</v>
      </c>
      <c r="AA10" s="15" t="b">
        <v>1</v>
      </c>
    </row>
    <row r="11" spans="1:27" x14ac:dyDescent="0.15">
      <c r="B11" s="162" t="s">
        <v>121</v>
      </c>
      <c r="C11" s="163">
        <v>33539</v>
      </c>
      <c r="D11" s="163">
        <v>17775.670000000002</v>
      </c>
      <c r="E11" s="163">
        <v>26277</v>
      </c>
      <c r="F11" s="163">
        <v>13926.810000000001</v>
      </c>
      <c r="G11" s="163">
        <v>19408</v>
      </c>
      <c r="H11" s="163">
        <v>10286.24</v>
      </c>
      <c r="I11" s="163">
        <v>10770</v>
      </c>
      <c r="J11" s="163">
        <v>5708.1</v>
      </c>
      <c r="K11" s="163">
        <v>7884</v>
      </c>
      <c r="L11" s="163">
        <v>4178.5200000000004</v>
      </c>
      <c r="M11" s="163">
        <v>6225</v>
      </c>
      <c r="N11" s="163">
        <v>3299.25</v>
      </c>
      <c r="O11" s="253"/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  <c r="X11" s="15" t="b">
        <v>1</v>
      </c>
      <c r="Y11" s="15" t="b">
        <v>1</v>
      </c>
      <c r="Z11" s="15" t="b">
        <v>1</v>
      </c>
      <c r="AA11" s="15" t="b">
        <v>1</v>
      </c>
    </row>
    <row r="12" spans="1:27" x14ac:dyDescent="0.15">
      <c r="B12" s="162" t="s">
        <v>122</v>
      </c>
      <c r="C12" s="163">
        <v>38090</v>
      </c>
      <c r="D12" s="163">
        <v>20187.7</v>
      </c>
      <c r="E12" s="163">
        <v>30223</v>
      </c>
      <c r="F12" s="163">
        <v>16018.19</v>
      </c>
      <c r="G12" s="163">
        <v>22291</v>
      </c>
      <c r="H12" s="163">
        <v>11814.230000000001</v>
      </c>
      <c r="I12" s="163">
        <v>12300</v>
      </c>
      <c r="J12" s="163">
        <v>6519</v>
      </c>
      <c r="K12" s="163">
        <v>9019</v>
      </c>
      <c r="L12" s="163">
        <v>4780.0700000000006</v>
      </c>
      <c r="M12" s="163">
        <v>7085</v>
      </c>
      <c r="N12" s="163">
        <v>3755.05</v>
      </c>
      <c r="O12" s="253"/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  <c r="X12" s="15" t="b">
        <v>1</v>
      </c>
      <c r="Y12" s="15" t="b">
        <v>1</v>
      </c>
      <c r="Z12" s="15" t="b">
        <v>1</v>
      </c>
      <c r="AA12" s="15" t="b">
        <v>1</v>
      </c>
    </row>
    <row r="13" spans="1:27" x14ac:dyDescent="0.15">
      <c r="B13" s="162" t="s">
        <v>27</v>
      </c>
      <c r="C13" s="163">
        <v>43097</v>
      </c>
      <c r="D13" s="163">
        <v>22841.41</v>
      </c>
      <c r="E13" s="163">
        <v>34366</v>
      </c>
      <c r="F13" s="163">
        <v>18213.98</v>
      </c>
      <c r="G13" s="163">
        <v>25328</v>
      </c>
      <c r="H13" s="163">
        <v>13423.84</v>
      </c>
      <c r="I13" s="163">
        <v>14288</v>
      </c>
      <c r="J13" s="163">
        <v>7572.64</v>
      </c>
      <c r="K13" s="163">
        <v>10436</v>
      </c>
      <c r="L13" s="163">
        <v>5531.08</v>
      </c>
      <c r="M13" s="163">
        <v>8034</v>
      </c>
      <c r="N13" s="163">
        <v>4258.0200000000004</v>
      </c>
      <c r="O13" s="253"/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  <c r="X13" s="15" t="b">
        <v>1</v>
      </c>
      <c r="Y13" s="15" t="b">
        <v>1</v>
      </c>
      <c r="Z13" s="15" t="b">
        <v>1</v>
      </c>
      <c r="AA13" s="15" t="b">
        <v>1</v>
      </c>
    </row>
    <row r="14" spans="1:27" x14ac:dyDescent="0.15">
      <c r="B14" s="162" t="s">
        <v>28</v>
      </c>
      <c r="C14" s="163">
        <v>48877</v>
      </c>
      <c r="D14" s="163">
        <v>25904.81</v>
      </c>
      <c r="E14" s="163">
        <v>38324</v>
      </c>
      <c r="F14" s="163">
        <v>20311.72</v>
      </c>
      <c r="G14" s="163">
        <v>28198</v>
      </c>
      <c r="H14" s="163">
        <v>14944.94</v>
      </c>
      <c r="I14" s="163">
        <v>15894</v>
      </c>
      <c r="J14" s="163">
        <v>8423.82</v>
      </c>
      <c r="K14" s="163">
        <v>11901</v>
      </c>
      <c r="L14" s="163">
        <v>6307.5300000000007</v>
      </c>
      <c r="M14" s="163">
        <v>8913</v>
      </c>
      <c r="N14" s="163">
        <v>4723.8900000000003</v>
      </c>
      <c r="O14" s="253"/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  <c r="X14" s="15" t="b">
        <v>1</v>
      </c>
      <c r="Y14" s="15" t="b">
        <v>1</v>
      </c>
      <c r="Z14" s="15" t="b">
        <v>1</v>
      </c>
      <c r="AA14" s="15" t="b">
        <v>1</v>
      </c>
    </row>
    <row r="15" spans="1:27" x14ac:dyDescent="0.15">
      <c r="B15" s="162" t="s">
        <v>29</v>
      </c>
      <c r="C15" s="163">
        <v>55009</v>
      </c>
      <c r="D15" s="163">
        <v>29154.77</v>
      </c>
      <c r="E15" s="163">
        <v>43462</v>
      </c>
      <c r="F15" s="163">
        <v>23034.86</v>
      </c>
      <c r="G15" s="163">
        <v>31996</v>
      </c>
      <c r="H15" s="163">
        <v>16957.88</v>
      </c>
      <c r="I15" s="163">
        <v>18025</v>
      </c>
      <c r="J15" s="163">
        <v>9553.25</v>
      </c>
      <c r="K15" s="163">
        <v>13301</v>
      </c>
      <c r="L15" s="163">
        <v>7049.5300000000007</v>
      </c>
      <c r="M15" s="163">
        <v>10096</v>
      </c>
      <c r="N15" s="163">
        <v>5350.88</v>
      </c>
      <c r="O15" s="253"/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  <c r="X15" s="15" t="b">
        <v>1</v>
      </c>
      <c r="Y15" s="15" t="b">
        <v>1</v>
      </c>
      <c r="Z15" s="15" t="b">
        <v>1</v>
      </c>
      <c r="AA15" s="15" t="b">
        <v>1</v>
      </c>
    </row>
    <row r="16" spans="1:27" x14ac:dyDescent="0.15">
      <c r="B16" s="162" t="s">
        <v>30</v>
      </c>
      <c r="C16" s="163">
        <v>62605</v>
      </c>
      <c r="D16" s="163">
        <v>33180.65</v>
      </c>
      <c r="E16" s="163">
        <v>50748</v>
      </c>
      <c r="F16" s="163">
        <v>26896.440000000002</v>
      </c>
      <c r="G16" s="163">
        <v>37363</v>
      </c>
      <c r="H16" s="163">
        <v>19802.39</v>
      </c>
      <c r="I16" s="163">
        <v>20332</v>
      </c>
      <c r="J16" s="163">
        <v>10775.960000000001</v>
      </c>
      <c r="K16" s="163">
        <v>15146</v>
      </c>
      <c r="L16" s="163">
        <v>8027.38</v>
      </c>
      <c r="M16" s="163">
        <v>11751</v>
      </c>
      <c r="N16" s="163">
        <v>6228.0300000000007</v>
      </c>
      <c r="O16" s="253"/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  <c r="X16" s="15" t="b">
        <v>1</v>
      </c>
      <c r="Y16" s="15" t="b">
        <v>1</v>
      </c>
      <c r="Z16" s="15" t="b">
        <v>1</v>
      </c>
      <c r="AA16" s="15" t="b">
        <v>1</v>
      </c>
    </row>
    <row r="17" spans="1:27" x14ac:dyDescent="0.15">
      <c r="B17" s="162" t="s">
        <v>31</v>
      </c>
      <c r="C17" s="163">
        <v>72241</v>
      </c>
      <c r="D17" s="163">
        <v>38287.730000000003</v>
      </c>
      <c r="E17" s="163">
        <v>55773</v>
      </c>
      <c r="F17" s="163">
        <v>29559.690000000002</v>
      </c>
      <c r="G17" s="163">
        <v>41055</v>
      </c>
      <c r="H17" s="163">
        <v>21759.15</v>
      </c>
      <c r="I17" s="163">
        <v>23698</v>
      </c>
      <c r="J17" s="163">
        <v>12559.94</v>
      </c>
      <c r="K17" s="163">
        <v>17015</v>
      </c>
      <c r="L17" s="163">
        <v>9017.9500000000007</v>
      </c>
      <c r="M17" s="163">
        <v>12890</v>
      </c>
      <c r="N17" s="163">
        <v>6831.7000000000007</v>
      </c>
      <c r="O17" s="253"/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  <c r="X17" s="15" t="b">
        <v>1</v>
      </c>
      <c r="Y17" s="15" t="b">
        <v>1</v>
      </c>
      <c r="Z17" s="15" t="b">
        <v>1</v>
      </c>
      <c r="AA17" s="15" t="b">
        <v>1</v>
      </c>
    </row>
    <row r="18" spans="1:27" x14ac:dyDescent="0.15">
      <c r="B18" s="162" t="s">
        <v>32</v>
      </c>
      <c r="C18" s="163">
        <v>81726</v>
      </c>
      <c r="D18" s="163">
        <v>43314.78</v>
      </c>
      <c r="E18" s="163">
        <v>66260</v>
      </c>
      <c r="F18" s="163">
        <v>35117.800000000003</v>
      </c>
      <c r="G18" s="163">
        <v>48726</v>
      </c>
      <c r="H18" s="163">
        <v>25824.780000000002</v>
      </c>
      <c r="I18" s="163">
        <v>26218</v>
      </c>
      <c r="J18" s="163">
        <v>13895.54</v>
      </c>
      <c r="K18" s="163">
        <v>19708</v>
      </c>
      <c r="L18" s="163">
        <v>10445.24</v>
      </c>
      <c r="M18" s="163">
        <v>15247</v>
      </c>
      <c r="N18" s="163">
        <v>8080.9100000000008</v>
      </c>
      <c r="O18" s="253"/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  <c r="X18" s="15" t="b">
        <v>1</v>
      </c>
      <c r="Y18" s="15" t="b">
        <v>1</v>
      </c>
      <c r="Z18" s="15" t="b">
        <v>1</v>
      </c>
      <c r="AA18" s="15" t="b">
        <v>1</v>
      </c>
    </row>
    <row r="19" spans="1:27" x14ac:dyDescent="0.15">
      <c r="B19" s="162" t="s">
        <v>123</v>
      </c>
      <c r="C19" s="163">
        <v>104077</v>
      </c>
      <c r="D19" s="163">
        <v>55160.810000000005</v>
      </c>
      <c r="E19" s="163">
        <v>92163</v>
      </c>
      <c r="F19" s="163">
        <v>48846.39</v>
      </c>
      <c r="G19" s="163">
        <v>67789</v>
      </c>
      <c r="H19" s="163">
        <v>35928.17</v>
      </c>
      <c r="I19" s="163">
        <v>36102</v>
      </c>
      <c r="J19" s="163">
        <v>19134.060000000001</v>
      </c>
      <c r="K19" s="163">
        <v>27245</v>
      </c>
      <c r="L19" s="163">
        <v>14439.85</v>
      </c>
      <c r="M19" s="163">
        <v>21158</v>
      </c>
      <c r="N19" s="163">
        <v>11213.74</v>
      </c>
      <c r="O19" s="253"/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  <c r="X19" s="15" t="b">
        <v>1</v>
      </c>
      <c r="Y19" s="15" t="b">
        <v>1</v>
      </c>
      <c r="Z19" s="15" t="b">
        <v>1</v>
      </c>
      <c r="AA19" s="15" t="b">
        <v>1</v>
      </c>
    </row>
    <row r="20" spans="1:27" x14ac:dyDescent="0.15">
      <c r="B20" s="162" t="s">
        <v>124</v>
      </c>
      <c r="C20" s="163">
        <v>161575</v>
      </c>
      <c r="D20" s="163">
        <v>85634.75</v>
      </c>
      <c r="E20" s="163">
        <v>141746</v>
      </c>
      <c r="F20" s="163">
        <v>75125.38</v>
      </c>
      <c r="G20" s="163">
        <v>104160</v>
      </c>
      <c r="H20" s="163">
        <v>55204.800000000003</v>
      </c>
      <c r="I20" s="163">
        <v>55646</v>
      </c>
      <c r="J20" s="163">
        <v>29492.38</v>
      </c>
      <c r="K20" s="163">
        <v>41973</v>
      </c>
      <c r="L20" s="163">
        <v>22245.690000000002</v>
      </c>
      <c r="M20" s="163">
        <v>34082</v>
      </c>
      <c r="N20" s="163">
        <v>18063.46</v>
      </c>
      <c r="O20" s="253"/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  <c r="X20" s="15" t="b">
        <v>1</v>
      </c>
      <c r="Y20" s="15" t="b">
        <v>1</v>
      </c>
      <c r="Z20" s="15" t="b">
        <v>1</v>
      </c>
      <c r="AA20" s="15" t="b">
        <v>1</v>
      </c>
    </row>
    <row r="21" spans="1:27" x14ac:dyDescent="0.15">
      <c r="B21" s="162" t="s">
        <v>125</v>
      </c>
      <c r="C21" s="163">
        <v>237189</v>
      </c>
      <c r="D21" s="163">
        <v>125710.17000000001</v>
      </c>
      <c r="E21" s="163">
        <v>207245</v>
      </c>
      <c r="F21" s="163">
        <v>109839.85</v>
      </c>
      <c r="G21" s="163">
        <v>152270</v>
      </c>
      <c r="H21" s="163">
        <v>80703.100000000006</v>
      </c>
      <c r="I21" s="163">
        <v>81301</v>
      </c>
      <c r="J21" s="163">
        <v>43089.53</v>
      </c>
      <c r="K21" s="163">
        <v>61558</v>
      </c>
      <c r="L21" s="163">
        <v>32625.74</v>
      </c>
      <c r="M21" s="163">
        <v>49715</v>
      </c>
      <c r="N21" s="163">
        <v>26348.95</v>
      </c>
      <c r="O21" s="253"/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  <c r="X21" s="15" t="b">
        <v>1</v>
      </c>
      <c r="Y21" s="15" t="b">
        <v>1</v>
      </c>
      <c r="Z21" s="15" t="b">
        <v>1</v>
      </c>
      <c r="AA21" s="15" t="b">
        <v>1</v>
      </c>
    </row>
    <row r="22" spans="1:27" x14ac:dyDescent="0.15">
      <c r="B22" s="162" t="s">
        <v>126</v>
      </c>
      <c r="C22" s="163">
        <v>294567</v>
      </c>
      <c r="D22" s="163">
        <v>156120.51</v>
      </c>
      <c r="E22" s="163">
        <v>259556</v>
      </c>
      <c r="F22" s="163">
        <v>137564.68</v>
      </c>
      <c r="G22" s="163">
        <v>190691</v>
      </c>
      <c r="H22" s="163">
        <v>101066.23000000001</v>
      </c>
      <c r="I22" s="163">
        <v>106606</v>
      </c>
      <c r="J22" s="163">
        <v>56501.18</v>
      </c>
      <c r="K22" s="163">
        <v>77055</v>
      </c>
      <c r="L22" s="163">
        <v>40839.15</v>
      </c>
      <c r="M22" s="163">
        <v>65245</v>
      </c>
      <c r="N22" s="163">
        <v>34579.85</v>
      </c>
      <c r="O22" s="253"/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  <c r="X22" s="15" t="b">
        <v>1</v>
      </c>
      <c r="Y22" s="15" t="b">
        <v>1</v>
      </c>
      <c r="Z22" s="15" t="b">
        <v>1</v>
      </c>
      <c r="AA22" s="15" t="b">
        <v>1</v>
      </c>
    </row>
    <row r="23" spans="1:27" x14ac:dyDescent="0.15">
      <c r="B23" s="162" t="s">
        <v>107</v>
      </c>
      <c r="C23" s="163">
        <v>415313</v>
      </c>
      <c r="D23" s="163">
        <v>220115.89</v>
      </c>
      <c r="E23" s="163">
        <v>365950</v>
      </c>
      <c r="F23" s="163">
        <v>193953.5</v>
      </c>
      <c r="G23" s="163">
        <v>268827</v>
      </c>
      <c r="H23" s="163">
        <v>142478.31</v>
      </c>
      <c r="I23" s="163">
        <v>150267</v>
      </c>
      <c r="J23" s="163">
        <v>79641.510000000009</v>
      </c>
      <c r="K23" s="163">
        <v>108550</v>
      </c>
      <c r="L23" s="163">
        <v>57531.5</v>
      </c>
      <c r="M23" s="163">
        <v>91992</v>
      </c>
      <c r="N23" s="163">
        <v>48755.76</v>
      </c>
      <c r="O23" s="253"/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  <c r="X23" s="15" t="b">
        <v>1</v>
      </c>
      <c r="Y23" s="15" t="b">
        <v>1</v>
      </c>
      <c r="Z23" s="15" t="b">
        <v>1</v>
      </c>
      <c r="AA23" s="15" t="b">
        <v>1</v>
      </c>
    </row>
    <row r="24" spans="1:27" ht="26.25" customHeight="1" x14ac:dyDescent="0.15"/>
    <row r="25" spans="1:27" ht="20" x14ac:dyDescent="0.2">
      <c r="A25" s="53"/>
      <c r="B25" s="80" t="s">
        <v>219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</row>
    <row r="27" spans="1:27" x14ac:dyDescent="0.15">
      <c r="B27" s="16" t="s">
        <v>2</v>
      </c>
      <c r="C27" s="233" t="s">
        <v>111</v>
      </c>
      <c r="D27" s="234"/>
      <c r="E27" s="233" t="s">
        <v>112</v>
      </c>
      <c r="F27" s="234"/>
      <c r="G27" s="233" t="s">
        <v>113</v>
      </c>
      <c r="H27" s="234"/>
      <c r="I27" s="233" t="s">
        <v>114</v>
      </c>
      <c r="J27" s="236"/>
      <c r="K27" s="233" t="s">
        <v>115</v>
      </c>
      <c r="L27" s="234"/>
      <c r="M27" s="233" t="s">
        <v>116</v>
      </c>
      <c r="N27" s="236"/>
      <c r="O27" s="237" t="str">
        <f>$O$3</f>
        <v>Efective January 1, 2024 / Efectivas Enero 1,  2025</v>
      </c>
    </row>
    <row r="28" spans="1:27" ht="28" x14ac:dyDescent="0.15">
      <c r="B28" s="44" t="s">
        <v>209</v>
      </c>
      <c r="C28" s="230" t="s">
        <v>117</v>
      </c>
      <c r="D28" s="231"/>
      <c r="E28" s="230" t="s">
        <v>118</v>
      </c>
      <c r="F28" s="231"/>
      <c r="G28" s="230" t="s">
        <v>10</v>
      </c>
      <c r="H28" s="231"/>
      <c r="I28" s="230" t="s">
        <v>12</v>
      </c>
      <c r="J28" s="232"/>
      <c r="K28" s="230" t="s">
        <v>13</v>
      </c>
      <c r="L28" s="231"/>
      <c r="M28" s="230" t="s">
        <v>14</v>
      </c>
      <c r="N28" s="232"/>
      <c r="O28" s="237"/>
    </row>
    <row r="29" spans="1:27" ht="28" x14ac:dyDescent="0.15">
      <c r="B29" s="45" t="s">
        <v>210</v>
      </c>
      <c r="C29" s="241" t="s">
        <v>118</v>
      </c>
      <c r="D29" s="242"/>
      <c r="E29" s="241" t="s">
        <v>119</v>
      </c>
      <c r="F29" s="242"/>
      <c r="G29" s="241" t="s">
        <v>120</v>
      </c>
      <c r="H29" s="242"/>
      <c r="I29" s="241" t="s">
        <v>12</v>
      </c>
      <c r="J29" s="243"/>
      <c r="K29" s="241" t="s">
        <v>13</v>
      </c>
      <c r="L29" s="242"/>
      <c r="M29" s="241" t="s">
        <v>14</v>
      </c>
      <c r="N29" s="243"/>
      <c r="O29" s="237"/>
    </row>
    <row r="30" spans="1:27" x14ac:dyDescent="0.15">
      <c r="B30" s="33" t="s">
        <v>16</v>
      </c>
      <c r="C30" s="34" t="s">
        <v>17</v>
      </c>
      <c r="D30" s="35" t="s">
        <v>18</v>
      </c>
      <c r="E30" s="34" t="s">
        <v>17</v>
      </c>
      <c r="F30" s="35" t="s">
        <v>18</v>
      </c>
      <c r="G30" s="34" t="s">
        <v>17</v>
      </c>
      <c r="H30" s="35" t="s">
        <v>18</v>
      </c>
      <c r="I30" s="34" t="s">
        <v>17</v>
      </c>
      <c r="J30" s="38" t="s">
        <v>18</v>
      </c>
      <c r="K30" s="34" t="s">
        <v>17</v>
      </c>
      <c r="L30" s="81" t="s">
        <v>18</v>
      </c>
      <c r="M30" s="34" t="s">
        <v>17</v>
      </c>
      <c r="N30" s="83" t="s">
        <v>18</v>
      </c>
      <c r="O30" s="237"/>
    </row>
    <row r="31" spans="1:27" x14ac:dyDescent="0.15">
      <c r="B31" s="33" t="s">
        <v>19</v>
      </c>
      <c r="C31" s="34" t="s">
        <v>20</v>
      </c>
      <c r="D31" s="35" t="s">
        <v>21</v>
      </c>
      <c r="E31" s="34" t="s">
        <v>20</v>
      </c>
      <c r="F31" s="35" t="s">
        <v>21</v>
      </c>
      <c r="G31" s="34" t="s">
        <v>20</v>
      </c>
      <c r="H31" s="35" t="s">
        <v>21</v>
      </c>
      <c r="I31" s="34" t="s">
        <v>20</v>
      </c>
      <c r="J31" s="38" t="s">
        <v>21</v>
      </c>
      <c r="K31" s="34" t="s">
        <v>20</v>
      </c>
      <c r="L31" s="35" t="s">
        <v>21</v>
      </c>
      <c r="M31" s="34" t="s">
        <v>20</v>
      </c>
      <c r="N31" s="38" t="s">
        <v>21</v>
      </c>
      <c r="O31" s="237"/>
    </row>
    <row r="32" spans="1:27" x14ac:dyDescent="0.15">
      <c r="B32" s="162" t="s">
        <v>22</v>
      </c>
      <c r="C32" s="163">
        <v>12632</v>
      </c>
      <c r="D32" s="163">
        <v>6694.96</v>
      </c>
      <c r="E32" s="163">
        <v>9253</v>
      </c>
      <c r="F32" s="163">
        <v>4904.09</v>
      </c>
      <c r="G32" s="163">
        <v>6605</v>
      </c>
      <c r="H32" s="163">
        <v>3500.65</v>
      </c>
      <c r="I32" s="163">
        <v>4136</v>
      </c>
      <c r="J32" s="163">
        <v>2192.08</v>
      </c>
      <c r="K32" s="163">
        <v>3482</v>
      </c>
      <c r="L32" s="163">
        <v>1845.46</v>
      </c>
      <c r="M32" s="163">
        <v>2525</v>
      </c>
      <c r="N32" s="163">
        <v>1338.25</v>
      </c>
      <c r="O32" s="237"/>
      <c r="P32" s="15" t="b">
        <v>1</v>
      </c>
      <c r="Q32" s="15" t="b">
        <v>1</v>
      </c>
      <c r="R32" s="15" t="b">
        <v>1</v>
      </c>
      <c r="S32" s="15" t="b">
        <v>1</v>
      </c>
      <c r="T32" s="15" t="b">
        <v>1</v>
      </c>
      <c r="U32" s="15" t="b">
        <v>1</v>
      </c>
      <c r="V32" s="15" t="b">
        <v>1</v>
      </c>
      <c r="W32" s="15" t="b">
        <v>1</v>
      </c>
      <c r="X32" s="15" t="b">
        <v>1</v>
      </c>
      <c r="Y32" s="15" t="b">
        <v>1</v>
      </c>
      <c r="Z32" s="15" t="b">
        <v>1</v>
      </c>
      <c r="AA32" s="15" t="b">
        <v>1</v>
      </c>
    </row>
    <row r="33" spans="2:27" x14ac:dyDescent="0.15">
      <c r="B33" s="162" t="s">
        <v>23</v>
      </c>
      <c r="C33" s="163">
        <v>19945</v>
      </c>
      <c r="D33" s="163">
        <v>10570.85</v>
      </c>
      <c r="E33" s="163">
        <v>14602</v>
      </c>
      <c r="F33" s="163">
        <v>7739.06</v>
      </c>
      <c r="G33" s="163">
        <v>10410</v>
      </c>
      <c r="H33" s="163">
        <v>5517.3</v>
      </c>
      <c r="I33" s="163">
        <v>6537</v>
      </c>
      <c r="J33" s="163">
        <v>3464.61</v>
      </c>
      <c r="K33" s="163">
        <v>5524</v>
      </c>
      <c r="L33" s="163">
        <v>2927.7200000000003</v>
      </c>
      <c r="M33" s="163">
        <v>3706</v>
      </c>
      <c r="N33" s="163">
        <v>1964.18</v>
      </c>
      <c r="O33" s="237"/>
      <c r="P33" s="15" t="b">
        <v>1</v>
      </c>
      <c r="Q33" s="15" t="b">
        <v>1</v>
      </c>
      <c r="R33" s="15" t="b">
        <v>1</v>
      </c>
      <c r="S33" s="15" t="b">
        <v>1</v>
      </c>
      <c r="T33" s="15" t="b">
        <v>1</v>
      </c>
      <c r="U33" s="15" t="b">
        <v>1</v>
      </c>
      <c r="V33" s="15" t="b">
        <v>1</v>
      </c>
      <c r="W33" s="15" t="b">
        <v>1</v>
      </c>
      <c r="X33" s="15" t="b">
        <v>1</v>
      </c>
      <c r="Y33" s="15" t="b">
        <v>1</v>
      </c>
      <c r="Z33" s="15" t="b">
        <v>1</v>
      </c>
      <c r="AA33" s="15" t="b">
        <v>1</v>
      </c>
    </row>
    <row r="34" spans="2:27" x14ac:dyDescent="0.15">
      <c r="B34" s="162" t="s">
        <v>24</v>
      </c>
      <c r="C34" s="163">
        <v>29316</v>
      </c>
      <c r="D34" s="163">
        <v>15537.480000000001</v>
      </c>
      <c r="E34" s="163">
        <v>21272</v>
      </c>
      <c r="F34" s="163">
        <v>11274.16</v>
      </c>
      <c r="G34" s="163">
        <v>15161</v>
      </c>
      <c r="H34" s="163">
        <v>8035.3300000000008</v>
      </c>
      <c r="I34" s="163">
        <v>9535</v>
      </c>
      <c r="J34" s="163">
        <v>5053.55</v>
      </c>
      <c r="K34" s="163">
        <v>7985</v>
      </c>
      <c r="L34" s="163">
        <v>4232.05</v>
      </c>
      <c r="M34" s="163">
        <v>5651</v>
      </c>
      <c r="N34" s="163">
        <v>2995.03</v>
      </c>
      <c r="O34" s="237"/>
      <c r="P34" s="15" t="b">
        <v>1</v>
      </c>
      <c r="Q34" s="15" t="b">
        <v>1</v>
      </c>
      <c r="R34" s="15" t="b">
        <v>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  <c r="X34" s="15" t="b">
        <v>1</v>
      </c>
      <c r="Y34" s="15" t="b">
        <v>1</v>
      </c>
      <c r="Z34" s="15" t="b">
        <v>1</v>
      </c>
      <c r="AA34" s="15" t="b">
        <v>1</v>
      </c>
    </row>
    <row r="35" spans="2:27" x14ac:dyDescent="0.15">
      <c r="B35" s="162" t="s">
        <v>121</v>
      </c>
      <c r="C35" s="163">
        <v>28131</v>
      </c>
      <c r="D35" s="163">
        <v>14909.43</v>
      </c>
      <c r="E35" s="163">
        <v>22226</v>
      </c>
      <c r="F35" s="163">
        <v>11779.78</v>
      </c>
      <c r="G35" s="163">
        <v>15916</v>
      </c>
      <c r="H35" s="163">
        <v>8435.48</v>
      </c>
      <c r="I35" s="163">
        <v>9439</v>
      </c>
      <c r="J35" s="163">
        <v>5002.67</v>
      </c>
      <c r="K35" s="163">
        <v>6875</v>
      </c>
      <c r="L35" s="163">
        <v>3643.75</v>
      </c>
      <c r="M35" s="163">
        <v>5465</v>
      </c>
      <c r="N35" s="163">
        <v>2896.4500000000003</v>
      </c>
      <c r="O35" s="237"/>
      <c r="P35" s="15" t="b">
        <v>1</v>
      </c>
      <c r="Q35" s="15" t="b">
        <v>1</v>
      </c>
      <c r="R35" s="15" t="b">
        <v>1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  <c r="X35" s="15" t="b">
        <v>1</v>
      </c>
      <c r="Y35" s="15" t="b">
        <v>1</v>
      </c>
      <c r="Z35" s="15" t="b">
        <v>1</v>
      </c>
      <c r="AA35" s="15" t="b">
        <v>1</v>
      </c>
    </row>
    <row r="36" spans="2:27" x14ac:dyDescent="0.15">
      <c r="B36" s="162" t="s">
        <v>122</v>
      </c>
      <c r="C36" s="163">
        <v>31925</v>
      </c>
      <c r="D36" s="163">
        <v>16920.25</v>
      </c>
      <c r="E36" s="163">
        <v>25546</v>
      </c>
      <c r="F36" s="163">
        <v>13539.380000000001</v>
      </c>
      <c r="G36" s="163">
        <v>18285</v>
      </c>
      <c r="H36" s="163">
        <v>9691.0500000000011</v>
      </c>
      <c r="I36" s="163">
        <v>10784</v>
      </c>
      <c r="J36" s="163">
        <v>5715.52</v>
      </c>
      <c r="K36" s="163">
        <v>7881</v>
      </c>
      <c r="L36" s="163">
        <v>4176.93</v>
      </c>
      <c r="M36" s="163">
        <v>6222</v>
      </c>
      <c r="N36" s="163">
        <v>3297.6600000000003</v>
      </c>
      <c r="O36" s="237"/>
      <c r="P36" s="15" t="b">
        <v>1</v>
      </c>
      <c r="Q36" s="15" t="b">
        <v>1</v>
      </c>
      <c r="R36" s="15" t="b">
        <v>1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  <c r="X36" s="15" t="b">
        <v>1</v>
      </c>
      <c r="Y36" s="15" t="b">
        <v>1</v>
      </c>
      <c r="Z36" s="15" t="b">
        <v>1</v>
      </c>
      <c r="AA36" s="15" t="b">
        <v>1</v>
      </c>
    </row>
    <row r="37" spans="2:27" x14ac:dyDescent="0.15">
      <c r="B37" s="162" t="s">
        <v>27</v>
      </c>
      <c r="C37" s="163">
        <v>36136</v>
      </c>
      <c r="D37" s="163">
        <v>19152.080000000002</v>
      </c>
      <c r="E37" s="163">
        <v>29044</v>
      </c>
      <c r="F37" s="163">
        <v>15393.320000000002</v>
      </c>
      <c r="G37" s="163">
        <v>20775</v>
      </c>
      <c r="H37" s="163">
        <v>11010.75</v>
      </c>
      <c r="I37" s="163">
        <v>12502</v>
      </c>
      <c r="J37" s="163">
        <v>6626.06</v>
      </c>
      <c r="K37" s="163">
        <v>9117</v>
      </c>
      <c r="L37" s="163">
        <v>4832.01</v>
      </c>
      <c r="M37" s="163">
        <v>7040</v>
      </c>
      <c r="N37" s="163">
        <v>3731.2000000000003</v>
      </c>
      <c r="O37" s="237"/>
      <c r="P37" s="15" t="b">
        <v>1</v>
      </c>
      <c r="Q37" s="15" t="b">
        <v>1</v>
      </c>
      <c r="R37" s="15" t="b">
        <v>1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  <c r="X37" s="15" t="b">
        <v>1</v>
      </c>
      <c r="Y37" s="15" t="b">
        <v>1</v>
      </c>
      <c r="Z37" s="15" t="b">
        <v>1</v>
      </c>
      <c r="AA37" s="15" t="b">
        <v>1</v>
      </c>
    </row>
    <row r="38" spans="2:27" x14ac:dyDescent="0.15">
      <c r="B38" s="162" t="s">
        <v>28</v>
      </c>
      <c r="C38" s="163">
        <v>40977</v>
      </c>
      <c r="D38" s="163">
        <v>21717.81</v>
      </c>
      <c r="E38" s="163">
        <v>32371</v>
      </c>
      <c r="F38" s="163">
        <v>17156.63</v>
      </c>
      <c r="G38" s="163">
        <v>23148</v>
      </c>
      <c r="H38" s="163">
        <v>12268.44</v>
      </c>
      <c r="I38" s="163">
        <v>13916</v>
      </c>
      <c r="J38" s="163">
        <v>7375.4800000000005</v>
      </c>
      <c r="K38" s="163">
        <v>10383</v>
      </c>
      <c r="L38" s="163">
        <v>5502.9900000000007</v>
      </c>
      <c r="M38" s="163">
        <v>7822</v>
      </c>
      <c r="N38" s="163">
        <v>4145.66</v>
      </c>
      <c r="O38" s="237"/>
      <c r="P38" s="15" t="b">
        <v>1</v>
      </c>
      <c r="Q38" s="15" t="b">
        <v>1</v>
      </c>
      <c r="R38" s="15" t="b">
        <v>1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  <c r="X38" s="15" t="b">
        <v>1</v>
      </c>
      <c r="Y38" s="15" t="b">
        <v>1</v>
      </c>
      <c r="Z38" s="15" t="b">
        <v>1</v>
      </c>
      <c r="AA38" s="15" t="b">
        <v>1</v>
      </c>
    </row>
    <row r="39" spans="2:27" x14ac:dyDescent="0.15">
      <c r="B39" s="162" t="s">
        <v>29</v>
      </c>
      <c r="C39" s="163">
        <v>46093</v>
      </c>
      <c r="D39" s="163">
        <v>24429.29</v>
      </c>
      <c r="E39" s="163">
        <v>36707</v>
      </c>
      <c r="F39" s="163">
        <v>19454.710000000003</v>
      </c>
      <c r="G39" s="163">
        <v>26241</v>
      </c>
      <c r="H39" s="163">
        <v>13907.730000000001</v>
      </c>
      <c r="I39" s="163">
        <v>15786</v>
      </c>
      <c r="J39" s="163">
        <v>8366.58</v>
      </c>
      <c r="K39" s="163">
        <v>11614</v>
      </c>
      <c r="L39" s="163">
        <v>6155.42</v>
      </c>
      <c r="M39" s="163">
        <v>8845</v>
      </c>
      <c r="N39" s="163">
        <v>4687.8500000000004</v>
      </c>
      <c r="O39" s="237"/>
      <c r="P39" s="15" t="b">
        <v>1</v>
      </c>
      <c r="Q39" s="15" t="b">
        <v>1</v>
      </c>
      <c r="R39" s="15" t="b">
        <v>1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  <c r="X39" s="15" t="b">
        <v>1</v>
      </c>
      <c r="Y39" s="15" t="b">
        <v>1</v>
      </c>
      <c r="Z39" s="15" t="b">
        <v>1</v>
      </c>
      <c r="AA39" s="15" t="b">
        <v>1</v>
      </c>
    </row>
    <row r="40" spans="2:27" x14ac:dyDescent="0.15">
      <c r="B40" s="162" t="s">
        <v>30</v>
      </c>
      <c r="C40" s="163">
        <v>52460</v>
      </c>
      <c r="D40" s="163">
        <v>27803.800000000003</v>
      </c>
      <c r="E40" s="163">
        <v>42870</v>
      </c>
      <c r="F40" s="163">
        <v>22721.100000000002</v>
      </c>
      <c r="G40" s="163">
        <v>30639</v>
      </c>
      <c r="H40" s="163">
        <v>16238.67</v>
      </c>
      <c r="I40" s="163">
        <v>17818</v>
      </c>
      <c r="J40" s="163">
        <v>9443.5400000000009</v>
      </c>
      <c r="K40" s="163">
        <v>13232</v>
      </c>
      <c r="L40" s="163">
        <v>7012.96</v>
      </c>
      <c r="M40" s="163">
        <v>10306</v>
      </c>
      <c r="N40" s="163">
        <v>5462.18</v>
      </c>
      <c r="O40" s="237"/>
      <c r="P40" s="15" t="b">
        <v>1</v>
      </c>
      <c r="Q40" s="15" t="b">
        <v>1</v>
      </c>
      <c r="R40" s="15" t="b">
        <v>1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  <c r="X40" s="15" t="b">
        <v>1</v>
      </c>
      <c r="Y40" s="15" t="b">
        <v>1</v>
      </c>
      <c r="Z40" s="15" t="b">
        <v>1</v>
      </c>
      <c r="AA40" s="15" t="b">
        <v>1</v>
      </c>
    </row>
    <row r="41" spans="2:27" x14ac:dyDescent="0.15">
      <c r="B41" s="162" t="s">
        <v>31</v>
      </c>
      <c r="C41" s="163">
        <v>60515</v>
      </c>
      <c r="D41" s="163">
        <v>32072.95</v>
      </c>
      <c r="E41" s="163">
        <v>47098</v>
      </c>
      <c r="F41" s="163">
        <v>24961.940000000002</v>
      </c>
      <c r="G41" s="163">
        <v>33658</v>
      </c>
      <c r="H41" s="163">
        <v>17838.740000000002</v>
      </c>
      <c r="I41" s="163">
        <v>20776</v>
      </c>
      <c r="J41" s="163">
        <v>11011.28</v>
      </c>
      <c r="K41" s="163">
        <v>14867</v>
      </c>
      <c r="L41" s="163">
        <v>7879.51</v>
      </c>
      <c r="M41" s="163">
        <v>11306</v>
      </c>
      <c r="N41" s="163">
        <v>5992.18</v>
      </c>
      <c r="O41" s="237"/>
      <c r="P41" s="15" t="b">
        <v>1</v>
      </c>
      <c r="Q41" s="15" t="b">
        <v>1</v>
      </c>
      <c r="R41" s="15" t="b">
        <v>1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  <c r="X41" s="15" t="b">
        <v>1</v>
      </c>
      <c r="Y41" s="15" t="b">
        <v>1</v>
      </c>
      <c r="Z41" s="15" t="b">
        <v>1</v>
      </c>
      <c r="AA41" s="15" t="b">
        <v>1</v>
      </c>
    </row>
    <row r="42" spans="2:27" x14ac:dyDescent="0.15">
      <c r="B42" s="162" t="s">
        <v>32</v>
      </c>
      <c r="C42" s="163">
        <v>68477</v>
      </c>
      <c r="D42" s="163">
        <v>36292.810000000005</v>
      </c>
      <c r="E42" s="163">
        <v>55963</v>
      </c>
      <c r="F42" s="163">
        <v>29660.390000000003</v>
      </c>
      <c r="G42" s="163">
        <v>39954</v>
      </c>
      <c r="H42" s="163">
        <v>21175.620000000003</v>
      </c>
      <c r="I42" s="163">
        <v>22981</v>
      </c>
      <c r="J42" s="163">
        <v>12179.93</v>
      </c>
      <c r="K42" s="163">
        <v>17208</v>
      </c>
      <c r="L42" s="163">
        <v>9120.24</v>
      </c>
      <c r="M42" s="163">
        <v>13363</v>
      </c>
      <c r="N42" s="163">
        <v>7082.39</v>
      </c>
      <c r="O42" s="237"/>
      <c r="P42" s="15" t="b">
        <v>1</v>
      </c>
      <c r="Q42" s="15" t="b">
        <v>1</v>
      </c>
      <c r="R42" s="15" t="b">
        <v>1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  <c r="X42" s="15" t="b">
        <v>1</v>
      </c>
      <c r="Y42" s="15" t="b">
        <v>1</v>
      </c>
      <c r="Z42" s="15" t="b">
        <v>1</v>
      </c>
      <c r="AA42" s="15" t="b">
        <v>1</v>
      </c>
    </row>
    <row r="43" spans="2:27" x14ac:dyDescent="0.15">
      <c r="B43" s="162" t="s">
        <v>123</v>
      </c>
      <c r="C43" s="163">
        <v>83097</v>
      </c>
      <c r="D43" s="163">
        <v>44041.41</v>
      </c>
      <c r="E43" s="163">
        <v>74188</v>
      </c>
      <c r="F43" s="163">
        <v>39319.64</v>
      </c>
      <c r="G43" s="163">
        <v>52971</v>
      </c>
      <c r="H43" s="163">
        <v>28074.63</v>
      </c>
      <c r="I43" s="163">
        <v>30146</v>
      </c>
      <c r="J43" s="163">
        <v>15977.380000000001</v>
      </c>
      <c r="K43" s="163">
        <v>22680</v>
      </c>
      <c r="L43" s="163">
        <v>12020.400000000001</v>
      </c>
      <c r="M43" s="163">
        <v>17675</v>
      </c>
      <c r="N43" s="163">
        <v>9367.75</v>
      </c>
      <c r="O43" s="237"/>
      <c r="P43" s="15" t="b">
        <v>1</v>
      </c>
      <c r="Q43" s="15" t="b">
        <v>1</v>
      </c>
      <c r="R43" s="15" t="b">
        <v>1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  <c r="X43" s="15" t="b">
        <v>1</v>
      </c>
      <c r="Y43" s="15" t="b">
        <v>1</v>
      </c>
      <c r="Z43" s="15" t="b">
        <v>1</v>
      </c>
      <c r="AA43" s="15" t="b">
        <v>1</v>
      </c>
    </row>
    <row r="44" spans="2:27" x14ac:dyDescent="0.15">
      <c r="B44" s="162" t="s">
        <v>124</v>
      </c>
      <c r="C44" s="163">
        <v>135010</v>
      </c>
      <c r="D44" s="163">
        <v>71555.3</v>
      </c>
      <c r="E44" s="163">
        <v>119388</v>
      </c>
      <c r="F44" s="163">
        <v>63275.640000000007</v>
      </c>
      <c r="G44" s="163">
        <v>85165</v>
      </c>
      <c r="H44" s="163">
        <v>45137.450000000004</v>
      </c>
      <c r="I44" s="163">
        <v>48633</v>
      </c>
      <c r="J44" s="163">
        <v>25775.49</v>
      </c>
      <c r="K44" s="163">
        <v>36544</v>
      </c>
      <c r="L44" s="163">
        <v>19368.32</v>
      </c>
      <c r="M44" s="163">
        <v>29786</v>
      </c>
      <c r="N44" s="163">
        <v>15786.58</v>
      </c>
      <c r="O44" s="237"/>
      <c r="P44" s="15" t="b">
        <v>1</v>
      </c>
      <c r="Q44" s="15" t="b">
        <v>1</v>
      </c>
      <c r="R44" s="15" t="b">
        <v>1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  <c r="X44" s="15" t="b">
        <v>1</v>
      </c>
      <c r="Y44" s="15" t="b">
        <v>1</v>
      </c>
      <c r="Z44" s="15" t="b">
        <v>1</v>
      </c>
      <c r="AA44" s="15" t="b">
        <v>1</v>
      </c>
    </row>
    <row r="45" spans="2:27" x14ac:dyDescent="0.15">
      <c r="B45" s="162" t="s">
        <v>125</v>
      </c>
      <c r="C45" s="163">
        <v>197260</v>
      </c>
      <c r="D45" s="163">
        <v>104547.8</v>
      </c>
      <c r="E45" s="163">
        <v>173726</v>
      </c>
      <c r="F45" s="163">
        <v>92074.78</v>
      </c>
      <c r="G45" s="163">
        <v>123920</v>
      </c>
      <c r="H45" s="163">
        <v>65677.600000000006</v>
      </c>
      <c r="I45" s="163">
        <v>70711</v>
      </c>
      <c r="J45" s="163">
        <v>37476.83</v>
      </c>
      <c r="K45" s="163">
        <v>53356</v>
      </c>
      <c r="L45" s="163">
        <v>28278.68</v>
      </c>
      <c r="M45" s="163">
        <v>43248</v>
      </c>
      <c r="N45" s="163">
        <v>22921.440000000002</v>
      </c>
      <c r="O45" s="237"/>
      <c r="P45" s="15" t="b">
        <v>1</v>
      </c>
      <c r="Q45" s="15" t="b">
        <v>1</v>
      </c>
      <c r="R45" s="15" t="b">
        <v>1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  <c r="X45" s="15" t="b">
        <v>1</v>
      </c>
      <c r="Y45" s="15" t="b">
        <v>1</v>
      </c>
      <c r="Z45" s="15" t="b">
        <v>1</v>
      </c>
      <c r="AA45" s="15" t="b">
        <v>1</v>
      </c>
    </row>
    <row r="46" spans="2:27" x14ac:dyDescent="0.15">
      <c r="B46" s="162" t="s">
        <v>126</v>
      </c>
      <c r="C46" s="163">
        <v>244958</v>
      </c>
      <c r="D46" s="163">
        <v>129827.74</v>
      </c>
      <c r="E46" s="163">
        <v>217587</v>
      </c>
      <c r="F46" s="163">
        <v>115321.11</v>
      </c>
      <c r="G46" s="163">
        <v>155191</v>
      </c>
      <c r="H46" s="163">
        <v>82251.23000000001</v>
      </c>
      <c r="I46" s="163">
        <v>92730</v>
      </c>
      <c r="J46" s="163">
        <v>49146.9</v>
      </c>
      <c r="K46" s="163">
        <v>66782</v>
      </c>
      <c r="L46" s="163">
        <v>35394.46</v>
      </c>
      <c r="M46" s="163">
        <v>56739</v>
      </c>
      <c r="N46" s="163">
        <v>30071.670000000002</v>
      </c>
      <c r="O46" s="237"/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  <c r="X46" s="15" t="b">
        <v>1</v>
      </c>
      <c r="Y46" s="15" t="b">
        <v>1</v>
      </c>
      <c r="Z46" s="15" t="b">
        <v>1</v>
      </c>
      <c r="AA46" s="15" t="b">
        <v>1</v>
      </c>
    </row>
    <row r="47" spans="2:27" x14ac:dyDescent="0.15">
      <c r="B47" s="162" t="s">
        <v>107</v>
      </c>
      <c r="C47" s="163">
        <v>345361</v>
      </c>
      <c r="D47" s="163">
        <v>183041.33000000002</v>
      </c>
      <c r="E47" s="163">
        <v>306763</v>
      </c>
      <c r="F47" s="163">
        <v>162584.39000000001</v>
      </c>
      <c r="G47" s="163">
        <v>218773</v>
      </c>
      <c r="H47" s="163">
        <v>115949.69</v>
      </c>
      <c r="I47" s="163">
        <v>130695</v>
      </c>
      <c r="J47" s="163">
        <v>69268.350000000006</v>
      </c>
      <c r="K47" s="163">
        <v>94083</v>
      </c>
      <c r="L47" s="163">
        <v>49863.990000000005</v>
      </c>
      <c r="M47" s="163">
        <v>80017</v>
      </c>
      <c r="N47" s="163">
        <v>42409.01</v>
      </c>
      <c r="O47" s="237"/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  <c r="X47" s="15" t="b">
        <v>1</v>
      </c>
      <c r="Y47" s="15" t="b">
        <v>1</v>
      </c>
      <c r="Z47" s="15" t="b">
        <v>1</v>
      </c>
      <c r="AA47" s="15" t="b">
        <v>1</v>
      </c>
    </row>
    <row r="48" spans="2:27" x14ac:dyDescent="0.15">
      <c r="B48" s="1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88"/>
    </row>
    <row r="49" spans="1:27" x14ac:dyDescent="0.15">
      <c r="B49" s="18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88"/>
    </row>
    <row r="51" spans="1:27" ht="20" x14ac:dyDescent="0.2">
      <c r="A51" s="52"/>
      <c r="B51" s="89" t="s">
        <v>127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</row>
    <row r="52" spans="1:27" ht="20" x14ac:dyDescent="0.2">
      <c r="A52" s="51"/>
      <c r="B52" s="84" t="s">
        <v>128</v>
      </c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</row>
    <row r="54" spans="1:27" ht="15" customHeight="1" x14ac:dyDescent="0.15">
      <c r="B54" s="16" t="s">
        <v>2</v>
      </c>
      <c r="C54" s="233" t="s">
        <v>111</v>
      </c>
      <c r="D54" s="234"/>
      <c r="E54" s="233" t="s">
        <v>112</v>
      </c>
      <c r="F54" s="234"/>
      <c r="G54" s="233" t="s">
        <v>113</v>
      </c>
      <c r="H54" s="236"/>
      <c r="I54" s="233" t="s">
        <v>114</v>
      </c>
      <c r="J54" s="234"/>
      <c r="K54" s="233" t="s">
        <v>115</v>
      </c>
      <c r="L54" s="234"/>
      <c r="M54" s="233" t="s">
        <v>116</v>
      </c>
      <c r="N54" s="234"/>
      <c r="O54" s="237" t="str">
        <f>$O$3</f>
        <v>Efective January 1, 2024 / Efectivas Enero 1,  2025</v>
      </c>
    </row>
    <row r="55" spans="1:27" ht="28" x14ac:dyDescent="0.15">
      <c r="B55" s="44" t="s">
        <v>209</v>
      </c>
      <c r="C55" s="230" t="s">
        <v>117</v>
      </c>
      <c r="D55" s="231"/>
      <c r="E55" s="230" t="s">
        <v>118</v>
      </c>
      <c r="F55" s="231"/>
      <c r="G55" s="230" t="s">
        <v>10</v>
      </c>
      <c r="H55" s="232"/>
      <c r="I55" s="230" t="s">
        <v>12</v>
      </c>
      <c r="J55" s="231"/>
      <c r="K55" s="230" t="s">
        <v>13</v>
      </c>
      <c r="L55" s="231"/>
      <c r="M55" s="230" t="s">
        <v>14</v>
      </c>
      <c r="N55" s="231"/>
      <c r="O55" s="237"/>
    </row>
    <row r="56" spans="1:27" ht="28" x14ac:dyDescent="0.15">
      <c r="B56" s="45" t="s">
        <v>210</v>
      </c>
      <c r="C56" s="241" t="s">
        <v>118</v>
      </c>
      <c r="D56" s="242"/>
      <c r="E56" s="241" t="s">
        <v>119</v>
      </c>
      <c r="F56" s="242"/>
      <c r="G56" s="241" t="s">
        <v>120</v>
      </c>
      <c r="H56" s="243"/>
      <c r="I56" s="241" t="s">
        <v>12</v>
      </c>
      <c r="J56" s="242"/>
      <c r="K56" s="241" t="s">
        <v>13</v>
      </c>
      <c r="L56" s="242"/>
      <c r="M56" s="241" t="s">
        <v>14</v>
      </c>
      <c r="N56" s="242"/>
      <c r="O56" s="237"/>
    </row>
    <row r="57" spans="1:27" x14ac:dyDescent="0.15">
      <c r="B57" s="33" t="s">
        <v>16</v>
      </c>
      <c r="C57" s="34" t="s">
        <v>17</v>
      </c>
      <c r="D57" s="35" t="s">
        <v>18</v>
      </c>
      <c r="E57" s="34" t="s">
        <v>17</v>
      </c>
      <c r="F57" s="35" t="s">
        <v>18</v>
      </c>
      <c r="G57" s="34" t="s">
        <v>17</v>
      </c>
      <c r="H57" s="38" t="s">
        <v>18</v>
      </c>
      <c r="I57" s="34" t="s">
        <v>17</v>
      </c>
      <c r="J57" s="35" t="s">
        <v>18</v>
      </c>
      <c r="K57" s="34" t="s">
        <v>17</v>
      </c>
      <c r="L57" s="81" t="s">
        <v>18</v>
      </c>
      <c r="M57" s="34" t="s">
        <v>17</v>
      </c>
      <c r="N57" s="81" t="s">
        <v>18</v>
      </c>
      <c r="O57" s="237"/>
    </row>
    <row r="58" spans="1:27" x14ac:dyDescent="0.15">
      <c r="B58" s="33" t="s">
        <v>19</v>
      </c>
      <c r="C58" s="34" t="s">
        <v>20</v>
      </c>
      <c r="D58" s="35" t="s">
        <v>21</v>
      </c>
      <c r="E58" s="34" t="s">
        <v>20</v>
      </c>
      <c r="F58" s="35" t="s">
        <v>21</v>
      </c>
      <c r="G58" s="34" t="s">
        <v>20</v>
      </c>
      <c r="H58" s="38" t="s">
        <v>21</v>
      </c>
      <c r="I58" s="34" t="s">
        <v>20</v>
      </c>
      <c r="J58" s="35" t="s">
        <v>21</v>
      </c>
      <c r="K58" s="34" t="s">
        <v>20</v>
      </c>
      <c r="L58" s="35" t="s">
        <v>21</v>
      </c>
      <c r="M58" s="34" t="s">
        <v>20</v>
      </c>
      <c r="N58" s="35" t="s">
        <v>21</v>
      </c>
      <c r="O58" s="237"/>
    </row>
    <row r="59" spans="1:27" x14ac:dyDescent="0.15">
      <c r="B59" s="162" t="s">
        <v>22</v>
      </c>
      <c r="C59" s="163">
        <v>10036</v>
      </c>
      <c r="D59" s="163">
        <v>5319.08</v>
      </c>
      <c r="E59" s="163">
        <v>7349</v>
      </c>
      <c r="F59" s="163">
        <v>3894.9700000000003</v>
      </c>
      <c r="G59" s="163">
        <v>5246</v>
      </c>
      <c r="H59" s="163">
        <v>2780.38</v>
      </c>
      <c r="I59" s="163">
        <v>3308</v>
      </c>
      <c r="J59" s="163">
        <v>1753.24</v>
      </c>
      <c r="K59" s="163">
        <v>2783</v>
      </c>
      <c r="L59" s="163">
        <v>1474.99</v>
      </c>
      <c r="M59" s="163">
        <v>2020</v>
      </c>
      <c r="N59" s="163">
        <v>1070.6000000000001</v>
      </c>
      <c r="O59" s="237"/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  <c r="X59" s="15" t="b">
        <v>1</v>
      </c>
      <c r="Y59" s="15" t="b">
        <v>1</v>
      </c>
      <c r="Z59" s="15" t="b">
        <v>1</v>
      </c>
      <c r="AA59" s="15" t="b">
        <v>1</v>
      </c>
    </row>
    <row r="60" spans="1:27" x14ac:dyDescent="0.15">
      <c r="B60" s="162" t="s">
        <v>23</v>
      </c>
      <c r="C60" s="163">
        <v>15845</v>
      </c>
      <c r="D60" s="163">
        <v>8397.85</v>
      </c>
      <c r="E60" s="163">
        <v>11598</v>
      </c>
      <c r="F60" s="163">
        <v>6146.9400000000005</v>
      </c>
      <c r="G60" s="163">
        <v>8268</v>
      </c>
      <c r="H60" s="163">
        <v>4382.04</v>
      </c>
      <c r="I60" s="163">
        <v>5218</v>
      </c>
      <c r="J60" s="163">
        <v>2765.54</v>
      </c>
      <c r="K60" s="163">
        <v>4405</v>
      </c>
      <c r="L60" s="163">
        <v>2334.65</v>
      </c>
      <c r="M60" s="163">
        <v>2964</v>
      </c>
      <c r="N60" s="163">
        <v>1570.92</v>
      </c>
      <c r="O60" s="237"/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  <c r="X60" s="15" t="b">
        <v>1</v>
      </c>
      <c r="Y60" s="15" t="b">
        <v>1</v>
      </c>
      <c r="Z60" s="15" t="b">
        <v>1</v>
      </c>
      <c r="AA60" s="15" t="b">
        <v>1</v>
      </c>
    </row>
    <row r="61" spans="1:27" x14ac:dyDescent="0.15">
      <c r="B61" s="162" t="s">
        <v>24</v>
      </c>
      <c r="C61" s="163">
        <v>23295</v>
      </c>
      <c r="D61" s="163">
        <v>12346.35</v>
      </c>
      <c r="E61" s="163">
        <v>16893</v>
      </c>
      <c r="F61" s="163">
        <v>8953.2900000000009</v>
      </c>
      <c r="G61" s="163">
        <v>12050</v>
      </c>
      <c r="H61" s="163">
        <v>6386.5</v>
      </c>
      <c r="I61" s="163">
        <v>7593</v>
      </c>
      <c r="J61" s="163">
        <v>4024.2900000000004</v>
      </c>
      <c r="K61" s="163">
        <v>6375</v>
      </c>
      <c r="L61" s="163">
        <v>3378.75</v>
      </c>
      <c r="M61" s="163">
        <v>4507</v>
      </c>
      <c r="N61" s="163">
        <v>2388.71</v>
      </c>
      <c r="O61" s="237"/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  <c r="X61" s="15" t="b">
        <v>1</v>
      </c>
      <c r="Y61" s="15" t="b">
        <v>1</v>
      </c>
      <c r="Z61" s="15" t="b">
        <v>1</v>
      </c>
      <c r="AA61" s="15" t="b">
        <v>1</v>
      </c>
    </row>
    <row r="62" spans="1:27" x14ac:dyDescent="0.15">
      <c r="B62" s="162" t="s">
        <v>121</v>
      </c>
      <c r="C62" s="163">
        <v>22366</v>
      </c>
      <c r="D62" s="163">
        <v>11853.980000000001</v>
      </c>
      <c r="E62" s="163">
        <v>17677</v>
      </c>
      <c r="F62" s="163">
        <v>9368.8100000000013</v>
      </c>
      <c r="G62" s="163">
        <v>12674</v>
      </c>
      <c r="H62" s="163">
        <v>6717.22</v>
      </c>
      <c r="I62" s="163">
        <v>7566</v>
      </c>
      <c r="J62" s="163">
        <v>4009.98</v>
      </c>
      <c r="K62" s="163">
        <v>5507</v>
      </c>
      <c r="L62" s="163">
        <v>2918.71</v>
      </c>
      <c r="M62" s="163">
        <v>4377</v>
      </c>
      <c r="N62" s="163">
        <v>2319.81</v>
      </c>
      <c r="O62" s="237"/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  <c r="X62" s="15" t="b">
        <v>1</v>
      </c>
      <c r="Y62" s="15" t="b">
        <v>1</v>
      </c>
      <c r="Z62" s="15" t="b">
        <v>1</v>
      </c>
      <c r="AA62" s="15" t="b">
        <v>1</v>
      </c>
    </row>
    <row r="63" spans="1:27" x14ac:dyDescent="0.15">
      <c r="B63" s="162" t="s">
        <v>122</v>
      </c>
      <c r="C63" s="163">
        <v>25394</v>
      </c>
      <c r="D63" s="163">
        <v>13458.820000000002</v>
      </c>
      <c r="E63" s="163">
        <v>20322</v>
      </c>
      <c r="F63" s="163">
        <v>10770.66</v>
      </c>
      <c r="G63" s="163">
        <v>14559</v>
      </c>
      <c r="H63" s="163">
        <v>7716.27</v>
      </c>
      <c r="I63" s="163">
        <v>8623</v>
      </c>
      <c r="J63" s="163">
        <v>4570.1900000000005</v>
      </c>
      <c r="K63" s="163">
        <v>6318</v>
      </c>
      <c r="L63" s="163">
        <v>3348.54</v>
      </c>
      <c r="M63" s="163">
        <v>4989</v>
      </c>
      <c r="N63" s="163">
        <v>2644.17</v>
      </c>
      <c r="O63" s="237"/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  <c r="X63" s="15" t="b">
        <v>1</v>
      </c>
      <c r="Y63" s="15" t="b">
        <v>1</v>
      </c>
      <c r="Z63" s="15" t="b">
        <v>1</v>
      </c>
      <c r="AA63" s="15" t="b">
        <v>1</v>
      </c>
    </row>
    <row r="64" spans="1:27" x14ac:dyDescent="0.15">
      <c r="B64" s="162" t="s">
        <v>27</v>
      </c>
      <c r="C64" s="163">
        <v>28730</v>
      </c>
      <c r="D64" s="163">
        <v>15226.900000000001</v>
      </c>
      <c r="E64" s="163">
        <v>23096</v>
      </c>
      <c r="F64" s="163">
        <v>12240.880000000001</v>
      </c>
      <c r="G64" s="163">
        <v>16542</v>
      </c>
      <c r="H64" s="163">
        <v>8767.26</v>
      </c>
      <c r="I64" s="163">
        <v>10022</v>
      </c>
      <c r="J64" s="163">
        <v>5311.66</v>
      </c>
      <c r="K64" s="163">
        <v>7296</v>
      </c>
      <c r="L64" s="163">
        <v>3866.88</v>
      </c>
      <c r="M64" s="163">
        <v>5631</v>
      </c>
      <c r="N64" s="163">
        <v>2984.4300000000003</v>
      </c>
      <c r="O64" s="237"/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  <c r="X64" s="15" t="b">
        <v>1</v>
      </c>
      <c r="Y64" s="15" t="b">
        <v>1</v>
      </c>
      <c r="Z64" s="15" t="b">
        <v>1</v>
      </c>
      <c r="AA64" s="15" t="b">
        <v>1</v>
      </c>
    </row>
    <row r="65" spans="1:27" x14ac:dyDescent="0.15">
      <c r="B65" s="162" t="s">
        <v>28</v>
      </c>
      <c r="C65" s="163">
        <v>32581</v>
      </c>
      <c r="D65" s="163">
        <v>17267.93</v>
      </c>
      <c r="E65" s="163">
        <v>25755</v>
      </c>
      <c r="F65" s="163">
        <v>13650.150000000001</v>
      </c>
      <c r="G65" s="163">
        <v>18418</v>
      </c>
      <c r="H65" s="163">
        <v>9761.5400000000009</v>
      </c>
      <c r="I65" s="163">
        <v>11130</v>
      </c>
      <c r="J65" s="163">
        <v>5898.9000000000005</v>
      </c>
      <c r="K65" s="163">
        <v>8315</v>
      </c>
      <c r="L65" s="163">
        <v>4406.95</v>
      </c>
      <c r="M65" s="163">
        <v>6266</v>
      </c>
      <c r="N65" s="163">
        <v>3320.98</v>
      </c>
      <c r="O65" s="237"/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  <c r="X65" s="15" t="b">
        <v>1</v>
      </c>
      <c r="Y65" s="15" t="b">
        <v>1</v>
      </c>
      <c r="Z65" s="15" t="b">
        <v>1</v>
      </c>
      <c r="AA65" s="15" t="b">
        <v>1</v>
      </c>
    </row>
    <row r="66" spans="1:27" x14ac:dyDescent="0.15">
      <c r="B66" s="162" t="s">
        <v>29</v>
      </c>
      <c r="C66" s="163">
        <v>36653</v>
      </c>
      <c r="D66" s="163">
        <v>19426.09</v>
      </c>
      <c r="E66" s="163">
        <v>29187</v>
      </c>
      <c r="F66" s="163">
        <v>15469.11</v>
      </c>
      <c r="G66" s="163">
        <v>20881</v>
      </c>
      <c r="H66" s="163">
        <v>11066.93</v>
      </c>
      <c r="I66" s="163">
        <v>12625</v>
      </c>
      <c r="J66" s="163">
        <v>6691.25</v>
      </c>
      <c r="K66" s="163">
        <v>9292</v>
      </c>
      <c r="L66" s="163">
        <v>4924.76</v>
      </c>
      <c r="M66" s="163">
        <v>7082</v>
      </c>
      <c r="N66" s="163">
        <v>3753.46</v>
      </c>
      <c r="O66" s="237"/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  <c r="X66" s="15" t="b">
        <v>1</v>
      </c>
      <c r="Y66" s="15" t="b">
        <v>1</v>
      </c>
      <c r="Z66" s="15" t="b">
        <v>1</v>
      </c>
      <c r="AA66" s="15" t="b">
        <v>1</v>
      </c>
    </row>
    <row r="67" spans="1:27" x14ac:dyDescent="0.15">
      <c r="B67" s="162" t="s">
        <v>30</v>
      </c>
      <c r="C67" s="163">
        <v>41703</v>
      </c>
      <c r="D67" s="163">
        <v>22102.59</v>
      </c>
      <c r="E67" s="163">
        <v>34082</v>
      </c>
      <c r="F67" s="163">
        <v>18063.46</v>
      </c>
      <c r="G67" s="163">
        <v>24371</v>
      </c>
      <c r="H67" s="163">
        <v>12916.630000000001</v>
      </c>
      <c r="I67" s="163">
        <v>14237</v>
      </c>
      <c r="J67" s="163">
        <v>7545.6100000000006</v>
      </c>
      <c r="K67" s="163">
        <v>10582</v>
      </c>
      <c r="L67" s="163">
        <v>5608.46</v>
      </c>
      <c r="M67" s="163">
        <v>8241</v>
      </c>
      <c r="N67" s="163">
        <v>4367.7300000000005</v>
      </c>
      <c r="O67" s="237"/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  <c r="X67" s="15" t="b">
        <v>1</v>
      </c>
      <c r="Y67" s="15" t="b">
        <v>1</v>
      </c>
      <c r="Z67" s="15" t="b">
        <v>1</v>
      </c>
      <c r="AA67" s="15" t="b">
        <v>1</v>
      </c>
    </row>
    <row r="68" spans="1:27" x14ac:dyDescent="0.15">
      <c r="B68" s="162" t="s">
        <v>31</v>
      </c>
      <c r="C68" s="163">
        <v>48105</v>
      </c>
      <c r="D68" s="163">
        <v>25495.65</v>
      </c>
      <c r="E68" s="163">
        <v>37453</v>
      </c>
      <c r="F68" s="163">
        <v>19850.09</v>
      </c>
      <c r="G68" s="163">
        <v>26768</v>
      </c>
      <c r="H68" s="163">
        <v>14187.04</v>
      </c>
      <c r="I68" s="163">
        <v>16602</v>
      </c>
      <c r="J68" s="163">
        <v>8799.0600000000013</v>
      </c>
      <c r="K68" s="163">
        <v>11889</v>
      </c>
      <c r="L68" s="163">
        <v>6301.17</v>
      </c>
      <c r="M68" s="163">
        <v>9040</v>
      </c>
      <c r="N68" s="163">
        <v>4791.2</v>
      </c>
      <c r="O68" s="237"/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  <c r="X68" s="15" t="b">
        <v>1</v>
      </c>
      <c r="Y68" s="15" t="b">
        <v>1</v>
      </c>
      <c r="Z68" s="15" t="b">
        <v>1</v>
      </c>
      <c r="AA68" s="15" t="b">
        <v>1</v>
      </c>
    </row>
    <row r="69" spans="1:27" x14ac:dyDescent="0.15">
      <c r="B69" s="162" t="s">
        <v>32</v>
      </c>
      <c r="C69" s="163">
        <v>54423</v>
      </c>
      <c r="D69" s="163">
        <v>28844.190000000002</v>
      </c>
      <c r="E69" s="163">
        <v>44497</v>
      </c>
      <c r="F69" s="163">
        <v>23583.41</v>
      </c>
      <c r="G69" s="163">
        <v>31775</v>
      </c>
      <c r="H69" s="163">
        <v>16840.75</v>
      </c>
      <c r="I69" s="163">
        <v>18356</v>
      </c>
      <c r="J69" s="163">
        <v>9728.68</v>
      </c>
      <c r="K69" s="163">
        <v>13753</v>
      </c>
      <c r="L69" s="163">
        <v>7289.09</v>
      </c>
      <c r="M69" s="163">
        <v>10689</v>
      </c>
      <c r="N69" s="163">
        <v>5665.17</v>
      </c>
      <c r="O69" s="237"/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  <c r="X69" s="15" t="b">
        <v>1</v>
      </c>
      <c r="Y69" s="15" t="b">
        <v>1</v>
      </c>
      <c r="Z69" s="15" t="b">
        <v>1</v>
      </c>
      <c r="AA69" s="15" t="b">
        <v>1</v>
      </c>
    </row>
    <row r="70" spans="1:27" x14ac:dyDescent="0.15">
      <c r="B70" s="162" t="s">
        <v>123</v>
      </c>
      <c r="C70" s="163">
        <v>66082</v>
      </c>
      <c r="D70" s="163">
        <v>35023.46</v>
      </c>
      <c r="E70" s="163">
        <v>58999</v>
      </c>
      <c r="F70" s="163">
        <v>31269.47</v>
      </c>
      <c r="G70" s="163">
        <v>42135</v>
      </c>
      <c r="H70" s="163">
        <v>22331.550000000003</v>
      </c>
      <c r="I70" s="163">
        <v>24088</v>
      </c>
      <c r="J70" s="163">
        <v>12766.640000000001</v>
      </c>
      <c r="K70" s="163">
        <v>18124</v>
      </c>
      <c r="L70" s="163">
        <v>9605.7200000000012</v>
      </c>
      <c r="M70" s="163">
        <v>14131</v>
      </c>
      <c r="N70" s="163">
        <v>7489.43</v>
      </c>
      <c r="O70" s="237"/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  <c r="X70" s="15" t="b">
        <v>1</v>
      </c>
      <c r="Y70" s="15" t="b">
        <v>1</v>
      </c>
      <c r="Z70" s="15" t="b">
        <v>1</v>
      </c>
      <c r="AA70" s="15" t="b">
        <v>1</v>
      </c>
    </row>
    <row r="71" spans="1:27" x14ac:dyDescent="0.15">
      <c r="B71" s="162" t="s">
        <v>124</v>
      </c>
      <c r="C71" s="163">
        <v>107273</v>
      </c>
      <c r="D71" s="163">
        <v>56854.69</v>
      </c>
      <c r="E71" s="163">
        <v>94867</v>
      </c>
      <c r="F71" s="163">
        <v>50279.51</v>
      </c>
      <c r="G71" s="163">
        <v>67672</v>
      </c>
      <c r="H71" s="163">
        <v>35866.160000000003</v>
      </c>
      <c r="I71" s="163">
        <v>38820</v>
      </c>
      <c r="J71" s="163">
        <v>20574.600000000002</v>
      </c>
      <c r="K71" s="163">
        <v>29169</v>
      </c>
      <c r="L71" s="163">
        <v>15459.570000000002</v>
      </c>
      <c r="M71" s="163">
        <v>23780</v>
      </c>
      <c r="N71" s="163">
        <v>12603.400000000001</v>
      </c>
      <c r="O71" s="237"/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  <c r="X71" s="15" t="b">
        <v>1</v>
      </c>
      <c r="Y71" s="15" t="b">
        <v>1</v>
      </c>
      <c r="Z71" s="15" t="b">
        <v>1</v>
      </c>
      <c r="AA71" s="15" t="b">
        <v>1</v>
      </c>
    </row>
    <row r="72" spans="1:27" x14ac:dyDescent="0.15">
      <c r="B72" s="162" t="s">
        <v>125</v>
      </c>
      <c r="C72" s="163">
        <v>156667</v>
      </c>
      <c r="D72" s="163">
        <v>83033.510000000009</v>
      </c>
      <c r="E72" s="163">
        <v>137978</v>
      </c>
      <c r="F72" s="163">
        <v>73128.34</v>
      </c>
      <c r="G72" s="163">
        <v>98427</v>
      </c>
      <c r="H72" s="163">
        <v>52166.310000000005</v>
      </c>
      <c r="I72" s="163">
        <v>56402</v>
      </c>
      <c r="J72" s="163">
        <v>29893.06</v>
      </c>
      <c r="K72" s="163">
        <v>42569</v>
      </c>
      <c r="L72" s="163">
        <v>22561.57</v>
      </c>
      <c r="M72" s="163">
        <v>34504</v>
      </c>
      <c r="N72" s="163">
        <v>18287.120000000003</v>
      </c>
      <c r="O72" s="237"/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  <c r="X72" s="15" t="b">
        <v>1</v>
      </c>
      <c r="Y72" s="15" t="b">
        <v>1</v>
      </c>
      <c r="Z72" s="15" t="b">
        <v>1</v>
      </c>
      <c r="AA72" s="15" t="b">
        <v>1</v>
      </c>
    </row>
    <row r="73" spans="1:27" x14ac:dyDescent="0.15">
      <c r="B73" s="162" t="s">
        <v>126</v>
      </c>
      <c r="C73" s="163">
        <v>194544</v>
      </c>
      <c r="D73" s="163">
        <v>103108.32</v>
      </c>
      <c r="E73" s="163">
        <v>172797</v>
      </c>
      <c r="F73" s="163">
        <v>91582.41</v>
      </c>
      <c r="G73" s="163">
        <v>123256</v>
      </c>
      <c r="H73" s="163">
        <v>65325.68</v>
      </c>
      <c r="I73" s="163">
        <v>73951</v>
      </c>
      <c r="J73" s="163">
        <v>39194.03</v>
      </c>
      <c r="K73" s="163">
        <v>53261</v>
      </c>
      <c r="L73" s="163">
        <v>28228.33</v>
      </c>
      <c r="M73" s="163">
        <v>45259</v>
      </c>
      <c r="N73" s="163">
        <v>23987.27</v>
      </c>
      <c r="O73" s="237"/>
      <c r="P73" s="15" t="b">
        <v>1</v>
      </c>
      <c r="Q73" s="15" t="b">
        <v>1</v>
      </c>
      <c r="R73" s="15" t="b">
        <v>1</v>
      </c>
      <c r="S73" s="15" t="b">
        <v>1</v>
      </c>
      <c r="T73" s="15" t="b">
        <v>1</v>
      </c>
      <c r="U73" s="15" t="b">
        <v>1</v>
      </c>
      <c r="V73" s="15" t="b">
        <v>1</v>
      </c>
      <c r="W73" s="15" t="b">
        <v>1</v>
      </c>
      <c r="X73" s="15" t="b">
        <v>1</v>
      </c>
      <c r="Y73" s="15" t="b">
        <v>1</v>
      </c>
      <c r="Z73" s="15" t="b">
        <v>1</v>
      </c>
      <c r="AA73" s="15" t="b">
        <v>1</v>
      </c>
    </row>
    <row r="74" spans="1:27" x14ac:dyDescent="0.15">
      <c r="B74" s="162" t="s">
        <v>107</v>
      </c>
      <c r="C74" s="163">
        <v>274256</v>
      </c>
      <c r="D74" s="163">
        <v>145355.68</v>
      </c>
      <c r="E74" s="163">
        <v>243603</v>
      </c>
      <c r="F74" s="163">
        <v>129109.59000000001</v>
      </c>
      <c r="G74" s="163">
        <v>173735</v>
      </c>
      <c r="H74" s="163">
        <v>92079.55</v>
      </c>
      <c r="I74" s="163">
        <v>104216</v>
      </c>
      <c r="J74" s="163">
        <v>55234.48</v>
      </c>
      <c r="K74" s="163">
        <v>75025</v>
      </c>
      <c r="L74" s="163">
        <v>39763.25</v>
      </c>
      <c r="M74" s="163">
        <v>63810</v>
      </c>
      <c r="N74" s="163">
        <v>33819.300000000003</v>
      </c>
      <c r="O74" s="237"/>
      <c r="P74" s="15" t="b">
        <v>1</v>
      </c>
      <c r="Q74" s="15" t="b">
        <v>1</v>
      </c>
      <c r="R74" s="15" t="b">
        <v>1</v>
      </c>
      <c r="S74" s="15" t="b">
        <v>1</v>
      </c>
      <c r="T74" s="15" t="b">
        <v>1</v>
      </c>
      <c r="U74" s="15" t="b">
        <v>1</v>
      </c>
      <c r="V74" s="15" t="b">
        <v>1</v>
      </c>
      <c r="W74" s="15" t="b">
        <v>1</v>
      </c>
      <c r="X74" s="15" t="b">
        <v>1</v>
      </c>
      <c r="Y74" s="15" t="b">
        <v>1</v>
      </c>
      <c r="Z74" s="15" t="b">
        <v>1</v>
      </c>
      <c r="AA74" s="15" t="b">
        <v>1</v>
      </c>
    </row>
    <row r="75" spans="1:27" x14ac:dyDescent="0.15">
      <c r="B75" s="18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85"/>
    </row>
    <row r="77" spans="1:27" ht="20" x14ac:dyDescent="0.2">
      <c r="A77" s="52"/>
      <c r="B77" s="89" t="s">
        <v>129</v>
      </c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</row>
    <row r="78" spans="1:27" ht="20" x14ac:dyDescent="0.2">
      <c r="A78" s="51"/>
      <c r="B78" s="84" t="s">
        <v>130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</row>
    <row r="80" spans="1:27" ht="15" customHeight="1" x14ac:dyDescent="0.15">
      <c r="B80" s="16" t="s">
        <v>2</v>
      </c>
      <c r="C80" s="233" t="s">
        <v>111</v>
      </c>
      <c r="D80" s="234"/>
      <c r="E80" s="233" t="s">
        <v>112</v>
      </c>
      <c r="F80" s="234"/>
      <c r="G80" s="233" t="s">
        <v>113</v>
      </c>
      <c r="H80" s="234"/>
      <c r="I80" s="233" t="s">
        <v>114</v>
      </c>
      <c r="J80" s="234"/>
      <c r="K80" s="233" t="s">
        <v>115</v>
      </c>
      <c r="L80" s="234"/>
      <c r="M80" s="233" t="s">
        <v>116</v>
      </c>
      <c r="N80" s="236"/>
      <c r="O80" s="237" t="str">
        <f>$O$3</f>
        <v>Efective January 1, 2024 / Efectivas Enero 1,  2025</v>
      </c>
    </row>
    <row r="81" spans="2:27" ht="28" x14ac:dyDescent="0.15">
      <c r="B81" s="44" t="s">
        <v>209</v>
      </c>
      <c r="C81" s="230" t="s">
        <v>117</v>
      </c>
      <c r="D81" s="231"/>
      <c r="E81" s="230" t="s">
        <v>118</v>
      </c>
      <c r="F81" s="231"/>
      <c r="G81" s="230" t="s">
        <v>10</v>
      </c>
      <c r="H81" s="231"/>
      <c r="I81" s="230" t="s">
        <v>12</v>
      </c>
      <c r="J81" s="231"/>
      <c r="K81" s="230" t="s">
        <v>13</v>
      </c>
      <c r="L81" s="231"/>
      <c r="M81" s="230" t="s">
        <v>14</v>
      </c>
      <c r="N81" s="232"/>
      <c r="O81" s="237"/>
    </row>
    <row r="82" spans="2:27" ht="28" x14ac:dyDescent="0.15">
      <c r="B82" s="45" t="s">
        <v>210</v>
      </c>
      <c r="C82" s="241" t="s">
        <v>118</v>
      </c>
      <c r="D82" s="242"/>
      <c r="E82" s="241" t="s">
        <v>119</v>
      </c>
      <c r="F82" s="242"/>
      <c r="G82" s="241" t="s">
        <v>120</v>
      </c>
      <c r="H82" s="242"/>
      <c r="I82" s="241" t="s">
        <v>12</v>
      </c>
      <c r="J82" s="242"/>
      <c r="K82" s="241" t="s">
        <v>13</v>
      </c>
      <c r="L82" s="242"/>
      <c r="M82" s="241" t="s">
        <v>14</v>
      </c>
      <c r="N82" s="243"/>
      <c r="O82" s="237"/>
    </row>
    <row r="83" spans="2:27" x14ac:dyDescent="0.15">
      <c r="B83" s="33" t="s">
        <v>16</v>
      </c>
      <c r="C83" s="34" t="s">
        <v>17</v>
      </c>
      <c r="D83" s="35" t="s">
        <v>18</v>
      </c>
      <c r="E83" s="34" t="s">
        <v>17</v>
      </c>
      <c r="F83" s="35" t="s">
        <v>18</v>
      </c>
      <c r="G83" s="34" t="s">
        <v>17</v>
      </c>
      <c r="H83" s="35" t="s">
        <v>18</v>
      </c>
      <c r="I83" s="34" t="s">
        <v>17</v>
      </c>
      <c r="J83" s="35" t="s">
        <v>18</v>
      </c>
      <c r="K83" s="34" t="s">
        <v>17</v>
      </c>
      <c r="L83" s="81" t="s">
        <v>18</v>
      </c>
      <c r="M83" s="34" t="s">
        <v>17</v>
      </c>
      <c r="N83" s="83" t="s">
        <v>18</v>
      </c>
      <c r="O83" s="237"/>
    </row>
    <row r="84" spans="2:27" x14ac:dyDescent="0.15">
      <c r="B84" s="33" t="s">
        <v>19</v>
      </c>
      <c r="C84" s="34" t="s">
        <v>20</v>
      </c>
      <c r="D84" s="35" t="s">
        <v>21</v>
      </c>
      <c r="E84" s="34" t="s">
        <v>20</v>
      </c>
      <c r="F84" s="35" t="s">
        <v>21</v>
      </c>
      <c r="G84" s="34" t="s">
        <v>20</v>
      </c>
      <c r="H84" s="35" t="s">
        <v>21</v>
      </c>
      <c r="I84" s="34" t="s">
        <v>20</v>
      </c>
      <c r="J84" s="35" t="s">
        <v>21</v>
      </c>
      <c r="K84" s="34" t="s">
        <v>20</v>
      </c>
      <c r="L84" s="35" t="s">
        <v>21</v>
      </c>
      <c r="M84" s="34" t="s">
        <v>20</v>
      </c>
      <c r="N84" s="38" t="s">
        <v>21</v>
      </c>
      <c r="O84" s="237"/>
    </row>
    <row r="85" spans="2:27" x14ac:dyDescent="0.15">
      <c r="B85" s="162" t="s">
        <v>22</v>
      </c>
      <c r="C85" s="163">
        <v>8440</v>
      </c>
      <c r="D85" s="163">
        <v>4473.2</v>
      </c>
      <c r="E85" s="163">
        <v>6138</v>
      </c>
      <c r="F85" s="163">
        <v>3253.1400000000003</v>
      </c>
      <c r="G85" s="163">
        <v>4332</v>
      </c>
      <c r="H85" s="163">
        <v>2295.96</v>
      </c>
      <c r="I85" s="163">
        <v>2748</v>
      </c>
      <c r="J85" s="163">
        <v>1456.44</v>
      </c>
      <c r="K85" s="163">
        <v>2306</v>
      </c>
      <c r="L85" s="163">
        <v>1222.18</v>
      </c>
      <c r="M85" s="163">
        <v>1661</v>
      </c>
      <c r="N85" s="163">
        <v>880.33</v>
      </c>
      <c r="O85" s="237"/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  <c r="X85" s="15" t="b">
        <v>1</v>
      </c>
      <c r="Y85" s="15" t="b">
        <v>1</v>
      </c>
      <c r="Z85" s="15" t="b">
        <v>1</v>
      </c>
      <c r="AA85" s="15" t="b">
        <v>1</v>
      </c>
    </row>
    <row r="86" spans="2:27" x14ac:dyDescent="0.15">
      <c r="B86" s="162" t="s">
        <v>23</v>
      </c>
      <c r="C86" s="163">
        <v>13331</v>
      </c>
      <c r="D86" s="163">
        <v>7065.43</v>
      </c>
      <c r="E86" s="163">
        <v>9679</v>
      </c>
      <c r="F86" s="163">
        <v>5129.87</v>
      </c>
      <c r="G86" s="163">
        <v>6830</v>
      </c>
      <c r="H86" s="163">
        <v>3619.9</v>
      </c>
      <c r="I86" s="163">
        <v>4337</v>
      </c>
      <c r="J86" s="163">
        <v>2298.61</v>
      </c>
      <c r="K86" s="163">
        <v>3649</v>
      </c>
      <c r="L86" s="163">
        <v>1933.97</v>
      </c>
      <c r="M86" s="163">
        <v>2434</v>
      </c>
      <c r="N86" s="163">
        <v>1290.02</v>
      </c>
      <c r="O86" s="237"/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  <c r="X86" s="15" t="b">
        <v>1</v>
      </c>
      <c r="Y86" s="15" t="b">
        <v>1</v>
      </c>
      <c r="Z86" s="15" t="b">
        <v>1</v>
      </c>
      <c r="AA86" s="15" t="b">
        <v>1</v>
      </c>
    </row>
    <row r="87" spans="2:27" x14ac:dyDescent="0.15">
      <c r="B87" s="162" t="s">
        <v>24</v>
      </c>
      <c r="C87" s="163">
        <v>19578</v>
      </c>
      <c r="D87" s="163">
        <v>10376.34</v>
      </c>
      <c r="E87" s="163">
        <v>14100</v>
      </c>
      <c r="F87" s="163">
        <v>7473</v>
      </c>
      <c r="G87" s="163">
        <v>9955</v>
      </c>
      <c r="H87" s="163">
        <v>5276.1500000000005</v>
      </c>
      <c r="I87" s="163">
        <v>6325</v>
      </c>
      <c r="J87" s="163">
        <v>3352.25</v>
      </c>
      <c r="K87" s="163">
        <v>5284</v>
      </c>
      <c r="L87" s="163">
        <v>2800.52</v>
      </c>
      <c r="M87" s="163">
        <v>3709</v>
      </c>
      <c r="N87" s="163">
        <v>1965.7700000000002</v>
      </c>
      <c r="O87" s="237"/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  <c r="X87" s="15" t="b">
        <v>1</v>
      </c>
      <c r="Y87" s="15" t="b">
        <v>1</v>
      </c>
      <c r="Z87" s="15" t="b">
        <v>1</v>
      </c>
      <c r="AA87" s="15" t="b">
        <v>1</v>
      </c>
    </row>
    <row r="88" spans="2:27" x14ac:dyDescent="0.15">
      <c r="B88" s="162" t="s">
        <v>121</v>
      </c>
      <c r="C88" s="163">
        <v>18817</v>
      </c>
      <c r="D88" s="163">
        <v>9973.01</v>
      </c>
      <c r="E88" s="163">
        <v>14771</v>
      </c>
      <c r="F88" s="163">
        <v>7828.63</v>
      </c>
      <c r="G88" s="163">
        <v>10502</v>
      </c>
      <c r="H88" s="163">
        <v>5566.06</v>
      </c>
      <c r="I88" s="163">
        <v>6299</v>
      </c>
      <c r="J88" s="163">
        <v>3338.4700000000003</v>
      </c>
      <c r="K88" s="163">
        <v>4582</v>
      </c>
      <c r="L88" s="163">
        <v>2428.46</v>
      </c>
      <c r="M88" s="163">
        <v>3627</v>
      </c>
      <c r="N88" s="163">
        <v>1922.3100000000002</v>
      </c>
      <c r="O88" s="237"/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  <c r="X88" s="15" t="b">
        <v>1</v>
      </c>
      <c r="Y88" s="15" t="b">
        <v>1</v>
      </c>
      <c r="Z88" s="15" t="b">
        <v>1</v>
      </c>
      <c r="AA88" s="15" t="b">
        <v>1</v>
      </c>
    </row>
    <row r="89" spans="2:27" x14ac:dyDescent="0.15">
      <c r="B89" s="162" t="s">
        <v>122</v>
      </c>
      <c r="C89" s="163">
        <v>21366</v>
      </c>
      <c r="D89" s="163">
        <v>11323.980000000001</v>
      </c>
      <c r="E89" s="163">
        <v>16966</v>
      </c>
      <c r="F89" s="163">
        <v>8991.98</v>
      </c>
      <c r="G89" s="163">
        <v>12054</v>
      </c>
      <c r="H89" s="163">
        <v>6388.62</v>
      </c>
      <c r="I89" s="163">
        <v>7186</v>
      </c>
      <c r="J89" s="163">
        <v>3808.5800000000004</v>
      </c>
      <c r="K89" s="163">
        <v>5249</v>
      </c>
      <c r="L89" s="163">
        <v>2781.9700000000003</v>
      </c>
      <c r="M89" s="163">
        <v>4121</v>
      </c>
      <c r="N89" s="163">
        <v>2184.13</v>
      </c>
      <c r="O89" s="237"/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  <c r="X89" s="15" t="b">
        <v>1</v>
      </c>
      <c r="Y89" s="15" t="b">
        <v>1</v>
      </c>
      <c r="Z89" s="15" t="b">
        <v>1</v>
      </c>
      <c r="AA89" s="15" t="b">
        <v>1</v>
      </c>
    </row>
    <row r="90" spans="2:27" x14ac:dyDescent="0.15">
      <c r="B90" s="162" t="s">
        <v>27</v>
      </c>
      <c r="C90" s="163">
        <v>24159</v>
      </c>
      <c r="D90" s="163">
        <v>12804.27</v>
      </c>
      <c r="E90" s="163">
        <v>19301</v>
      </c>
      <c r="F90" s="163">
        <v>10229.530000000001</v>
      </c>
      <c r="G90" s="163">
        <v>13690</v>
      </c>
      <c r="H90" s="163">
        <v>7255.7000000000007</v>
      </c>
      <c r="I90" s="163">
        <v>8342</v>
      </c>
      <c r="J90" s="163">
        <v>4421.26</v>
      </c>
      <c r="K90" s="163">
        <v>6054</v>
      </c>
      <c r="L90" s="163">
        <v>3208.6200000000003</v>
      </c>
      <c r="M90" s="163">
        <v>4662</v>
      </c>
      <c r="N90" s="163">
        <v>2470.86</v>
      </c>
      <c r="O90" s="237"/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  <c r="X90" s="15" t="b">
        <v>1</v>
      </c>
      <c r="Y90" s="15" t="b">
        <v>1</v>
      </c>
      <c r="Z90" s="15" t="b">
        <v>1</v>
      </c>
      <c r="AA90" s="15" t="b">
        <v>1</v>
      </c>
    </row>
    <row r="91" spans="2:27" x14ac:dyDescent="0.15">
      <c r="B91" s="162" t="s">
        <v>28</v>
      </c>
      <c r="C91" s="163">
        <v>27406</v>
      </c>
      <c r="D91" s="163">
        <v>14525.18</v>
      </c>
      <c r="E91" s="163">
        <v>21508</v>
      </c>
      <c r="F91" s="163">
        <v>11399.24</v>
      </c>
      <c r="G91" s="163">
        <v>15249</v>
      </c>
      <c r="H91" s="163">
        <v>8081.97</v>
      </c>
      <c r="I91" s="163">
        <v>9270</v>
      </c>
      <c r="J91" s="163">
        <v>4913.1000000000004</v>
      </c>
      <c r="K91" s="163">
        <v>6907</v>
      </c>
      <c r="L91" s="163">
        <v>3660.71</v>
      </c>
      <c r="M91" s="163">
        <v>5177</v>
      </c>
      <c r="N91" s="163">
        <v>2743.81</v>
      </c>
      <c r="O91" s="237"/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  <c r="X91" s="15" t="b">
        <v>1</v>
      </c>
      <c r="Y91" s="15" t="b">
        <v>1</v>
      </c>
      <c r="Z91" s="15" t="b">
        <v>1</v>
      </c>
      <c r="AA91" s="15" t="b">
        <v>1</v>
      </c>
    </row>
    <row r="92" spans="2:27" x14ac:dyDescent="0.15">
      <c r="B92" s="162" t="s">
        <v>29</v>
      </c>
      <c r="C92" s="163">
        <v>30835</v>
      </c>
      <c r="D92" s="163">
        <v>16342.550000000001</v>
      </c>
      <c r="E92" s="163">
        <v>24366</v>
      </c>
      <c r="F92" s="163">
        <v>12913.980000000001</v>
      </c>
      <c r="G92" s="163">
        <v>17271</v>
      </c>
      <c r="H92" s="163">
        <v>9153.630000000001</v>
      </c>
      <c r="I92" s="163">
        <v>10518</v>
      </c>
      <c r="J92" s="163">
        <v>5574.54</v>
      </c>
      <c r="K92" s="163">
        <v>7718</v>
      </c>
      <c r="L92" s="163">
        <v>4090.5400000000004</v>
      </c>
      <c r="M92" s="163">
        <v>5843</v>
      </c>
      <c r="N92" s="163">
        <v>3096.79</v>
      </c>
      <c r="O92" s="237"/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  <c r="X92" s="15" t="b">
        <v>1</v>
      </c>
      <c r="Y92" s="15" t="b">
        <v>1</v>
      </c>
      <c r="Z92" s="15" t="b">
        <v>1</v>
      </c>
      <c r="AA92" s="15" t="b">
        <v>1</v>
      </c>
    </row>
    <row r="93" spans="2:27" x14ac:dyDescent="0.15">
      <c r="B93" s="162" t="s">
        <v>30</v>
      </c>
      <c r="C93" s="163">
        <v>35075</v>
      </c>
      <c r="D93" s="163">
        <v>18589.75</v>
      </c>
      <c r="E93" s="163">
        <v>28462</v>
      </c>
      <c r="F93" s="163">
        <v>15084.86</v>
      </c>
      <c r="G93" s="163">
        <v>20156</v>
      </c>
      <c r="H93" s="163">
        <v>10682.68</v>
      </c>
      <c r="I93" s="163">
        <v>11853</v>
      </c>
      <c r="J93" s="163">
        <v>6282.09</v>
      </c>
      <c r="K93" s="163">
        <v>8779</v>
      </c>
      <c r="L93" s="163">
        <v>4652.87</v>
      </c>
      <c r="M93" s="163">
        <v>6800</v>
      </c>
      <c r="N93" s="163">
        <v>3604</v>
      </c>
      <c r="O93" s="237"/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  <c r="X93" s="15" t="b">
        <v>1</v>
      </c>
      <c r="Y93" s="15" t="b">
        <v>1</v>
      </c>
      <c r="Z93" s="15" t="b">
        <v>1</v>
      </c>
      <c r="AA93" s="15" t="b">
        <v>1</v>
      </c>
    </row>
    <row r="94" spans="2:27" x14ac:dyDescent="0.15">
      <c r="B94" s="162" t="s">
        <v>31</v>
      </c>
      <c r="C94" s="163">
        <v>40455</v>
      </c>
      <c r="D94" s="163">
        <v>21441.15</v>
      </c>
      <c r="E94" s="163">
        <v>31272</v>
      </c>
      <c r="F94" s="163">
        <v>16574.16</v>
      </c>
      <c r="G94" s="163">
        <v>22148</v>
      </c>
      <c r="H94" s="163">
        <v>11738.44</v>
      </c>
      <c r="I94" s="163">
        <v>13813</v>
      </c>
      <c r="J94" s="163">
        <v>7320.89</v>
      </c>
      <c r="K94" s="163">
        <v>9862</v>
      </c>
      <c r="L94" s="163">
        <v>5226.8600000000006</v>
      </c>
      <c r="M94" s="163">
        <v>7462</v>
      </c>
      <c r="N94" s="163">
        <v>3954.86</v>
      </c>
      <c r="O94" s="237"/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  <c r="X94" s="15" t="b">
        <v>1</v>
      </c>
      <c r="Y94" s="15" t="b">
        <v>1</v>
      </c>
      <c r="Z94" s="15" t="b">
        <v>1</v>
      </c>
      <c r="AA94" s="15" t="b">
        <v>1</v>
      </c>
    </row>
    <row r="95" spans="2:27" x14ac:dyDescent="0.15">
      <c r="B95" s="162" t="s">
        <v>32</v>
      </c>
      <c r="C95" s="163">
        <v>45766</v>
      </c>
      <c r="D95" s="163">
        <v>24255.98</v>
      </c>
      <c r="E95" s="163">
        <v>37141</v>
      </c>
      <c r="F95" s="163">
        <v>19684.73</v>
      </c>
      <c r="G95" s="163">
        <v>26285</v>
      </c>
      <c r="H95" s="163">
        <v>13931.050000000001</v>
      </c>
      <c r="I95" s="163">
        <v>15286</v>
      </c>
      <c r="J95" s="163">
        <v>8101.5800000000008</v>
      </c>
      <c r="K95" s="163">
        <v>11407</v>
      </c>
      <c r="L95" s="163">
        <v>6045.71</v>
      </c>
      <c r="M95" s="163">
        <v>8818</v>
      </c>
      <c r="N95" s="163">
        <v>4673.54</v>
      </c>
      <c r="O95" s="237"/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  <c r="X95" s="15" t="b">
        <v>1</v>
      </c>
      <c r="Y95" s="15" t="b">
        <v>1</v>
      </c>
      <c r="Z95" s="15" t="b">
        <v>1</v>
      </c>
      <c r="AA95" s="15" t="b">
        <v>1</v>
      </c>
    </row>
    <row r="96" spans="2:27" x14ac:dyDescent="0.15">
      <c r="B96" s="162" t="s">
        <v>123</v>
      </c>
      <c r="C96" s="163">
        <v>55686</v>
      </c>
      <c r="D96" s="163">
        <v>29513.58</v>
      </c>
      <c r="E96" s="163">
        <v>49357</v>
      </c>
      <c r="F96" s="163">
        <v>26159.210000000003</v>
      </c>
      <c r="G96" s="163">
        <v>34924</v>
      </c>
      <c r="H96" s="163">
        <v>18509.72</v>
      </c>
      <c r="I96" s="163">
        <v>20086</v>
      </c>
      <c r="J96" s="163">
        <v>10645.58</v>
      </c>
      <c r="K96" s="163">
        <v>15065</v>
      </c>
      <c r="L96" s="163">
        <v>7984.4500000000007</v>
      </c>
      <c r="M96" s="163">
        <v>11686</v>
      </c>
      <c r="N96" s="163">
        <v>6193.58</v>
      </c>
      <c r="O96" s="237"/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  <c r="X96" s="15" t="b">
        <v>1</v>
      </c>
      <c r="Y96" s="15" t="b">
        <v>1</v>
      </c>
      <c r="Z96" s="15" t="b">
        <v>1</v>
      </c>
      <c r="AA96" s="15" t="b">
        <v>1</v>
      </c>
    </row>
    <row r="97" spans="1:27" x14ac:dyDescent="0.15">
      <c r="B97" s="162" t="s">
        <v>124</v>
      </c>
      <c r="C97" s="163">
        <v>90653</v>
      </c>
      <c r="D97" s="163">
        <v>48046.090000000004</v>
      </c>
      <c r="E97" s="163">
        <v>79587</v>
      </c>
      <c r="F97" s="163">
        <v>42181.11</v>
      </c>
      <c r="G97" s="163">
        <v>56238</v>
      </c>
      <c r="H97" s="163">
        <v>29806.140000000003</v>
      </c>
      <c r="I97" s="163">
        <v>32448</v>
      </c>
      <c r="J97" s="163">
        <v>17197.440000000002</v>
      </c>
      <c r="K97" s="163">
        <v>24318</v>
      </c>
      <c r="L97" s="163">
        <v>12888.54</v>
      </c>
      <c r="M97" s="163">
        <v>19694</v>
      </c>
      <c r="N97" s="163">
        <v>10437.82</v>
      </c>
      <c r="O97" s="237"/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  <c r="X97" s="15" t="b">
        <v>1</v>
      </c>
      <c r="Y97" s="15" t="b">
        <v>1</v>
      </c>
      <c r="Z97" s="15" t="b">
        <v>1</v>
      </c>
      <c r="AA97" s="15" t="b">
        <v>1</v>
      </c>
    </row>
    <row r="98" spans="1:27" x14ac:dyDescent="0.15">
      <c r="B98" s="162" t="s">
        <v>125</v>
      </c>
      <c r="C98" s="163">
        <v>132974</v>
      </c>
      <c r="D98" s="163">
        <v>70476.22</v>
      </c>
      <c r="E98" s="163">
        <v>116266</v>
      </c>
      <c r="F98" s="163">
        <v>61620.98</v>
      </c>
      <c r="G98" s="163">
        <v>82150</v>
      </c>
      <c r="H98" s="163">
        <v>43539.5</v>
      </c>
      <c r="I98" s="163">
        <v>47346</v>
      </c>
      <c r="J98" s="163">
        <v>25093.38</v>
      </c>
      <c r="K98" s="163">
        <v>35624</v>
      </c>
      <c r="L98" s="163">
        <v>18880.72</v>
      </c>
      <c r="M98" s="163">
        <v>28691</v>
      </c>
      <c r="N98" s="163">
        <v>15206.230000000001</v>
      </c>
      <c r="O98" s="237"/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  <c r="X98" s="15" t="b">
        <v>1</v>
      </c>
      <c r="Y98" s="15" t="b">
        <v>1</v>
      </c>
      <c r="Z98" s="15" t="b">
        <v>1</v>
      </c>
      <c r="AA98" s="15" t="b">
        <v>1</v>
      </c>
    </row>
    <row r="99" spans="1:27" x14ac:dyDescent="0.15">
      <c r="B99" s="162" t="s">
        <v>126</v>
      </c>
      <c r="C99" s="163">
        <v>165133</v>
      </c>
      <c r="D99" s="163">
        <v>87520.49</v>
      </c>
      <c r="E99" s="163">
        <v>145616</v>
      </c>
      <c r="F99" s="163">
        <v>77176.48000000001</v>
      </c>
      <c r="G99" s="163">
        <v>102854</v>
      </c>
      <c r="H99" s="163">
        <v>54512.62</v>
      </c>
      <c r="I99" s="163">
        <v>62084</v>
      </c>
      <c r="J99" s="163">
        <v>32904.520000000004</v>
      </c>
      <c r="K99" s="163">
        <v>44573</v>
      </c>
      <c r="L99" s="163">
        <v>23623.690000000002</v>
      </c>
      <c r="M99" s="163">
        <v>37637</v>
      </c>
      <c r="N99" s="163">
        <v>19947.61</v>
      </c>
      <c r="O99" s="237"/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  <c r="X99" s="15" t="b">
        <v>1</v>
      </c>
      <c r="Y99" s="15" t="b">
        <v>1</v>
      </c>
      <c r="Z99" s="15" t="b">
        <v>1</v>
      </c>
      <c r="AA99" s="15" t="b">
        <v>1</v>
      </c>
    </row>
    <row r="100" spans="1:27" x14ac:dyDescent="0.15">
      <c r="B100" s="162" t="s">
        <v>107</v>
      </c>
      <c r="C100" s="163">
        <v>232787</v>
      </c>
      <c r="D100" s="163">
        <v>123377.11</v>
      </c>
      <c r="E100" s="163">
        <v>205268</v>
      </c>
      <c r="F100" s="163">
        <v>108792.04000000001</v>
      </c>
      <c r="G100" s="163">
        <v>144969</v>
      </c>
      <c r="H100" s="163">
        <v>76833.570000000007</v>
      </c>
      <c r="I100" s="163">
        <v>87486</v>
      </c>
      <c r="J100" s="163">
        <v>46367.58</v>
      </c>
      <c r="K100" s="163">
        <v>62780</v>
      </c>
      <c r="L100" s="163">
        <v>33273.4</v>
      </c>
      <c r="M100" s="163">
        <v>53058</v>
      </c>
      <c r="N100" s="163">
        <v>28120.74</v>
      </c>
      <c r="O100" s="237"/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  <c r="X100" s="15" t="b">
        <v>1</v>
      </c>
      <c r="Y100" s="15" t="b">
        <v>1</v>
      </c>
      <c r="Z100" s="15" t="b">
        <v>1</v>
      </c>
      <c r="AA100" s="15" t="b">
        <v>1</v>
      </c>
    </row>
    <row r="104" spans="1:27" ht="20" x14ac:dyDescent="0.2">
      <c r="A104" s="52"/>
      <c r="B104" s="89" t="s">
        <v>131</v>
      </c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</row>
    <row r="105" spans="1:27" ht="20" x14ac:dyDescent="0.2">
      <c r="A105" s="51"/>
      <c r="B105" s="84" t="s">
        <v>132</v>
      </c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</row>
    <row r="107" spans="1:27" ht="15" customHeight="1" x14ac:dyDescent="0.15">
      <c r="B107" s="16" t="s">
        <v>2</v>
      </c>
      <c r="C107" s="233" t="s">
        <v>111</v>
      </c>
      <c r="D107" s="234"/>
      <c r="E107" s="233" t="s">
        <v>112</v>
      </c>
      <c r="F107" s="234"/>
      <c r="G107" s="233" t="s">
        <v>113</v>
      </c>
      <c r="H107" s="234"/>
      <c r="I107" s="233" t="s">
        <v>114</v>
      </c>
      <c r="J107" s="234"/>
      <c r="K107" s="233" t="s">
        <v>115</v>
      </c>
      <c r="L107" s="234"/>
      <c r="M107" s="233" t="s">
        <v>116</v>
      </c>
      <c r="N107" s="236"/>
      <c r="O107" s="237" t="str">
        <f>$O$3</f>
        <v>Efective January 1, 2024 / Efectivas Enero 1,  2025</v>
      </c>
    </row>
    <row r="108" spans="1:27" ht="28" x14ac:dyDescent="0.15">
      <c r="B108" s="44" t="s">
        <v>209</v>
      </c>
      <c r="C108" s="230" t="s">
        <v>117</v>
      </c>
      <c r="D108" s="231"/>
      <c r="E108" s="230" t="s">
        <v>118</v>
      </c>
      <c r="F108" s="231"/>
      <c r="G108" s="230" t="s">
        <v>10</v>
      </c>
      <c r="H108" s="231"/>
      <c r="I108" s="230" t="s">
        <v>12</v>
      </c>
      <c r="J108" s="231"/>
      <c r="K108" s="230" t="s">
        <v>13</v>
      </c>
      <c r="L108" s="231"/>
      <c r="M108" s="230" t="s">
        <v>14</v>
      </c>
      <c r="N108" s="232"/>
      <c r="O108" s="237"/>
    </row>
    <row r="109" spans="1:27" ht="28" x14ac:dyDescent="0.15">
      <c r="B109" s="45" t="s">
        <v>210</v>
      </c>
      <c r="C109" s="241" t="s">
        <v>118</v>
      </c>
      <c r="D109" s="242"/>
      <c r="E109" s="241" t="s">
        <v>119</v>
      </c>
      <c r="F109" s="242"/>
      <c r="G109" s="241" t="s">
        <v>120</v>
      </c>
      <c r="H109" s="242"/>
      <c r="I109" s="241" t="s">
        <v>12</v>
      </c>
      <c r="J109" s="242"/>
      <c r="K109" s="241" t="s">
        <v>13</v>
      </c>
      <c r="L109" s="242"/>
      <c r="M109" s="241" t="s">
        <v>14</v>
      </c>
      <c r="N109" s="243"/>
      <c r="O109" s="237"/>
    </row>
    <row r="110" spans="1:27" x14ac:dyDescent="0.15">
      <c r="B110" s="33" t="s">
        <v>16</v>
      </c>
      <c r="C110" s="34" t="s">
        <v>17</v>
      </c>
      <c r="D110" s="35" t="s">
        <v>18</v>
      </c>
      <c r="E110" s="34" t="s">
        <v>17</v>
      </c>
      <c r="F110" s="35" t="s">
        <v>18</v>
      </c>
      <c r="G110" s="34" t="s">
        <v>17</v>
      </c>
      <c r="H110" s="35" t="s">
        <v>18</v>
      </c>
      <c r="I110" s="34" t="s">
        <v>17</v>
      </c>
      <c r="J110" s="35" t="s">
        <v>18</v>
      </c>
      <c r="K110" s="34" t="s">
        <v>17</v>
      </c>
      <c r="L110" s="81" t="s">
        <v>18</v>
      </c>
      <c r="M110" s="34" t="s">
        <v>17</v>
      </c>
      <c r="N110" s="83" t="s">
        <v>18</v>
      </c>
      <c r="O110" s="237"/>
    </row>
    <row r="111" spans="1:27" x14ac:dyDescent="0.15">
      <c r="B111" s="33" t="s">
        <v>19</v>
      </c>
      <c r="C111" s="34" t="s">
        <v>20</v>
      </c>
      <c r="D111" s="35" t="s">
        <v>21</v>
      </c>
      <c r="E111" s="34" t="s">
        <v>20</v>
      </c>
      <c r="F111" s="35" t="s">
        <v>21</v>
      </c>
      <c r="G111" s="34" t="s">
        <v>20</v>
      </c>
      <c r="H111" s="35" t="s">
        <v>21</v>
      </c>
      <c r="I111" s="34" t="s">
        <v>20</v>
      </c>
      <c r="J111" s="35" t="s">
        <v>21</v>
      </c>
      <c r="K111" s="34" t="s">
        <v>20</v>
      </c>
      <c r="L111" s="35" t="s">
        <v>21</v>
      </c>
      <c r="M111" s="34" t="s">
        <v>20</v>
      </c>
      <c r="N111" s="38" t="s">
        <v>21</v>
      </c>
      <c r="O111" s="237"/>
    </row>
    <row r="112" spans="1:27" x14ac:dyDescent="0.15">
      <c r="B112" s="162" t="s">
        <v>22</v>
      </c>
      <c r="C112" s="163">
        <v>10295</v>
      </c>
      <c r="D112" s="163">
        <v>5456.35</v>
      </c>
      <c r="E112" s="163">
        <v>7512</v>
      </c>
      <c r="F112" s="163">
        <v>3981.36</v>
      </c>
      <c r="G112" s="163">
        <v>5356</v>
      </c>
      <c r="H112" s="163">
        <v>2838.6800000000003</v>
      </c>
      <c r="I112" s="163">
        <v>3373</v>
      </c>
      <c r="J112" s="163">
        <v>1787.69</v>
      </c>
      <c r="K112" s="163">
        <v>2842</v>
      </c>
      <c r="L112" s="163">
        <v>1506.26</v>
      </c>
      <c r="M112" s="163">
        <v>2054</v>
      </c>
      <c r="N112" s="163">
        <v>1088.6200000000001</v>
      </c>
      <c r="O112" s="237"/>
      <c r="P112" s="15" t="b">
        <v>1</v>
      </c>
      <c r="Q112" s="15" t="b">
        <v>1</v>
      </c>
      <c r="R112" s="15" t="b">
        <v>1</v>
      </c>
      <c r="S112" s="15" t="b">
        <v>1</v>
      </c>
      <c r="T112" s="15" t="b">
        <v>1</v>
      </c>
      <c r="U112" s="15" t="b">
        <v>1</v>
      </c>
      <c r="V112" s="15" t="b">
        <v>1</v>
      </c>
      <c r="W112" s="15" t="b">
        <v>1</v>
      </c>
      <c r="X112" s="15" t="b">
        <v>1</v>
      </c>
      <c r="Y112" s="15" t="b">
        <v>1</v>
      </c>
      <c r="Z112" s="15" t="b">
        <v>1</v>
      </c>
      <c r="AA112" s="15" t="b">
        <v>1</v>
      </c>
    </row>
    <row r="113" spans="2:27" x14ac:dyDescent="0.15">
      <c r="B113" s="162" t="s">
        <v>23</v>
      </c>
      <c r="C113" s="163">
        <v>16247</v>
      </c>
      <c r="D113" s="163">
        <v>8610.91</v>
      </c>
      <c r="E113" s="163">
        <v>11854</v>
      </c>
      <c r="F113" s="163">
        <v>6282.62</v>
      </c>
      <c r="G113" s="163">
        <v>8446</v>
      </c>
      <c r="H113" s="163">
        <v>4476.38</v>
      </c>
      <c r="I113" s="163">
        <v>5325</v>
      </c>
      <c r="J113" s="163">
        <v>2822.25</v>
      </c>
      <c r="K113" s="163">
        <v>4500</v>
      </c>
      <c r="L113" s="163">
        <v>2385</v>
      </c>
      <c r="M113" s="163">
        <v>3021</v>
      </c>
      <c r="N113" s="163">
        <v>1601.13</v>
      </c>
      <c r="O113" s="237"/>
      <c r="P113" s="15" t="b">
        <v>1</v>
      </c>
      <c r="Q113" s="15" t="b">
        <v>1</v>
      </c>
      <c r="R113" s="15" t="b">
        <v>1</v>
      </c>
      <c r="S113" s="15" t="b">
        <v>1</v>
      </c>
      <c r="T113" s="15" t="b">
        <v>1</v>
      </c>
      <c r="U113" s="15" t="b">
        <v>1</v>
      </c>
      <c r="V113" s="15" t="b">
        <v>1</v>
      </c>
      <c r="W113" s="15" t="b">
        <v>1</v>
      </c>
      <c r="X113" s="15" t="b">
        <v>1</v>
      </c>
      <c r="Y113" s="15" t="b">
        <v>1</v>
      </c>
      <c r="Z113" s="15" t="b">
        <v>1</v>
      </c>
      <c r="AA113" s="15" t="b">
        <v>1</v>
      </c>
    </row>
    <row r="114" spans="2:27" x14ac:dyDescent="0.15">
      <c r="B114" s="162" t="s">
        <v>24</v>
      </c>
      <c r="C114" s="163">
        <v>23887</v>
      </c>
      <c r="D114" s="163">
        <v>12660.11</v>
      </c>
      <c r="E114" s="163">
        <v>17277</v>
      </c>
      <c r="F114" s="163">
        <v>9156.8100000000013</v>
      </c>
      <c r="G114" s="163">
        <v>12297</v>
      </c>
      <c r="H114" s="163">
        <v>6517.4100000000008</v>
      </c>
      <c r="I114" s="163">
        <v>7757</v>
      </c>
      <c r="J114" s="163">
        <v>4111.21</v>
      </c>
      <c r="K114" s="163">
        <v>6510</v>
      </c>
      <c r="L114" s="163">
        <v>3450.3</v>
      </c>
      <c r="M114" s="163">
        <v>4600</v>
      </c>
      <c r="N114" s="163">
        <v>2438</v>
      </c>
      <c r="O114" s="237"/>
      <c r="P114" s="15" t="b">
        <v>1</v>
      </c>
      <c r="Q114" s="15" t="b">
        <v>1</v>
      </c>
      <c r="R114" s="15" t="b">
        <v>1</v>
      </c>
      <c r="S114" s="15" t="b">
        <v>1</v>
      </c>
      <c r="T114" s="15" t="b">
        <v>1</v>
      </c>
      <c r="U114" s="15" t="b">
        <v>1</v>
      </c>
      <c r="V114" s="15" t="b">
        <v>1</v>
      </c>
      <c r="W114" s="15" t="b">
        <v>1</v>
      </c>
      <c r="X114" s="15" t="b">
        <v>1</v>
      </c>
      <c r="Y114" s="15" t="b">
        <v>1</v>
      </c>
      <c r="Z114" s="15" t="b">
        <v>1</v>
      </c>
      <c r="AA114" s="15" t="b">
        <v>1</v>
      </c>
    </row>
    <row r="115" spans="2:27" x14ac:dyDescent="0.15">
      <c r="B115" s="162" t="s">
        <v>121</v>
      </c>
      <c r="C115" s="163">
        <v>22934</v>
      </c>
      <c r="D115" s="163">
        <v>12155.02</v>
      </c>
      <c r="E115" s="163">
        <v>18055</v>
      </c>
      <c r="F115" s="163">
        <v>9569.15</v>
      </c>
      <c r="G115" s="163">
        <v>12941</v>
      </c>
      <c r="H115" s="163">
        <v>6858.7300000000005</v>
      </c>
      <c r="I115" s="163">
        <v>7711</v>
      </c>
      <c r="J115" s="163">
        <v>4086.8300000000004</v>
      </c>
      <c r="K115" s="163">
        <v>5617</v>
      </c>
      <c r="L115" s="163">
        <v>2977.01</v>
      </c>
      <c r="M115" s="163">
        <v>4461</v>
      </c>
      <c r="N115" s="163">
        <v>2364.33</v>
      </c>
      <c r="O115" s="237"/>
      <c r="P115" s="15" t="b">
        <v>1</v>
      </c>
      <c r="Q115" s="15" t="b">
        <v>1</v>
      </c>
      <c r="R115" s="15" t="b">
        <v>1</v>
      </c>
      <c r="S115" s="15" t="b">
        <v>1</v>
      </c>
      <c r="T115" s="15" t="b">
        <v>1</v>
      </c>
      <c r="U115" s="15" t="b">
        <v>1</v>
      </c>
      <c r="V115" s="15" t="b">
        <v>1</v>
      </c>
      <c r="W115" s="15" t="b">
        <v>1</v>
      </c>
      <c r="X115" s="15" t="b">
        <v>1</v>
      </c>
      <c r="Y115" s="15" t="b">
        <v>1</v>
      </c>
      <c r="Z115" s="15" t="b">
        <v>1</v>
      </c>
      <c r="AA115" s="15" t="b">
        <v>1</v>
      </c>
    </row>
    <row r="116" spans="2:27" x14ac:dyDescent="0.15">
      <c r="B116" s="162" t="s">
        <v>122</v>
      </c>
      <c r="C116" s="163">
        <v>26032</v>
      </c>
      <c r="D116" s="163">
        <v>13796.960000000001</v>
      </c>
      <c r="E116" s="163">
        <v>20747</v>
      </c>
      <c r="F116" s="163">
        <v>10995.91</v>
      </c>
      <c r="G116" s="163">
        <v>14848</v>
      </c>
      <c r="H116" s="163">
        <v>7869.4400000000005</v>
      </c>
      <c r="I116" s="163">
        <v>8789</v>
      </c>
      <c r="J116" s="163">
        <v>4658.17</v>
      </c>
      <c r="K116" s="163">
        <v>6443</v>
      </c>
      <c r="L116" s="163">
        <v>3414.79</v>
      </c>
      <c r="M116" s="163">
        <v>5092</v>
      </c>
      <c r="N116" s="163">
        <v>2698.76</v>
      </c>
      <c r="O116" s="237"/>
      <c r="P116" s="15" t="b">
        <v>1</v>
      </c>
      <c r="Q116" s="15" t="b">
        <v>1</v>
      </c>
      <c r="R116" s="15" t="b">
        <v>1</v>
      </c>
      <c r="S116" s="15" t="b">
        <v>1</v>
      </c>
      <c r="T116" s="15" t="b">
        <v>1</v>
      </c>
      <c r="U116" s="15" t="b">
        <v>1</v>
      </c>
      <c r="V116" s="15" t="b">
        <v>1</v>
      </c>
      <c r="W116" s="15" t="b">
        <v>1</v>
      </c>
      <c r="X116" s="15" t="b">
        <v>1</v>
      </c>
      <c r="Y116" s="15" t="b">
        <v>1</v>
      </c>
      <c r="Z116" s="15" t="b">
        <v>1</v>
      </c>
      <c r="AA116" s="15" t="b">
        <v>1</v>
      </c>
    </row>
    <row r="117" spans="2:27" x14ac:dyDescent="0.15">
      <c r="B117" s="162" t="s">
        <v>27</v>
      </c>
      <c r="C117" s="163">
        <v>29443</v>
      </c>
      <c r="D117" s="163">
        <v>15604.79</v>
      </c>
      <c r="E117" s="163">
        <v>23584</v>
      </c>
      <c r="F117" s="163">
        <v>12499.52</v>
      </c>
      <c r="G117" s="163">
        <v>16890</v>
      </c>
      <c r="H117" s="163">
        <v>8951.7000000000007</v>
      </c>
      <c r="I117" s="163">
        <v>10208</v>
      </c>
      <c r="J117" s="163">
        <v>5410.2400000000007</v>
      </c>
      <c r="K117" s="163">
        <v>7439</v>
      </c>
      <c r="L117" s="163">
        <v>3942.67</v>
      </c>
      <c r="M117" s="163">
        <v>5735</v>
      </c>
      <c r="N117" s="163">
        <v>3039.55</v>
      </c>
      <c r="O117" s="237"/>
      <c r="P117" s="15" t="b">
        <v>1</v>
      </c>
      <c r="Q117" s="15" t="b">
        <v>1</v>
      </c>
      <c r="R117" s="15" t="b">
        <v>1</v>
      </c>
      <c r="S117" s="15" t="b">
        <v>1</v>
      </c>
      <c r="T117" s="15" t="b">
        <v>1</v>
      </c>
      <c r="U117" s="15" t="b">
        <v>1</v>
      </c>
      <c r="V117" s="15" t="b">
        <v>1</v>
      </c>
      <c r="W117" s="15" t="b">
        <v>1</v>
      </c>
      <c r="X117" s="15" t="b">
        <v>1</v>
      </c>
      <c r="Y117" s="15" t="b">
        <v>1</v>
      </c>
      <c r="Z117" s="15" t="b">
        <v>1</v>
      </c>
      <c r="AA117" s="15" t="b">
        <v>1</v>
      </c>
    </row>
    <row r="118" spans="2:27" x14ac:dyDescent="0.15">
      <c r="B118" s="162" t="s">
        <v>28</v>
      </c>
      <c r="C118" s="163">
        <v>33388</v>
      </c>
      <c r="D118" s="163">
        <v>17695.64</v>
      </c>
      <c r="E118" s="163">
        <v>26295</v>
      </c>
      <c r="F118" s="163">
        <v>13936.35</v>
      </c>
      <c r="G118" s="163">
        <v>18801</v>
      </c>
      <c r="H118" s="163">
        <v>9964.5300000000007</v>
      </c>
      <c r="I118" s="163">
        <v>11354</v>
      </c>
      <c r="J118" s="163">
        <v>6017.62</v>
      </c>
      <c r="K118" s="163">
        <v>8485</v>
      </c>
      <c r="L118" s="163">
        <v>4497.05</v>
      </c>
      <c r="M118" s="163">
        <v>6391</v>
      </c>
      <c r="N118" s="163">
        <v>3387.23</v>
      </c>
      <c r="O118" s="237"/>
      <c r="P118" s="15" t="b">
        <v>1</v>
      </c>
      <c r="Q118" s="15" t="b">
        <v>1</v>
      </c>
      <c r="R118" s="15" t="b">
        <v>1</v>
      </c>
      <c r="S118" s="15" t="b">
        <v>1</v>
      </c>
      <c r="T118" s="15" t="b">
        <v>1</v>
      </c>
      <c r="U118" s="15" t="b">
        <v>1</v>
      </c>
      <c r="V118" s="15" t="b">
        <v>1</v>
      </c>
      <c r="W118" s="15" t="b">
        <v>1</v>
      </c>
      <c r="X118" s="15" t="b">
        <v>1</v>
      </c>
      <c r="Y118" s="15" t="b">
        <v>1</v>
      </c>
      <c r="Z118" s="15" t="b">
        <v>1</v>
      </c>
      <c r="AA118" s="15" t="b">
        <v>1</v>
      </c>
    </row>
    <row r="119" spans="2:27" x14ac:dyDescent="0.15">
      <c r="B119" s="162" t="s">
        <v>29</v>
      </c>
      <c r="C119" s="163">
        <v>37570</v>
      </c>
      <c r="D119" s="163">
        <v>19912.100000000002</v>
      </c>
      <c r="E119" s="163">
        <v>29810</v>
      </c>
      <c r="F119" s="163">
        <v>15799.300000000001</v>
      </c>
      <c r="G119" s="163">
        <v>21308</v>
      </c>
      <c r="H119" s="163">
        <v>11293.24</v>
      </c>
      <c r="I119" s="163">
        <v>12870</v>
      </c>
      <c r="J119" s="163">
        <v>6821.1</v>
      </c>
      <c r="K119" s="163">
        <v>9486</v>
      </c>
      <c r="L119" s="163">
        <v>5027.58</v>
      </c>
      <c r="M119" s="163">
        <v>7221</v>
      </c>
      <c r="N119" s="163">
        <v>3827.13</v>
      </c>
      <c r="O119" s="237"/>
      <c r="P119" s="15" t="b">
        <v>1</v>
      </c>
      <c r="Q119" s="15" t="b">
        <v>1</v>
      </c>
      <c r="R119" s="15" t="b">
        <v>1</v>
      </c>
      <c r="S119" s="15" t="b">
        <v>1</v>
      </c>
      <c r="T119" s="15" t="b">
        <v>1</v>
      </c>
      <c r="U119" s="15" t="b">
        <v>1</v>
      </c>
      <c r="V119" s="15" t="b">
        <v>1</v>
      </c>
      <c r="W119" s="15" t="b">
        <v>1</v>
      </c>
      <c r="X119" s="15" t="b">
        <v>1</v>
      </c>
      <c r="Y119" s="15" t="b">
        <v>1</v>
      </c>
      <c r="Z119" s="15" t="b">
        <v>1</v>
      </c>
      <c r="AA119" s="15" t="b">
        <v>1</v>
      </c>
    </row>
    <row r="120" spans="2:27" x14ac:dyDescent="0.15">
      <c r="B120" s="162" t="s">
        <v>30</v>
      </c>
      <c r="C120" s="163">
        <v>42750</v>
      </c>
      <c r="D120" s="163">
        <v>22657.5</v>
      </c>
      <c r="E120" s="163">
        <v>34822</v>
      </c>
      <c r="F120" s="163">
        <v>18455.66</v>
      </c>
      <c r="G120" s="163">
        <v>24876</v>
      </c>
      <c r="H120" s="163">
        <v>13184.28</v>
      </c>
      <c r="I120" s="163">
        <v>14532</v>
      </c>
      <c r="J120" s="163">
        <v>7701.96</v>
      </c>
      <c r="K120" s="163">
        <v>10784</v>
      </c>
      <c r="L120" s="163">
        <v>5715.52</v>
      </c>
      <c r="M120" s="163">
        <v>8401</v>
      </c>
      <c r="N120" s="163">
        <v>4452.5300000000007</v>
      </c>
      <c r="O120" s="237"/>
      <c r="P120" s="15" t="b">
        <v>1</v>
      </c>
      <c r="Q120" s="15" t="b">
        <v>1</v>
      </c>
      <c r="R120" s="15" t="b">
        <v>1</v>
      </c>
      <c r="S120" s="15" t="b">
        <v>1</v>
      </c>
      <c r="T120" s="15" t="b">
        <v>1</v>
      </c>
      <c r="U120" s="15" t="b">
        <v>1</v>
      </c>
      <c r="V120" s="15" t="b">
        <v>1</v>
      </c>
      <c r="W120" s="15" t="b">
        <v>1</v>
      </c>
      <c r="X120" s="15" t="b">
        <v>1</v>
      </c>
      <c r="Y120" s="15" t="b">
        <v>1</v>
      </c>
      <c r="Z120" s="15" t="b">
        <v>1</v>
      </c>
      <c r="AA120" s="15" t="b">
        <v>1</v>
      </c>
    </row>
    <row r="121" spans="2:27" x14ac:dyDescent="0.15">
      <c r="B121" s="162" t="s">
        <v>31</v>
      </c>
      <c r="C121" s="163">
        <v>49313</v>
      </c>
      <c r="D121" s="163">
        <v>26135.890000000003</v>
      </c>
      <c r="E121" s="163">
        <v>38266</v>
      </c>
      <c r="F121" s="163">
        <v>20280.98</v>
      </c>
      <c r="G121" s="163">
        <v>27330</v>
      </c>
      <c r="H121" s="163">
        <v>14484.900000000001</v>
      </c>
      <c r="I121" s="163">
        <v>16944</v>
      </c>
      <c r="J121" s="163">
        <v>8980.32</v>
      </c>
      <c r="K121" s="163">
        <v>12139</v>
      </c>
      <c r="L121" s="163">
        <v>6433.67</v>
      </c>
      <c r="M121" s="163">
        <v>9239</v>
      </c>
      <c r="N121" s="163">
        <v>4896.67</v>
      </c>
      <c r="O121" s="237"/>
      <c r="P121" s="15" t="b">
        <v>1</v>
      </c>
      <c r="Q121" s="15" t="b">
        <v>1</v>
      </c>
      <c r="R121" s="15" t="b">
        <v>1</v>
      </c>
      <c r="S121" s="15" t="b">
        <v>1</v>
      </c>
      <c r="T121" s="15" t="b">
        <v>1</v>
      </c>
      <c r="U121" s="15" t="b">
        <v>1</v>
      </c>
      <c r="V121" s="15" t="b">
        <v>1</v>
      </c>
      <c r="W121" s="15" t="b">
        <v>1</v>
      </c>
      <c r="X121" s="15" t="b">
        <v>1</v>
      </c>
      <c r="Y121" s="15" t="b">
        <v>1</v>
      </c>
      <c r="Z121" s="15" t="b">
        <v>1</v>
      </c>
      <c r="AA121" s="15" t="b">
        <v>1</v>
      </c>
    </row>
    <row r="122" spans="2:27" x14ac:dyDescent="0.15">
      <c r="B122" s="162" t="s">
        <v>32</v>
      </c>
      <c r="C122" s="163">
        <v>55801</v>
      </c>
      <c r="D122" s="163">
        <v>29574.530000000002</v>
      </c>
      <c r="E122" s="163">
        <v>45448</v>
      </c>
      <c r="F122" s="163">
        <v>24087.440000000002</v>
      </c>
      <c r="G122" s="163">
        <v>32426</v>
      </c>
      <c r="H122" s="163">
        <v>17185.780000000002</v>
      </c>
      <c r="I122" s="163">
        <v>18726</v>
      </c>
      <c r="J122" s="163">
        <v>9924.7800000000007</v>
      </c>
      <c r="K122" s="163">
        <v>14053</v>
      </c>
      <c r="L122" s="163">
        <v>7448.09</v>
      </c>
      <c r="M122" s="163">
        <v>10921</v>
      </c>
      <c r="N122" s="163">
        <v>5788.13</v>
      </c>
      <c r="O122" s="237"/>
      <c r="P122" s="15" t="b">
        <v>1</v>
      </c>
      <c r="Q122" s="15" t="b">
        <v>1</v>
      </c>
      <c r="R122" s="15" t="b">
        <v>1</v>
      </c>
      <c r="S122" s="15" t="b">
        <v>1</v>
      </c>
      <c r="T122" s="15" t="b">
        <v>1</v>
      </c>
      <c r="U122" s="15" t="b">
        <v>1</v>
      </c>
      <c r="V122" s="15" t="b">
        <v>1</v>
      </c>
      <c r="W122" s="15" t="b">
        <v>1</v>
      </c>
      <c r="X122" s="15" t="b">
        <v>1</v>
      </c>
      <c r="Y122" s="15" t="b">
        <v>1</v>
      </c>
      <c r="Z122" s="15" t="b">
        <v>1</v>
      </c>
      <c r="AA122" s="15" t="b">
        <v>1</v>
      </c>
    </row>
    <row r="123" spans="2:27" x14ac:dyDescent="0.15">
      <c r="B123" s="162" t="s">
        <v>123</v>
      </c>
      <c r="C123" s="163">
        <v>67755</v>
      </c>
      <c r="D123" s="163">
        <v>35910.15</v>
      </c>
      <c r="E123" s="163">
        <v>60287</v>
      </c>
      <c r="F123" s="163">
        <v>31952.11</v>
      </c>
      <c r="G123" s="163">
        <v>43018</v>
      </c>
      <c r="H123" s="163">
        <v>22799.54</v>
      </c>
      <c r="I123" s="163">
        <v>24580</v>
      </c>
      <c r="J123" s="163">
        <v>13027.400000000001</v>
      </c>
      <c r="K123" s="163">
        <v>18519</v>
      </c>
      <c r="L123" s="163">
        <v>9815.07</v>
      </c>
      <c r="M123" s="163">
        <v>14429</v>
      </c>
      <c r="N123" s="163">
        <v>7647.3700000000008</v>
      </c>
      <c r="O123" s="237"/>
      <c r="P123" s="15" t="b">
        <v>1</v>
      </c>
      <c r="Q123" s="15" t="b">
        <v>1</v>
      </c>
      <c r="R123" s="15" t="b">
        <v>1</v>
      </c>
      <c r="S123" s="15" t="b">
        <v>1</v>
      </c>
      <c r="T123" s="15" t="b">
        <v>1</v>
      </c>
      <c r="U123" s="15" t="b">
        <v>1</v>
      </c>
      <c r="V123" s="15" t="b">
        <v>1</v>
      </c>
      <c r="W123" s="15" t="b">
        <v>1</v>
      </c>
      <c r="X123" s="15" t="b">
        <v>1</v>
      </c>
      <c r="Y123" s="15" t="b">
        <v>1</v>
      </c>
      <c r="Z123" s="15" t="b">
        <v>1</v>
      </c>
      <c r="AA123" s="15" t="b">
        <v>1</v>
      </c>
    </row>
    <row r="124" spans="2:27" x14ac:dyDescent="0.15">
      <c r="B124" s="162" t="s">
        <v>124</v>
      </c>
      <c r="C124" s="163">
        <v>109988</v>
      </c>
      <c r="D124" s="163">
        <v>58293.64</v>
      </c>
      <c r="E124" s="163">
        <v>96924</v>
      </c>
      <c r="F124" s="163">
        <v>51369.72</v>
      </c>
      <c r="G124" s="163">
        <v>69106</v>
      </c>
      <c r="H124" s="163">
        <v>36626.18</v>
      </c>
      <c r="I124" s="163">
        <v>39609</v>
      </c>
      <c r="J124" s="163">
        <v>20992.77</v>
      </c>
      <c r="K124" s="163">
        <v>29796</v>
      </c>
      <c r="L124" s="163">
        <v>15791.880000000001</v>
      </c>
      <c r="M124" s="163">
        <v>24296</v>
      </c>
      <c r="N124" s="163">
        <v>12876.880000000001</v>
      </c>
      <c r="O124" s="237"/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  <c r="X124" s="15" t="b">
        <v>1</v>
      </c>
      <c r="Y124" s="15" t="b">
        <v>1</v>
      </c>
      <c r="Z124" s="15" t="b">
        <v>1</v>
      </c>
      <c r="AA124" s="15" t="b">
        <v>1</v>
      </c>
    </row>
    <row r="125" spans="2:27" x14ac:dyDescent="0.15">
      <c r="B125" s="162" t="s">
        <v>125</v>
      </c>
      <c r="C125" s="163">
        <v>159916</v>
      </c>
      <c r="D125" s="163">
        <v>84755.48000000001</v>
      </c>
      <c r="E125" s="163">
        <v>140350</v>
      </c>
      <c r="F125" s="163">
        <v>74385.5</v>
      </c>
      <c r="G125" s="163">
        <v>100061</v>
      </c>
      <c r="H125" s="163">
        <v>53032.33</v>
      </c>
      <c r="I125" s="163">
        <v>57324</v>
      </c>
      <c r="J125" s="163">
        <v>30381.72</v>
      </c>
      <c r="K125" s="163">
        <v>43294</v>
      </c>
      <c r="L125" s="163">
        <v>22945.82</v>
      </c>
      <c r="M125" s="163">
        <v>35090</v>
      </c>
      <c r="N125" s="163">
        <v>18597.7</v>
      </c>
      <c r="O125" s="237"/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  <c r="X125" s="15" t="b">
        <v>1</v>
      </c>
      <c r="Y125" s="15" t="b">
        <v>1</v>
      </c>
      <c r="Z125" s="15" t="b">
        <v>1</v>
      </c>
      <c r="AA125" s="15" t="b">
        <v>1</v>
      </c>
    </row>
    <row r="126" spans="2:27" x14ac:dyDescent="0.15">
      <c r="B126" s="162" t="s">
        <v>126</v>
      </c>
      <c r="C126" s="163">
        <v>198591</v>
      </c>
      <c r="D126" s="163">
        <v>105253.23000000001</v>
      </c>
      <c r="E126" s="163">
        <v>175787</v>
      </c>
      <c r="F126" s="163">
        <v>93167.11</v>
      </c>
      <c r="G126" s="163">
        <v>125293</v>
      </c>
      <c r="H126" s="163">
        <v>66405.290000000008</v>
      </c>
      <c r="I126" s="163">
        <v>75166</v>
      </c>
      <c r="J126" s="163">
        <v>39837.980000000003</v>
      </c>
      <c r="K126" s="163">
        <v>54189</v>
      </c>
      <c r="L126" s="163">
        <v>28720.170000000002</v>
      </c>
      <c r="M126" s="163">
        <v>46033</v>
      </c>
      <c r="N126" s="163">
        <v>24397.49</v>
      </c>
      <c r="O126" s="237"/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  <c r="X126" s="15" t="b">
        <v>1</v>
      </c>
      <c r="Y126" s="15" t="b">
        <v>1</v>
      </c>
      <c r="Z126" s="15" t="b">
        <v>1</v>
      </c>
      <c r="AA126" s="15" t="b">
        <v>1</v>
      </c>
    </row>
    <row r="127" spans="2:27" x14ac:dyDescent="0.15">
      <c r="B127" s="162" t="s">
        <v>107</v>
      </c>
      <c r="C127" s="163">
        <v>279970</v>
      </c>
      <c r="D127" s="163">
        <v>148384.1</v>
      </c>
      <c r="E127" s="163">
        <v>247816</v>
      </c>
      <c r="F127" s="163">
        <v>131342.48000000001</v>
      </c>
      <c r="G127" s="163">
        <v>176616</v>
      </c>
      <c r="H127" s="163">
        <v>93606.48000000001</v>
      </c>
      <c r="I127" s="163">
        <v>105932</v>
      </c>
      <c r="J127" s="163">
        <v>56143.960000000006</v>
      </c>
      <c r="K127" s="163">
        <v>76329</v>
      </c>
      <c r="L127" s="163">
        <v>40454.370000000003</v>
      </c>
      <c r="M127" s="163">
        <v>64903</v>
      </c>
      <c r="N127" s="163">
        <v>34398.590000000004</v>
      </c>
      <c r="O127" s="237"/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  <c r="X127" s="15" t="b">
        <v>1</v>
      </c>
      <c r="Y127" s="15" t="b">
        <v>1</v>
      </c>
      <c r="Z127" s="15" t="b">
        <v>1</v>
      </c>
      <c r="AA127" s="15" t="b">
        <v>1</v>
      </c>
    </row>
    <row r="130" spans="1:27" ht="20" x14ac:dyDescent="0.2">
      <c r="A130" s="53"/>
      <c r="B130" s="80" t="s">
        <v>133</v>
      </c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</row>
    <row r="132" spans="1:27" ht="15" customHeight="1" x14ac:dyDescent="0.15">
      <c r="B132" s="16" t="s">
        <v>2</v>
      </c>
      <c r="C132" s="233" t="s">
        <v>111</v>
      </c>
      <c r="D132" s="234"/>
      <c r="E132" s="233" t="s">
        <v>112</v>
      </c>
      <c r="F132" s="234"/>
      <c r="G132" s="233" t="s">
        <v>113</v>
      </c>
      <c r="H132" s="234"/>
      <c r="I132" s="233" t="s">
        <v>114</v>
      </c>
      <c r="J132" s="236"/>
      <c r="K132" s="233" t="s">
        <v>115</v>
      </c>
      <c r="L132" s="234"/>
      <c r="M132" s="233" t="s">
        <v>116</v>
      </c>
      <c r="N132" s="236"/>
      <c r="O132" s="237" t="str">
        <f>$O$3</f>
        <v>Efective January 1, 2024 / Efectivas Enero 1,  2025</v>
      </c>
    </row>
    <row r="133" spans="1:27" ht="28" x14ac:dyDescent="0.15">
      <c r="B133" s="44" t="s">
        <v>209</v>
      </c>
      <c r="C133" s="230" t="s">
        <v>117</v>
      </c>
      <c r="D133" s="231"/>
      <c r="E133" s="230" t="s">
        <v>118</v>
      </c>
      <c r="F133" s="231"/>
      <c r="G133" s="230" t="s">
        <v>10</v>
      </c>
      <c r="H133" s="231"/>
      <c r="I133" s="230" t="s">
        <v>12</v>
      </c>
      <c r="J133" s="232"/>
      <c r="K133" s="230" t="s">
        <v>13</v>
      </c>
      <c r="L133" s="231"/>
      <c r="M133" s="230" t="s">
        <v>14</v>
      </c>
      <c r="N133" s="232"/>
      <c r="O133" s="237"/>
    </row>
    <row r="134" spans="1:27" ht="28" x14ac:dyDescent="0.15">
      <c r="B134" s="44" t="s">
        <v>210</v>
      </c>
      <c r="C134" s="230" t="s">
        <v>118</v>
      </c>
      <c r="D134" s="231"/>
      <c r="E134" s="230" t="s">
        <v>119</v>
      </c>
      <c r="F134" s="231"/>
      <c r="G134" s="230" t="s">
        <v>120</v>
      </c>
      <c r="H134" s="231"/>
      <c r="I134" s="230" t="s">
        <v>12</v>
      </c>
      <c r="J134" s="232"/>
      <c r="K134" s="230" t="s">
        <v>13</v>
      </c>
      <c r="L134" s="231"/>
      <c r="M134" s="230" t="s">
        <v>14</v>
      </c>
      <c r="N134" s="232"/>
      <c r="O134" s="237"/>
    </row>
    <row r="135" spans="1:27" x14ac:dyDescent="0.15">
      <c r="B135" s="33" t="s">
        <v>16</v>
      </c>
      <c r="C135" s="34" t="s">
        <v>17</v>
      </c>
      <c r="D135" s="35" t="s">
        <v>18</v>
      </c>
      <c r="E135" s="34" t="s">
        <v>17</v>
      </c>
      <c r="F135" s="35" t="s">
        <v>18</v>
      </c>
      <c r="G135" s="34" t="s">
        <v>17</v>
      </c>
      <c r="H135" s="35" t="s">
        <v>18</v>
      </c>
      <c r="I135" s="34" t="s">
        <v>17</v>
      </c>
      <c r="J135" s="38" t="s">
        <v>18</v>
      </c>
      <c r="K135" s="34" t="s">
        <v>17</v>
      </c>
      <c r="L135" s="81" t="s">
        <v>18</v>
      </c>
      <c r="M135" s="34" t="s">
        <v>17</v>
      </c>
      <c r="N135" s="83" t="s">
        <v>18</v>
      </c>
      <c r="O135" s="237"/>
    </row>
    <row r="136" spans="1:27" x14ac:dyDescent="0.15">
      <c r="B136" s="33" t="s">
        <v>19</v>
      </c>
      <c r="C136" s="34" t="s">
        <v>20</v>
      </c>
      <c r="D136" s="35" t="s">
        <v>21</v>
      </c>
      <c r="E136" s="34" t="s">
        <v>20</v>
      </c>
      <c r="F136" s="35" t="s">
        <v>21</v>
      </c>
      <c r="G136" s="34" t="s">
        <v>20</v>
      </c>
      <c r="H136" s="35" t="s">
        <v>21</v>
      </c>
      <c r="I136" s="34" t="s">
        <v>20</v>
      </c>
      <c r="J136" s="38" t="s">
        <v>21</v>
      </c>
      <c r="K136" s="34" t="s">
        <v>20</v>
      </c>
      <c r="L136" s="35" t="s">
        <v>21</v>
      </c>
      <c r="M136" s="34" t="s">
        <v>20</v>
      </c>
      <c r="N136" s="38" t="s">
        <v>21</v>
      </c>
      <c r="O136" s="237"/>
    </row>
    <row r="137" spans="1:27" x14ac:dyDescent="0.15">
      <c r="B137" s="162" t="s">
        <v>22</v>
      </c>
      <c r="C137" s="163">
        <v>9734</v>
      </c>
      <c r="D137" s="163">
        <v>5159.0200000000004</v>
      </c>
      <c r="E137" s="163">
        <v>7097</v>
      </c>
      <c r="F137" s="163">
        <v>3761.4100000000003</v>
      </c>
      <c r="G137" s="163">
        <v>5061</v>
      </c>
      <c r="H137" s="163">
        <v>2682.33</v>
      </c>
      <c r="I137" s="163">
        <v>3192</v>
      </c>
      <c r="J137" s="163">
        <v>1691.76</v>
      </c>
      <c r="K137" s="163">
        <v>2688</v>
      </c>
      <c r="L137" s="163">
        <v>1424.64</v>
      </c>
      <c r="M137" s="163">
        <v>1951</v>
      </c>
      <c r="N137" s="163">
        <v>1034.03</v>
      </c>
      <c r="O137" s="237"/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  <c r="X137" s="15" t="b">
        <v>1</v>
      </c>
      <c r="Y137" s="15" t="b">
        <v>1</v>
      </c>
      <c r="Z137" s="15" t="b">
        <v>1</v>
      </c>
      <c r="AA137" s="15" t="b">
        <v>1</v>
      </c>
    </row>
    <row r="138" spans="1:27" x14ac:dyDescent="0.15">
      <c r="B138" s="162" t="s">
        <v>23</v>
      </c>
      <c r="C138" s="163">
        <v>15360</v>
      </c>
      <c r="D138" s="163">
        <v>8140.8</v>
      </c>
      <c r="E138" s="163">
        <v>11208</v>
      </c>
      <c r="F138" s="163">
        <v>5940.2400000000007</v>
      </c>
      <c r="G138" s="163">
        <v>7976</v>
      </c>
      <c r="H138" s="163">
        <v>4227.2800000000007</v>
      </c>
      <c r="I138" s="163">
        <v>5036</v>
      </c>
      <c r="J138" s="163">
        <v>2669.08</v>
      </c>
      <c r="K138" s="163">
        <v>4260</v>
      </c>
      <c r="L138" s="163">
        <v>2257.8000000000002</v>
      </c>
      <c r="M138" s="163">
        <v>2861</v>
      </c>
      <c r="N138" s="163">
        <v>1516.3300000000002</v>
      </c>
      <c r="O138" s="237"/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  <c r="X138" s="15" t="b">
        <v>1</v>
      </c>
      <c r="Y138" s="15" t="b">
        <v>1</v>
      </c>
      <c r="Z138" s="15" t="b">
        <v>1</v>
      </c>
      <c r="AA138" s="15" t="b">
        <v>1</v>
      </c>
    </row>
    <row r="139" spans="1:27" x14ac:dyDescent="0.15">
      <c r="B139" s="162" t="s">
        <v>24</v>
      </c>
      <c r="C139" s="163">
        <v>22576</v>
      </c>
      <c r="D139" s="163">
        <v>11965.28</v>
      </c>
      <c r="E139" s="163">
        <v>16316</v>
      </c>
      <c r="F139" s="163">
        <v>8647.48</v>
      </c>
      <c r="G139" s="163">
        <v>11622</v>
      </c>
      <c r="H139" s="163">
        <v>6159.6600000000008</v>
      </c>
      <c r="I139" s="163">
        <v>7336</v>
      </c>
      <c r="J139" s="163">
        <v>3888.0800000000004</v>
      </c>
      <c r="K139" s="163">
        <v>6158</v>
      </c>
      <c r="L139" s="163">
        <v>3263.7400000000002</v>
      </c>
      <c r="M139" s="163">
        <v>4357</v>
      </c>
      <c r="N139" s="163">
        <v>2309.21</v>
      </c>
      <c r="O139" s="237"/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  <c r="X139" s="15" t="b">
        <v>1</v>
      </c>
      <c r="Y139" s="15" t="b">
        <v>1</v>
      </c>
      <c r="Z139" s="15" t="b">
        <v>1</v>
      </c>
      <c r="AA139" s="15" t="b">
        <v>1</v>
      </c>
    </row>
    <row r="140" spans="1:27" x14ac:dyDescent="0.15">
      <c r="B140" s="162" t="s">
        <v>121</v>
      </c>
      <c r="C140" s="163">
        <v>21668</v>
      </c>
      <c r="D140" s="163">
        <v>11484.04</v>
      </c>
      <c r="E140" s="163">
        <v>17063</v>
      </c>
      <c r="F140" s="163">
        <v>9043.3900000000012</v>
      </c>
      <c r="G140" s="163">
        <v>12218</v>
      </c>
      <c r="H140" s="163">
        <v>6475.54</v>
      </c>
      <c r="I140" s="163">
        <v>7281</v>
      </c>
      <c r="J140" s="163">
        <v>3858.9300000000003</v>
      </c>
      <c r="K140" s="163">
        <v>5307</v>
      </c>
      <c r="L140" s="163">
        <v>2812.71</v>
      </c>
      <c r="M140" s="163">
        <v>4213</v>
      </c>
      <c r="N140" s="163">
        <v>2232.8900000000003</v>
      </c>
      <c r="O140" s="237"/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  <c r="X140" s="15" t="b">
        <v>1</v>
      </c>
      <c r="Y140" s="15" t="b">
        <v>1</v>
      </c>
      <c r="Z140" s="15" t="b">
        <v>1</v>
      </c>
      <c r="AA140" s="15" t="b">
        <v>1</v>
      </c>
    </row>
    <row r="141" spans="1:27" x14ac:dyDescent="0.15">
      <c r="B141" s="162" t="s">
        <v>122</v>
      </c>
      <c r="C141" s="163">
        <v>24591</v>
      </c>
      <c r="D141" s="163">
        <v>13033.230000000001</v>
      </c>
      <c r="E141" s="163">
        <v>19612</v>
      </c>
      <c r="F141" s="163">
        <v>10394.36</v>
      </c>
      <c r="G141" s="163">
        <v>14032</v>
      </c>
      <c r="H141" s="163">
        <v>7436.96</v>
      </c>
      <c r="I141" s="163">
        <v>8309</v>
      </c>
      <c r="J141" s="163">
        <v>4403.7700000000004</v>
      </c>
      <c r="K141" s="163">
        <v>6096</v>
      </c>
      <c r="L141" s="163">
        <v>3230.88</v>
      </c>
      <c r="M141" s="163">
        <v>4800</v>
      </c>
      <c r="N141" s="163">
        <v>2544</v>
      </c>
      <c r="O141" s="237"/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  <c r="X141" s="15" t="b">
        <v>1</v>
      </c>
      <c r="Y141" s="15" t="b">
        <v>1</v>
      </c>
      <c r="Z141" s="15" t="b">
        <v>1</v>
      </c>
      <c r="AA141" s="15" t="b">
        <v>1</v>
      </c>
    </row>
    <row r="142" spans="1:27" x14ac:dyDescent="0.15">
      <c r="B142" s="162" t="s">
        <v>27</v>
      </c>
      <c r="C142" s="163">
        <v>27829</v>
      </c>
      <c r="D142" s="163">
        <v>14749.37</v>
      </c>
      <c r="E142" s="163">
        <v>22292</v>
      </c>
      <c r="F142" s="163">
        <v>11814.76</v>
      </c>
      <c r="G142" s="163">
        <v>15947</v>
      </c>
      <c r="H142" s="163">
        <v>8451.91</v>
      </c>
      <c r="I142" s="163">
        <v>9640</v>
      </c>
      <c r="J142" s="163">
        <v>5109.2</v>
      </c>
      <c r="K142" s="163">
        <v>7034</v>
      </c>
      <c r="L142" s="163">
        <v>3728.02</v>
      </c>
      <c r="M142" s="163">
        <v>5419</v>
      </c>
      <c r="N142" s="163">
        <v>2872.07</v>
      </c>
      <c r="O142" s="237"/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  <c r="X142" s="15" t="b">
        <v>1</v>
      </c>
      <c r="Y142" s="15" t="b">
        <v>1</v>
      </c>
      <c r="Z142" s="15" t="b">
        <v>1</v>
      </c>
      <c r="AA142" s="15" t="b">
        <v>1</v>
      </c>
    </row>
    <row r="143" spans="1:27" x14ac:dyDescent="0.15">
      <c r="B143" s="162" t="s">
        <v>28</v>
      </c>
      <c r="C143" s="163">
        <v>31556</v>
      </c>
      <c r="D143" s="163">
        <v>16724.68</v>
      </c>
      <c r="E143" s="163">
        <v>24850</v>
      </c>
      <c r="F143" s="163">
        <v>13170.5</v>
      </c>
      <c r="G143" s="163">
        <v>17766</v>
      </c>
      <c r="H143" s="163">
        <v>9415.98</v>
      </c>
      <c r="I143" s="163">
        <v>10726</v>
      </c>
      <c r="J143" s="163">
        <v>5684.7800000000007</v>
      </c>
      <c r="K143" s="163">
        <v>8013</v>
      </c>
      <c r="L143" s="163">
        <v>4246.8900000000003</v>
      </c>
      <c r="M143" s="163">
        <v>6031</v>
      </c>
      <c r="N143" s="163">
        <v>3196.4300000000003</v>
      </c>
      <c r="O143" s="237"/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  <c r="X143" s="15" t="b">
        <v>1</v>
      </c>
      <c r="Y143" s="15" t="b">
        <v>1</v>
      </c>
      <c r="Z143" s="15" t="b">
        <v>1</v>
      </c>
      <c r="AA143" s="15" t="b">
        <v>1</v>
      </c>
    </row>
    <row r="144" spans="1:27" x14ac:dyDescent="0.15">
      <c r="B144" s="162" t="s">
        <v>29</v>
      </c>
      <c r="C144" s="163">
        <v>35516</v>
      </c>
      <c r="D144" s="163">
        <v>18823.48</v>
      </c>
      <c r="E144" s="163">
        <v>28170</v>
      </c>
      <c r="F144" s="163">
        <v>14930.1</v>
      </c>
      <c r="G144" s="163">
        <v>20137</v>
      </c>
      <c r="H144" s="163">
        <v>10672.61</v>
      </c>
      <c r="I144" s="163">
        <v>12165</v>
      </c>
      <c r="J144" s="163">
        <v>6447.4500000000007</v>
      </c>
      <c r="K144" s="163">
        <v>8966</v>
      </c>
      <c r="L144" s="163">
        <v>4751.9800000000005</v>
      </c>
      <c r="M144" s="163">
        <v>6822</v>
      </c>
      <c r="N144" s="163">
        <v>3615.6600000000003</v>
      </c>
      <c r="O144" s="237"/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  <c r="X144" s="15" t="b">
        <v>1</v>
      </c>
      <c r="Y144" s="15" t="b">
        <v>1</v>
      </c>
      <c r="Z144" s="15" t="b">
        <v>1</v>
      </c>
      <c r="AA144" s="15" t="b">
        <v>1</v>
      </c>
    </row>
    <row r="145" spans="1:27" x14ac:dyDescent="0.15">
      <c r="B145" s="162" t="s">
        <v>30</v>
      </c>
      <c r="C145" s="163">
        <v>40400</v>
      </c>
      <c r="D145" s="163">
        <v>21412</v>
      </c>
      <c r="E145" s="163">
        <v>32913</v>
      </c>
      <c r="F145" s="163">
        <v>17443.89</v>
      </c>
      <c r="G145" s="163">
        <v>23506</v>
      </c>
      <c r="H145" s="163">
        <v>12458.18</v>
      </c>
      <c r="I145" s="163">
        <v>13741</v>
      </c>
      <c r="J145" s="163">
        <v>7282.7300000000005</v>
      </c>
      <c r="K145" s="163">
        <v>10204</v>
      </c>
      <c r="L145" s="163">
        <v>5408.12</v>
      </c>
      <c r="M145" s="163">
        <v>7942</v>
      </c>
      <c r="N145" s="163">
        <v>4209.26</v>
      </c>
      <c r="O145" s="237"/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  <c r="X145" s="15" t="b">
        <v>1</v>
      </c>
      <c r="Y145" s="15" t="b">
        <v>1</v>
      </c>
      <c r="Z145" s="15" t="b">
        <v>1</v>
      </c>
      <c r="AA145" s="15" t="b">
        <v>1</v>
      </c>
    </row>
    <row r="146" spans="1:27" x14ac:dyDescent="0.15">
      <c r="B146" s="162" t="s">
        <v>31</v>
      </c>
      <c r="C146" s="163">
        <v>46606</v>
      </c>
      <c r="D146" s="163">
        <v>24701.18</v>
      </c>
      <c r="E146" s="163">
        <v>36158</v>
      </c>
      <c r="F146" s="163">
        <v>19163.740000000002</v>
      </c>
      <c r="G146" s="163">
        <v>25826</v>
      </c>
      <c r="H146" s="163">
        <v>13687.78</v>
      </c>
      <c r="I146" s="163">
        <v>16013</v>
      </c>
      <c r="J146" s="163">
        <v>8486.8900000000012</v>
      </c>
      <c r="K146" s="163">
        <v>11469</v>
      </c>
      <c r="L146" s="163">
        <v>6078.5700000000006</v>
      </c>
      <c r="M146" s="163">
        <v>8727</v>
      </c>
      <c r="N146" s="163">
        <v>4625.3100000000004</v>
      </c>
      <c r="O146" s="237"/>
      <c r="P146" s="15" t="b">
        <v>1</v>
      </c>
      <c r="Q146" s="15" t="b">
        <v>1</v>
      </c>
      <c r="R146" s="15" t="b">
        <v>1</v>
      </c>
      <c r="S146" s="15" t="b">
        <v>1</v>
      </c>
      <c r="T146" s="15" t="b">
        <v>1</v>
      </c>
      <c r="U146" s="15" t="b">
        <v>1</v>
      </c>
      <c r="V146" s="15" t="b">
        <v>1</v>
      </c>
      <c r="W146" s="15" t="b">
        <v>1</v>
      </c>
      <c r="X146" s="15" t="b">
        <v>1</v>
      </c>
      <c r="Y146" s="15" t="b">
        <v>1</v>
      </c>
      <c r="Z146" s="15" t="b">
        <v>1</v>
      </c>
      <c r="AA146" s="15" t="b">
        <v>1</v>
      </c>
    </row>
    <row r="147" spans="1:27" x14ac:dyDescent="0.15">
      <c r="B147" s="162" t="s">
        <v>32</v>
      </c>
      <c r="C147" s="163">
        <v>52738</v>
      </c>
      <c r="D147" s="163">
        <v>27951.140000000003</v>
      </c>
      <c r="E147" s="163">
        <v>42964</v>
      </c>
      <c r="F147" s="163">
        <v>22770.920000000002</v>
      </c>
      <c r="G147" s="163">
        <v>30652</v>
      </c>
      <c r="H147" s="163">
        <v>16245.560000000001</v>
      </c>
      <c r="I147" s="163">
        <v>17716</v>
      </c>
      <c r="J147" s="163">
        <v>9389.48</v>
      </c>
      <c r="K147" s="163">
        <v>13287</v>
      </c>
      <c r="L147" s="163">
        <v>7042.1100000000006</v>
      </c>
      <c r="M147" s="163">
        <v>10320</v>
      </c>
      <c r="N147" s="163">
        <v>5469.6</v>
      </c>
      <c r="O147" s="237"/>
      <c r="P147" s="15" t="b">
        <v>1</v>
      </c>
      <c r="Q147" s="15" t="b">
        <v>1</v>
      </c>
      <c r="R147" s="15" t="b">
        <v>1</v>
      </c>
      <c r="S147" s="15" t="b">
        <v>1</v>
      </c>
      <c r="T147" s="15" t="b">
        <v>1</v>
      </c>
      <c r="U147" s="15" t="b">
        <v>1</v>
      </c>
      <c r="V147" s="15" t="b">
        <v>1</v>
      </c>
      <c r="W147" s="15" t="b">
        <v>1</v>
      </c>
      <c r="X147" s="15" t="b">
        <v>1</v>
      </c>
      <c r="Y147" s="15" t="b">
        <v>1</v>
      </c>
      <c r="Z147" s="15" t="b">
        <v>1</v>
      </c>
      <c r="AA147" s="15" t="b">
        <v>1</v>
      </c>
    </row>
    <row r="148" spans="1:27" x14ac:dyDescent="0.15">
      <c r="B148" s="162" t="s">
        <v>123</v>
      </c>
      <c r="C148" s="163">
        <v>64041</v>
      </c>
      <c r="D148" s="163">
        <v>33941.730000000003</v>
      </c>
      <c r="E148" s="163">
        <v>56986</v>
      </c>
      <c r="F148" s="163">
        <v>30202.58</v>
      </c>
      <c r="G148" s="163">
        <v>40669</v>
      </c>
      <c r="H148" s="163">
        <v>21554.57</v>
      </c>
      <c r="I148" s="163">
        <v>23238</v>
      </c>
      <c r="J148" s="163">
        <v>12316.140000000001</v>
      </c>
      <c r="K148" s="163">
        <v>17511</v>
      </c>
      <c r="L148" s="163">
        <v>9280.83</v>
      </c>
      <c r="M148" s="163">
        <v>13636</v>
      </c>
      <c r="N148" s="163">
        <v>7227.08</v>
      </c>
      <c r="O148" s="237"/>
      <c r="P148" s="15" t="b">
        <v>1</v>
      </c>
      <c r="Q148" s="15" t="b">
        <v>1</v>
      </c>
      <c r="R148" s="15" t="b">
        <v>1</v>
      </c>
      <c r="S148" s="15" t="b">
        <v>1</v>
      </c>
      <c r="T148" s="15" t="b">
        <v>1</v>
      </c>
      <c r="U148" s="15" t="b">
        <v>1</v>
      </c>
      <c r="V148" s="15" t="b">
        <v>1</v>
      </c>
      <c r="W148" s="15" t="b">
        <v>1</v>
      </c>
      <c r="X148" s="15" t="b">
        <v>1</v>
      </c>
      <c r="Y148" s="15" t="b">
        <v>1</v>
      </c>
      <c r="Z148" s="15" t="b">
        <v>1</v>
      </c>
      <c r="AA148" s="15" t="b">
        <v>1</v>
      </c>
    </row>
    <row r="149" spans="1:27" x14ac:dyDescent="0.15">
      <c r="B149" s="162" t="s">
        <v>124</v>
      </c>
      <c r="C149" s="163">
        <v>103968</v>
      </c>
      <c r="D149" s="163">
        <v>55103.040000000001</v>
      </c>
      <c r="E149" s="163">
        <v>91621</v>
      </c>
      <c r="F149" s="163">
        <v>48559.130000000005</v>
      </c>
      <c r="G149" s="163">
        <v>65328</v>
      </c>
      <c r="H149" s="163">
        <v>34623.840000000004</v>
      </c>
      <c r="I149" s="163">
        <v>37475</v>
      </c>
      <c r="J149" s="163">
        <v>19861.75</v>
      </c>
      <c r="K149" s="163">
        <v>28186</v>
      </c>
      <c r="L149" s="163">
        <v>14938.58</v>
      </c>
      <c r="M149" s="163">
        <v>22972</v>
      </c>
      <c r="N149" s="163">
        <v>12175.16</v>
      </c>
      <c r="O149" s="237"/>
      <c r="P149" s="15" t="b">
        <v>1</v>
      </c>
      <c r="Q149" s="15" t="b">
        <v>1</v>
      </c>
      <c r="R149" s="15" t="b">
        <v>1</v>
      </c>
      <c r="S149" s="15" t="b">
        <v>1</v>
      </c>
      <c r="T149" s="15" t="b">
        <v>1</v>
      </c>
      <c r="U149" s="15" t="b">
        <v>1</v>
      </c>
      <c r="V149" s="15" t="b">
        <v>1</v>
      </c>
      <c r="W149" s="15" t="b">
        <v>1</v>
      </c>
      <c r="X149" s="15" t="b">
        <v>1</v>
      </c>
      <c r="Y149" s="15" t="b">
        <v>1</v>
      </c>
      <c r="Z149" s="15" t="b">
        <v>1</v>
      </c>
      <c r="AA149" s="15" t="b">
        <v>1</v>
      </c>
    </row>
    <row r="150" spans="1:27" x14ac:dyDescent="0.15">
      <c r="B150" s="162" t="s">
        <v>125</v>
      </c>
      <c r="C150" s="163">
        <v>151174</v>
      </c>
      <c r="D150" s="163">
        <v>80122.22</v>
      </c>
      <c r="E150" s="163">
        <v>132677</v>
      </c>
      <c r="F150" s="163">
        <v>70318.81</v>
      </c>
      <c r="G150" s="163">
        <v>94587</v>
      </c>
      <c r="H150" s="163">
        <v>50131.11</v>
      </c>
      <c r="I150" s="163">
        <v>54231</v>
      </c>
      <c r="J150" s="163">
        <v>28742.43</v>
      </c>
      <c r="K150" s="163">
        <v>40956</v>
      </c>
      <c r="L150" s="163">
        <v>21706.68</v>
      </c>
      <c r="M150" s="163">
        <v>33189</v>
      </c>
      <c r="N150" s="163">
        <v>17590.170000000002</v>
      </c>
      <c r="O150" s="237"/>
      <c r="P150" s="15" t="b">
        <v>1</v>
      </c>
      <c r="Q150" s="15" t="b">
        <v>1</v>
      </c>
      <c r="R150" s="15" t="b">
        <v>1</v>
      </c>
      <c r="S150" s="15" t="b">
        <v>1</v>
      </c>
      <c r="T150" s="15" t="b">
        <v>1</v>
      </c>
      <c r="U150" s="15" t="b">
        <v>1</v>
      </c>
      <c r="V150" s="15" t="b">
        <v>1</v>
      </c>
      <c r="W150" s="15" t="b">
        <v>1</v>
      </c>
      <c r="X150" s="15" t="b">
        <v>1</v>
      </c>
      <c r="Y150" s="15" t="b">
        <v>1</v>
      </c>
      <c r="Z150" s="15" t="b">
        <v>1</v>
      </c>
      <c r="AA150" s="15" t="b">
        <v>1</v>
      </c>
    </row>
    <row r="151" spans="1:27" x14ac:dyDescent="0.15">
      <c r="B151" s="162" t="s">
        <v>126</v>
      </c>
      <c r="C151" s="163">
        <v>187733</v>
      </c>
      <c r="D151" s="163">
        <v>99498.49</v>
      </c>
      <c r="E151" s="163">
        <v>166173</v>
      </c>
      <c r="F151" s="163">
        <v>88071.69</v>
      </c>
      <c r="G151" s="163">
        <v>118445</v>
      </c>
      <c r="H151" s="163">
        <v>62775.850000000006</v>
      </c>
      <c r="I151" s="163">
        <v>71103</v>
      </c>
      <c r="J151" s="163">
        <v>37684.590000000004</v>
      </c>
      <c r="K151" s="163">
        <v>51256</v>
      </c>
      <c r="L151" s="163">
        <v>27165.68</v>
      </c>
      <c r="M151" s="163">
        <v>43534</v>
      </c>
      <c r="N151" s="163">
        <v>23073.02</v>
      </c>
      <c r="O151" s="237"/>
      <c r="P151" s="15" t="b">
        <v>1</v>
      </c>
      <c r="Q151" s="15" t="b">
        <v>1</v>
      </c>
      <c r="R151" s="15" t="b">
        <v>1</v>
      </c>
      <c r="S151" s="15" t="b">
        <v>1</v>
      </c>
      <c r="T151" s="15" t="b">
        <v>1</v>
      </c>
      <c r="U151" s="15" t="b">
        <v>1</v>
      </c>
      <c r="V151" s="15" t="b">
        <v>1</v>
      </c>
      <c r="W151" s="15" t="b">
        <v>1</v>
      </c>
      <c r="X151" s="15" t="b">
        <v>1</v>
      </c>
      <c r="Y151" s="15" t="b">
        <v>1</v>
      </c>
      <c r="Z151" s="15" t="b">
        <v>1</v>
      </c>
      <c r="AA151" s="15" t="b">
        <v>1</v>
      </c>
    </row>
    <row r="152" spans="1:27" x14ac:dyDescent="0.15">
      <c r="B152" s="162" t="s">
        <v>107</v>
      </c>
      <c r="C152" s="163">
        <v>264664</v>
      </c>
      <c r="D152" s="163">
        <v>140271.92000000001</v>
      </c>
      <c r="E152" s="163">
        <v>234273</v>
      </c>
      <c r="F152" s="163">
        <v>124164.69</v>
      </c>
      <c r="G152" s="163">
        <v>166960</v>
      </c>
      <c r="H152" s="163">
        <v>88488.8</v>
      </c>
      <c r="I152" s="163">
        <v>100209</v>
      </c>
      <c r="J152" s="163">
        <v>53110.770000000004</v>
      </c>
      <c r="K152" s="163">
        <v>72204</v>
      </c>
      <c r="L152" s="163">
        <v>38268.120000000003</v>
      </c>
      <c r="M152" s="163">
        <v>61396</v>
      </c>
      <c r="N152" s="163">
        <v>32539.88</v>
      </c>
      <c r="O152" s="237"/>
      <c r="P152" s="15" t="b">
        <v>1</v>
      </c>
      <c r="Q152" s="15" t="b">
        <v>1</v>
      </c>
      <c r="R152" s="15" t="b">
        <v>1</v>
      </c>
      <c r="S152" s="15" t="b">
        <v>1</v>
      </c>
      <c r="T152" s="15" t="b">
        <v>1</v>
      </c>
      <c r="U152" s="15" t="b">
        <v>1</v>
      </c>
      <c r="V152" s="15" t="b">
        <v>1</v>
      </c>
      <c r="W152" s="15" t="b">
        <v>1</v>
      </c>
      <c r="X152" s="15" t="b">
        <v>1</v>
      </c>
      <c r="Y152" s="15" t="b">
        <v>1</v>
      </c>
      <c r="Z152" s="15" t="b">
        <v>1</v>
      </c>
      <c r="AA152" s="15" t="b">
        <v>1</v>
      </c>
    </row>
    <row r="155" spans="1:27" ht="20" x14ac:dyDescent="0.2">
      <c r="A155" s="53"/>
      <c r="B155" s="80" t="s">
        <v>134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</row>
    <row r="157" spans="1:27" ht="15" customHeight="1" x14ac:dyDescent="0.15">
      <c r="B157" s="16" t="s">
        <v>2</v>
      </c>
      <c r="C157" s="233" t="s">
        <v>111</v>
      </c>
      <c r="D157" s="234"/>
      <c r="E157" s="233" t="s">
        <v>112</v>
      </c>
      <c r="F157" s="234"/>
      <c r="G157" s="233" t="s">
        <v>113</v>
      </c>
      <c r="H157" s="234"/>
      <c r="I157" s="233" t="s">
        <v>114</v>
      </c>
      <c r="J157" s="234"/>
      <c r="K157" s="233" t="s">
        <v>115</v>
      </c>
      <c r="L157" s="234"/>
      <c r="M157" s="233" t="s">
        <v>116</v>
      </c>
      <c r="N157" s="236"/>
      <c r="O157" s="237" t="str">
        <f>$O$3</f>
        <v>Efective January 1, 2024 / Efectivas Enero 1,  2025</v>
      </c>
    </row>
    <row r="158" spans="1:27" ht="28" x14ac:dyDescent="0.15">
      <c r="B158" s="44" t="s">
        <v>209</v>
      </c>
      <c r="C158" s="230" t="s">
        <v>117</v>
      </c>
      <c r="D158" s="231"/>
      <c r="E158" s="230" t="s">
        <v>118</v>
      </c>
      <c r="F158" s="231"/>
      <c r="G158" s="230" t="s">
        <v>10</v>
      </c>
      <c r="H158" s="231"/>
      <c r="I158" s="230" t="s">
        <v>12</v>
      </c>
      <c r="J158" s="231"/>
      <c r="K158" s="230" t="s">
        <v>13</v>
      </c>
      <c r="L158" s="231"/>
      <c r="M158" s="230" t="s">
        <v>14</v>
      </c>
      <c r="N158" s="232"/>
      <c r="O158" s="237"/>
    </row>
    <row r="159" spans="1:27" ht="28" x14ac:dyDescent="0.15">
      <c r="B159" s="45" t="s">
        <v>210</v>
      </c>
      <c r="C159" s="241" t="s">
        <v>118</v>
      </c>
      <c r="D159" s="242"/>
      <c r="E159" s="241" t="s">
        <v>119</v>
      </c>
      <c r="F159" s="242"/>
      <c r="G159" s="241" t="s">
        <v>120</v>
      </c>
      <c r="H159" s="242"/>
      <c r="I159" s="241" t="s">
        <v>12</v>
      </c>
      <c r="J159" s="242"/>
      <c r="K159" s="241" t="s">
        <v>13</v>
      </c>
      <c r="L159" s="242"/>
      <c r="M159" s="241" t="s">
        <v>14</v>
      </c>
      <c r="N159" s="243"/>
      <c r="O159" s="237"/>
    </row>
    <row r="160" spans="1:27" x14ac:dyDescent="0.15">
      <c r="B160" s="33" t="s">
        <v>16</v>
      </c>
      <c r="C160" s="34" t="s">
        <v>17</v>
      </c>
      <c r="D160" s="35" t="s">
        <v>18</v>
      </c>
      <c r="E160" s="34" t="s">
        <v>17</v>
      </c>
      <c r="F160" s="35" t="s">
        <v>18</v>
      </c>
      <c r="G160" s="34" t="s">
        <v>17</v>
      </c>
      <c r="H160" s="35" t="s">
        <v>18</v>
      </c>
      <c r="I160" s="34" t="s">
        <v>17</v>
      </c>
      <c r="J160" s="35" t="s">
        <v>18</v>
      </c>
      <c r="K160" s="34" t="s">
        <v>17</v>
      </c>
      <c r="L160" s="81" t="s">
        <v>18</v>
      </c>
      <c r="M160" s="34" t="s">
        <v>17</v>
      </c>
      <c r="N160" s="83" t="s">
        <v>18</v>
      </c>
      <c r="O160" s="237"/>
    </row>
    <row r="161" spans="2:27" x14ac:dyDescent="0.15">
      <c r="B161" s="33" t="s">
        <v>19</v>
      </c>
      <c r="C161" s="34" t="s">
        <v>20</v>
      </c>
      <c r="D161" s="35" t="s">
        <v>21</v>
      </c>
      <c r="E161" s="34" t="s">
        <v>20</v>
      </c>
      <c r="F161" s="35" t="s">
        <v>21</v>
      </c>
      <c r="G161" s="34" t="s">
        <v>20</v>
      </c>
      <c r="H161" s="35" t="s">
        <v>21</v>
      </c>
      <c r="I161" s="34" t="s">
        <v>20</v>
      </c>
      <c r="J161" s="35" t="s">
        <v>21</v>
      </c>
      <c r="K161" s="34" t="s">
        <v>20</v>
      </c>
      <c r="L161" s="35" t="s">
        <v>21</v>
      </c>
      <c r="M161" s="34" t="s">
        <v>20</v>
      </c>
      <c r="N161" s="38" t="s">
        <v>21</v>
      </c>
      <c r="O161" s="237"/>
    </row>
    <row r="162" spans="2:27" x14ac:dyDescent="0.15">
      <c r="B162" s="162" t="s">
        <v>22</v>
      </c>
      <c r="C162" s="163">
        <v>7684</v>
      </c>
      <c r="D162" s="163">
        <v>4072.52</v>
      </c>
      <c r="E162" s="163">
        <v>5590</v>
      </c>
      <c r="F162" s="163">
        <v>2962.7000000000003</v>
      </c>
      <c r="G162" s="163">
        <v>3943</v>
      </c>
      <c r="H162" s="163">
        <v>2089.79</v>
      </c>
      <c r="I162" s="163">
        <v>2506</v>
      </c>
      <c r="J162" s="163">
        <v>1328.18</v>
      </c>
      <c r="K162" s="163">
        <v>2100</v>
      </c>
      <c r="L162" s="163">
        <v>1113</v>
      </c>
      <c r="M162" s="163">
        <v>1513</v>
      </c>
      <c r="N162" s="163">
        <v>801.89</v>
      </c>
      <c r="O162" s="237"/>
      <c r="P162" s="15" t="b">
        <v>1</v>
      </c>
      <c r="Q162" s="15" t="b">
        <v>1</v>
      </c>
      <c r="R162" s="15" t="b">
        <v>1</v>
      </c>
      <c r="S162" s="15" t="b">
        <v>1</v>
      </c>
      <c r="T162" s="15" t="b">
        <v>1</v>
      </c>
      <c r="U162" s="15" t="b">
        <v>1</v>
      </c>
      <c r="V162" s="15" t="b">
        <v>1</v>
      </c>
      <c r="W162" s="15" t="b">
        <v>1</v>
      </c>
      <c r="X162" s="15" t="b">
        <v>1</v>
      </c>
      <c r="Y162" s="15" t="b">
        <v>1</v>
      </c>
      <c r="Z162" s="15" t="b">
        <v>1</v>
      </c>
      <c r="AA162" s="15" t="b">
        <v>1</v>
      </c>
    </row>
    <row r="163" spans="2:27" x14ac:dyDescent="0.15">
      <c r="B163" s="162" t="s">
        <v>23</v>
      </c>
      <c r="C163" s="163">
        <v>12157</v>
      </c>
      <c r="D163" s="163">
        <v>6443.21</v>
      </c>
      <c r="E163" s="163">
        <v>8826</v>
      </c>
      <c r="F163" s="163">
        <v>4677.7800000000007</v>
      </c>
      <c r="G163" s="163">
        <v>6233</v>
      </c>
      <c r="H163" s="163">
        <v>3303.4900000000002</v>
      </c>
      <c r="I163" s="163">
        <v>3949</v>
      </c>
      <c r="J163" s="163">
        <v>2092.9700000000003</v>
      </c>
      <c r="K163" s="163">
        <v>3323</v>
      </c>
      <c r="L163" s="163">
        <v>1761.19</v>
      </c>
      <c r="M163" s="163">
        <v>2220</v>
      </c>
      <c r="N163" s="163">
        <v>1176.6000000000001</v>
      </c>
      <c r="O163" s="237"/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  <c r="X163" s="15" t="b">
        <v>1</v>
      </c>
      <c r="Y163" s="15" t="b">
        <v>1</v>
      </c>
      <c r="Z163" s="15" t="b">
        <v>1</v>
      </c>
      <c r="AA163" s="15" t="b">
        <v>1</v>
      </c>
    </row>
    <row r="164" spans="2:27" x14ac:dyDescent="0.15">
      <c r="B164" s="162" t="s">
        <v>24</v>
      </c>
      <c r="C164" s="163">
        <v>17846</v>
      </c>
      <c r="D164" s="163">
        <v>9458.380000000001</v>
      </c>
      <c r="E164" s="163">
        <v>12846</v>
      </c>
      <c r="F164" s="163">
        <v>6808.38</v>
      </c>
      <c r="G164" s="163">
        <v>9081</v>
      </c>
      <c r="H164" s="163">
        <v>4812.93</v>
      </c>
      <c r="I164" s="163">
        <v>5768</v>
      </c>
      <c r="J164" s="163">
        <v>3057.04</v>
      </c>
      <c r="K164" s="163">
        <v>4814</v>
      </c>
      <c r="L164" s="163">
        <v>2551.42</v>
      </c>
      <c r="M164" s="163">
        <v>3383</v>
      </c>
      <c r="N164" s="163">
        <v>1792.99</v>
      </c>
      <c r="O164" s="237"/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  <c r="X164" s="15" t="b">
        <v>1</v>
      </c>
      <c r="Y164" s="15" t="b">
        <v>1</v>
      </c>
      <c r="Z164" s="15" t="b">
        <v>1</v>
      </c>
      <c r="AA164" s="15" t="b">
        <v>1</v>
      </c>
    </row>
    <row r="165" spans="2:27" x14ac:dyDescent="0.15">
      <c r="B165" s="162" t="s">
        <v>121</v>
      </c>
      <c r="C165" s="163">
        <v>17172</v>
      </c>
      <c r="D165" s="163">
        <v>9101.16</v>
      </c>
      <c r="E165" s="163">
        <v>13484</v>
      </c>
      <c r="F165" s="163">
        <v>7146.52</v>
      </c>
      <c r="G165" s="163">
        <v>9586</v>
      </c>
      <c r="H165" s="163">
        <v>5080.58</v>
      </c>
      <c r="I165" s="163">
        <v>5769</v>
      </c>
      <c r="J165" s="163">
        <v>3057.57</v>
      </c>
      <c r="K165" s="163">
        <v>4204</v>
      </c>
      <c r="L165" s="163">
        <v>2228.12</v>
      </c>
      <c r="M165" s="163">
        <v>3336</v>
      </c>
      <c r="N165" s="163">
        <v>1768.0800000000002</v>
      </c>
      <c r="O165" s="237"/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  <c r="X165" s="15" t="b">
        <v>1</v>
      </c>
      <c r="Y165" s="15" t="b">
        <v>1</v>
      </c>
      <c r="Z165" s="15" t="b">
        <v>1</v>
      </c>
      <c r="AA165" s="15" t="b">
        <v>1</v>
      </c>
    </row>
    <row r="166" spans="2:27" x14ac:dyDescent="0.15">
      <c r="B166" s="162" t="s">
        <v>122</v>
      </c>
      <c r="C166" s="163">
        <v>19504</v>
      </c>
      <c r="D166" s="163">
        <v>10337.120000000001</v>
      </c>
      <c r="E166" s="163">
        <v>15489</v>
      </c>
      <c r="F166" s="163">
        <v>8209.17</v>
      </c>
      <c r="G166" s="163">
        <v>11009</v>
      </c>
      <c r="H166" s="163">
        <v>5834.77</v>
      </c>
      <c r="I166" s="163">
        <v>6567</v>
      </c>
      <c r="J166" s="163">
        <v>3480.51</v>
      </c>
      <c r="K166" s="163">
        <v>4802</v>
      </c>
      <c r="L166" s="163">
        <v>2545.06</v>
      </c>
      <c r="M166" s="163">
        <v>3774</v>
      </c>
      <c r="N166" s="163">
        <v>2000.22</v>
      </c>
      <c r="O166" s="237"/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  <c r="X166" s="15" t="b">
        <v>1</v>
      </c>
      <c r="Y166" s="15" t="b">
        <v>1</v>
      </c>
      <c r="Z166" s="15" t="b">
        <v>1</v>
      </c>
      <c r="AA166" s="15" t="b">
        <v>1</v>
      </c>
    </row>
    <row r="167" spans="2:27" x14ac:dyDescent="0.15">
      <c r="B167" s="162" t="s">
        <v>27</v>
      </c>
      <c r="C167" s="163">
        <v>22049</v>
      </c>
      <c r="D167" s="163">
        <v>11685.970000000001</v>
      </c>
      <c r="E167" s="163">
        <v>17612</v>
      </c>
      <c r="F167" s="163">
        <v>9334.36</v>
      </c>
      <c r="G167" s="163">
        <v>12491</v>
      </c>
      <c r="H167" s="163">
        <v>6620.2300000000005</v>
      </c>
      <c r="I167" s="163">
        <v>7618</v>
      </c>
      <c r="J167" s="163">
        <v>4037.5400000000004</v>
      </c>
      <c r="K167" s="163">
        <v>5543</v>
      </c>
      <c r="L167" s="163">
        <v>2937.79</v>
      </c>
      <c r="M167" s="163">
        <v>4274</v>
      </c>
      <c r="N167" s="163">
        <v>2265.2200000000003</v>
      </c>
      <c r="O167" s="237"/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  <c r="X167" s="15" t="b">
        <v>1</v>
      </c>
      <c r="Y167" s="15" t="b">
        <v>1</v>
      </c>
      <c r="Z167" s="15" t="b">
        <v>1</v>
      </c>
      <c r="AA167" s="15" t="b">
        <v>1</v>
      </c>
    </row>
    <row r="168" spans="2:27" x14ac:dyDescent="0.15">
      <c r="B168" s="162" t="s">
        <v>28</v>
      </c>
      <c r="C168" s="163">
        <v>25006</v>
      </c>
      <c r="D168" s="163">
        <v>13253.18</v>
      </c>
      <c r="E168" s="163">
        <v>19619</v>
      </c>
      <c r="F168" s="163">
        <v>10398.07</v>
      </c>
      <c r="G168" s="163">
        <v>13914</v>
      </c>
      <c r="H168" s="163">
        <v>7374.42</v>
      </c>
      <c r="I168" s="163">
        <v>8476</v>
      </c>
      <c r="J168" s="163">
        <v>4492.2800000000007</v>
      </c>
      <c r="K168" s="163">
        <v>6316</v>
      </c>
      <c r="L168" s="163">
        <v>3347.48</v>
      </c>
      <c r="M168" s="163">
        <v>4740</v>
      </c>
      <c r="N168" s="163">
        <v>2512.2000000000003</v>
      </c>
      <c r="O168" s="237"/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  <c r="X168" s="15" t="b">
        <v>1</v>
      </c>
      <c r="Y168" s="15" t="b">
        <v>1</v>
      </c>
      <c r="Z168" s="15" t="b">
        <v>1</v>
      </c>
      <c r="AA168" s="15" t="b">
        <v>1</v>
      </c>
    </row>
    <row r="169" spans="2:27" x14ac:dyDescent="0.15">
      <c r="B169" s="162" t="s">
        <v>29</v>
      </c>
      <c r="C169" s="163">
        <v>28124</v>
      </c>
      <c r="D169" s="163">
        <v>14905.720000000001</v>
      </c>
      <c r="E169" s="163">
        <v>22242</v>
      </c>
      <c r="F169" s="163">
        <v>11788.26</v>
      </c>
      <c r="G169" s="163">
        <v>15774</v>
      </c>
      <c r="H169" s="163">
        <v>8360.2200000000012</v>
      </c>
      <c r="I169" s="163">
        <v>9604</v>
      </c>
      <c r="J169" s="163">
        <v>5090.12</v>
      </c>
      <c r="K169" s="163">
        <v>7054</v>
      </c>
      <c r="L169" s="163">
        <v>3738.6200000000003</v>
      </c>
      <c r="M169" s="163">
        <v>5351</v>
      </c>
      <c r="N169" s="163">
        <v>2836.03</v>
      </c>
      <c r="O169" s="237"/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  <c r="X169" s="15" t="b">
        <v>1</v>
      </c>
      <c r="Y169" s="15" t="b">
        <v>1</v>
      </c>
      <c r="Z169" s="15" t="b">
        <v>1</v>
      </c>
      <c r="AA169" s="15" t="b">
        <v>1</v>
      </c>
    </row>
    <row r="170" spans="2:27" x14ac:dyDescent="0.15">
      <c r="B170" s="162" t="s">
        <v>30</v>
      </c>
      <c r="C170" s="163">
        <v>31993</v>
      </c>
      <c r="D170" s="163">
        <v>16956.29</v>
      </c>
      <c r="E170" s="163">
        <v>25961</v>
      </c>
      <c r="F170" s="163">
        <v>13759.33</v>
      </c>
      <c r="G170" s="163">
        <v>18394</v>
      </c>
      <c r="H170" s="163">
        <v>9748.82</v>
      </c>
      <c r="I170" s="163">
        <v>10816</v>
      </c>
      <c r="J170" s="163">
        <v>5732.4800000000005</v>
      </c>
      <c r="K170" s="163">
        <v>8015</v>
      </c>
      <c r="L170" s="163">
        <v>4247.95</v>
      </c>
      <c r="M170" s="163">
        <v>6221</v>
      </c>
      <c r="N170" s="163">
        <v>3297.13</v>
      </c>
      <c r="O170" s="237"/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  <c r="X170" s="15" t="b">
        <v>1</v>
      </c>
      <c r="Y170" s="15" t="b">
        <v>1</v>
      </c>
      <c r="Z170" s="15" t="b">
        <v>1</v>
      </c>
      <c r="AA170" s="15" t="b">
        <v>1</v>
      </c>
    </row>
    <row r="171" spans="2:27" x14ac:dyDescent="0.15">
      <c r="B171" s="162" t="s">
        <v>31</v>
      </c>
      <c r="C171" s="163">
        <v>36894</v>
      </c>
      <c r="D171" s="163">
        <v>19553.82</v>
      </c>
      <c r="E171" s="163">
        <v>28514</v>
      </c>
      <c r="F171" s="163">
        <v>15112.42</v>
      </c>
      <c r="G171" s="163">
        <v>20198</v>
      </c>
      <c r="H171" s="163">
        <v>10704.94</v>
      </c>
      <c r="I171" s="163">
        <v>12612</v>
      </c>
      <c r="J171" s="163">
        <v>6684.3600000000006</v>
      </c>
      <c r="K171" s="163">
        <v>9009</v>
      </c>
      <c r="L171" s="163">
        <v>4774.7700000000004</v>
      </c>
      <c r="M171" s="163">
        <v>6829</v>
      </c>
      <c r="N171" s="163">
        <v>3619.3700000000003</v>
      </c>
      <c r="O171" s="237"/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  <c r="X171" s="15" t="b">
        <v>1</v>
      </c>
      <c r="Y171" s="15" t="b">
        <v>1</v>
      </c>
      <c r="Z171" s="15" t="b">
        <v>1</v>
      </c>
      <c r="AA171" s="15" t="b">
        <v>1</v>
      </c>
    </row>
    <row r="172" spans="2:27" x14ac:dyDescent="0.15">
      <c r="B172" s="162" t="s">
        <v>32</v>
      </c>
      <c r="C172" s="163">
        <v>41739</v>
      </c>
      <c r="D172" s="163">
        <v>22121.670000000002</v>
      </c>
      <c r="E172" s="163">
        <v>33880</v>
      </c>
      <c r="F172" s="163">
        <v>17956.400000000001</v>
      </c>
      <c r="G172" s="163">
        <v>23970</v>
      </c>
      <c r="H172" s="163">
        <v>12704.1</v>
      </c>
      <c r="I172" s="163">
        <v>13956</v>
      </c>
      <c r="J172" s="163">
        <v>7396.68</v>
      </c>
      <c r="K172" s="163">
        <v>10414</v>
      </c>
      <c r="L172" s="163">
        <v>5519.42</v>
      </c>
      <c r="M172" s="163">
        <v>8059</v>
      </c>
      <c r="N172" s="163">
        <v>4271.2700000000004</v>
      </c>
      <c r="O172" s="237"/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  <c r="X172" s="15" t="b">
        <v>1</v>
      </c>
      <c r="Y172" s="15" t="b">
        <v>1</v>
      </c>
      <c r="Z172" s="15" t="b">
        <v>1</v>
      </c>
      <c r="AA172" s="15" t="b">
        <v>1</v>
      </c>
    </row>
    <row r="173" spans="2:27" x14ac:dyDescent="0.15">
      <c r="B173" s="162" t="s">
        <v>123</v>
      </c>
      <c r="C173" s="163">
        <v>50787</v>
      </c>
      <c r="D173" s="163">
        <v>26917.11</v>
      </c>
      <c r="E173" s="163">
        <v>45005</v>
      </c>
      <c r="F173" s="163">
        <v>23852.65</v>
      </c>
      <c r="G173" s="163">
        <v>31849</v>
      </c>
      <c r="H173" s="163">
        <v>16879.97</v>
      </c>
      <c r="I173" s="163">
        <v>18325</v>
      </c>
      <c r="J173" s="163">
        <v>9712.25</v>
      </c>
      <c r="K173" s="163">
        <v>13752</v>
      </c>
      <c r="L173" s="163">
        <v>7288.56</v>
      </c>
      <c r="M173" s="163">
        <v>10662</v>
      </c>
      <c r="N173" s="163">
        <v>5650.8600000000006</v>
      </c>
      <c r="O173" s="237"/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  <c r="X173" s="15" t="b">
        <v>1</v>
      </c>
      <c r="Y173" s="15" t="b">
        <v>1</v>
      </c>
      <c r="Z173" s="15" t="b">
        <v>1</v>
      </c>
      <c r="AA173" s="15" t="b">
        <v>1</v>
      </c>
    </row>
    <row r="174" spans="2:27" x14ac:dyDescent="0.15">
      <c r="B174" s="162" t="s">
        <v>124</v>
      </c>
      <c r="C174" s="163">
        <v>82652</v>
      </c>
      <c r="D174" s="163">
        <v>43805.560000000005</v>
      </c>
      <c r="E174" s="163">
        <v>72561</v>
      </c>
      <c r="F174" s="163">
        <v>38457.33</v>
      </c>
      <c r="G174" s="163">
        <v>51288</v>
      </c>
      <c r="H174" s="163">
        <v>27182.640000000003</v>
      </c>
      <c r="I174" s="163">
        <v>29601</v>
      </c>
      <c r="J174" s="163">
        <v>15688.53</v>
      </c>
      <c r="K174" s="163">
        <v>22184</v>
      </c>
      <c r="L174" s="163">
        <v>11757.52</v>
      </c>
      <c r="M174" s="163">
        <v>17967</v>
      </c>
      <c r="N174" s="163">
        <v>9522.51</v>
      </c>
      <c r="O174" s="237"/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  <c r="X174" s="15" t="b">
        <v>1</v>
      </c>
      <c r="Y174" s="15" t="b">
        <v>1</v>
      </c>
      <c r="Z174" s="15" t="b">
        <v>1</v>
      </c>
      <c r="AA174" s="15" t="b">
        <v>1</v>
      </c>
    </row>
    <row r="175" spans="2:27" x14ac:dyDescent="0.15">
      <c r="B175" s="162" t="s">
        <v>125</v>
      </c>
      <c r="C175" s="163">
        <v>121224</v>
      </c>
      <c r="D175" s="163">
        <v>64248.72</v>
      </c>
      <c r="E175" s="163">
        <v>106005</v>
      </c>
      <c r="F175" s="163">
        <v>56182.65</v>
      </c>
      <c r="G175" s="163">
        <v>74905</v>
      </c>
      <c r="H175" s="163">
        <v>39699.65</v>
      </c>
      <c r="I175" s="163">
        <v>43177</v>
      </c>
      <c r="J175" s="163">
        <v>22883.81</v>
      </c>
      <c r="K175" s="163">
        <v>32497</v>
      </c>
      <c r="L175" s="163">
        <v>17223.41</v>
      </c>
      <c r="M175" s="163">
        <v>26177</v>
      </c>
      <c r="N175" s="163">
        <v>13873.810000000001</v>
      </c>
      <c r="O175" s="237"/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  <c r="X175" s="15" t="b">
        <v>1</v>
      </c>
      <c r="Y175" s="15" t="b">
        <v>1</v>
      </c>
      <c r="Z175" s="15" t="b">
        <v>1</v>
      </c>
      <c r="AA175" s="15" t="b">
        <v>1</v>
      </c>
    </row>
    <row r="176" spans="2:27" x14ac:dyDescent="0.15">
      <c r="B176" s="162" t="s">
        <v>126</v>
      </c>
      <c r="C176" s="163">
        <v>150542</v>
      </c>
      <c r="D176" s="163">
        <v>79787.260000000009</v>
      </c>
      <c r="E176" s="163">
        <v>132747</v>
      </c>
      <c r="F176" s="163">
        <v>70355.91</v>
      </c>
      <c r="G176" s="163">
        <v>93771</v>
      </c>
      <c r="H176" s="163">
        <v>49698.630000000005</v>
      </c>
      <c r="I176" s="163">
        <v>56607</v>
      </c>
      <c r="J176" s="163">
        <v>30001.710000000003</v>
      </c>
      <c r="K176" s="163">
        <v>40649</v>
      </c>
      <c r="L176" s="163">
        <v>21543.97</v>
      </c>
      <c r="M176" s="163">
        <v>34330</v>
      </c>
      <c r="N176" s="163">
        <v>18194.900000000001</v>
      </c>
      <c r="O176" s="237"/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  <c r="X176" s="15" t="b">
        <v>1</v>
      </c>
      <c r="Y176" s="15" t="b">
        <v>1</v>
      </c>
      <c r="Z176" s="15" t="b">
        <v>1</v>
      </c>
      <c r="AA176" s="15" t="b">
        <v>1</v>
      </c>
    </row>
    <row r="177" spans="1:27" x14ac:dyDescent="0.15">
      <c r="B177" s="162" t="s">
        <v>107</v>
      </c>
      <c r="C177" s="163">
        <v>212209</v>
      </c>
      <c r="D177" s="163">
        <v>112470.77</v>
      </c>
      <c r="E177" s="163">
        <v>187119</v>
      </c>
      <c r="F177" s="163">
        <v>99173.07</v>
      </c>
      <c r="G177" s="163">
        <v>132156</v>
      </c>
      <c r="H177" s="163">
        <v>70042.680000000008</v>
      </c>
      <c r="I177" s="163">
        <v>79756</v>
      </c>
      <c r="J177" s="163">
        <v>42270.68</v>
      </c>
      <c r="K177" s="163">
        <v>57244</v>
      </c>
      <c r="L177" s="163">
        <v>30339.32</v>
      </c>
      <c r="M177" s="163">
        <v>48378</v>
      </c>
      <c r="N177" s="163">
        <v>25640.34</v>
      </c>
      <c r="O177" s="237"/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  <c r="X177" s="15" t="b">
        <v>1</v>
      </c>
      <c r="Y177" s="15" t="b">
        <v>1</v>
      </c>
      <c r="Z177" s="15" t="b">
        <v>1</v>
      </c>
      <c r="AA177" s="15" t="b">
        <v>1</v>
      </c>
    </row>
    <row r="180" spans="1:27" ht="20" x14ac:dyDescent="0.2">
      <c r="A180" s="53"/>
      <c r="B180" s="80" t="s">
        <v>135</v>
      </c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</row>
    <row r="182" spans="1:27" ht="15" customHeight="1" x14ac:dyDescent="0.15">
      <c r="B182" s="16" t="s">
        <v>2</v>
      </c>
      <c r="C182" s="233" t="s">
        <v>111</v>
      </c>
      <c r="D182" s="234"/>
      <c r="E182" s="233" t="s">
        <v>112</v>
      </c>
      <c r="F182" s="234"/>
      <c r="G182" s="233" t="s">
        <v>113</v>
      </c>
      <c r="H182" s="234"/>
      <c r="I182" s="233" t="s">
        <v>114</v>
      </c>
      <c r="J182" s="234"/>
      <c r="K182" s="233" t="s">
        <v>115</v>
      </c>
      <c r="L182" s="234"/>
      <c r="M182" s="233" t="s">
        <v>116</v>
      </c>
      <c r="N182" s="234"/>
      <c r="O182" s="237" t="str">
        <f>$O$3</f>
        <v>Efective January 1, 2024 / Efectivas Enero 1,  2025</v>
      </c>
    </row>
    <row r="183" spans="1:27" ht="28" x14ac:dyDescent="0.15">
      <c r="B183" s="44" t="s">
        <v>209</v>
      </c>
      <c r="C183" s="230" t="s">
        <v>117</v>
      </c>
      <c r="D183" s="231"/>
      <c r="E183" s="230" t="s">
        <v>118</v>
      </c>
      <c r="F183" s="231"/>
      <c r="G183" s="230" t="s">
        <v>10</v>
      </c>
      <c r="H183" s="231"/>
      <c r="I183" s="230" t="s">
        <v>12</v>
      </c>
      <c r="J183" s="231"/>
      <c r="K183" s="230" t="s">
        <v>13</v>
      </c>
      <c r="L183" s="231"/>
      <c r="M183" s="230" t="s">
        <v>14</v>
      </c>
      <c r="N183" s="231"/>
      <c r="O183" s="237"/>
    </row>
    <row r="184" spans="1:27" ht="28" x14ac:dyDescent="0.15">
      <c r="B184" s="45" t="s">
        <v>210</v>
      </c>
      <c r="C184" s="241" t="s">
        <v>118</v>
      </c>
      <c r="D184" s="242"/>
      <c r="E184" s="241" t="s">
        <v>119</v>
      </c>
      <c r="F184" s="242"/>
      <c r="G184" s="241" t="s">
        <v>120</v>
      </c>
      <c r="H184" s="242"/>
      <c r="I184" s="241" t="s">
        <v>12</v>
      </c>
      <c r="J184" s="242"/>
      <c r="K184" s="241" t="s">
        <v>13</v>
      </c>
      <c r="L184" s="242"/>
      <c r="M184" s="241" t="s">
        <v>14</v>
      </c>
      <c r="N184" s="242"/>
      <c r="O184" s="237"/>
    </row>
    <row r="185" spans="1:27" x14ac:dyDescent="0.15">
      <c r="B185" s="33" t="s">
        <v>16</v>
      </c>
      <c r="C185" s="34" t="s">
        <v>17</v>
      </c>
      <c r="D185" s="35" t="s">
        <v>18</v>
      </c>
      <c r="E185" s="34" t="s">
        <v>17</v>
      </c>
      <c r="F185" s="35" t="s">
        <v>18</v>
      </c>
      <c r="G185" s="34" t="s">
        <v>17</v>
      </c>
      <c r="H185" s="35" t="s">
        <v>18</v>
      </c>
      <c r="I185" s="34" t="s">
        <v>17</v>
      </c>
      <c r="J185" s="35" t="s">
        <v>18</v>
      </c>
      <c r="K185" s="34" t="s">
        <v>17</v>
      </c>
      <c r="L185" s="81" t="s">
        <v>18</v>
      </c>
      <c r="M185" s="34" t="s">
        <v>17</v>
      </c>
      <c r="N185" s="81" t="s">
        <v>18</v>
      </c>
      <c r="O185" s="237"/>
    </row>
    <row r="186" spans="1:27" x14ac:dyDescent="0.15">
      <c r="B186" s="33" t="s">
        <v>19</v>
      </c>
      <c r="C186" s="34" t="s">
        <v>20</v>
      </c>
      <c r="D186" s="35" t="s">
        <v>21</v>
      </c>
      <c r="E186" s="34" t="s">
        <v>20</v>
      </c>
      <c r="F186" s="35" t="s">
        <v>21</v>
      </c>
      <c r="G186" s="34" t="s">
        <v>20</v>
      </c>
      <c r="H186" s="35" t="s">
        <v>21</v>
      </c>
      <c r="I186" s="34" t="s">
        <v>20</v>
      </c>
      <c r="J186" s="35" t="s">
        <v>21</v>
      </c>
      <c r="K186" s="34" t="s">
        <v>20</v>
      </c>
      <c r="L186" s="35" t="s">
        <v>21</v>
      </c>
      <c r="M186" s="34" t="s">
        <v>20</v>
      </c>
      <c r="N186" s="35" t="s">
        <v>21</v>
      </c>
      <c r="O186" s="237"/>
    </row>
    <row r="187" spans="1:27" x14ac:dyDescent="0.15">
      <c r="B187" s="162" t="s">
        <v>22</v>
      </c>
      <c r="C187" s="163">
        <v>6540</v>
      </c>
      <c r="D187" s="163">
        <v>3466.2000000000003</v>
      </c>
      <c r="E187" s="163">
        <v>4762</v>
      </c>
      <c r="F187" s="163">
        <v>2523.86</v>
      </c>
      <c r="G187" s="163">
        <v>3356</v>
      </c>
      <c r="H187" s="163">
        <v>1778.68</v>
      </c>
      <c r="I187" s="163">
        <v>2185</v>
      </c>
      <c r="J187" s="163">
        <v>1158.05</v>
      </c>
      <c r="K187" s="163">
        <v>1825</v>
      </c>
      <c r="L187" s="163">
        <v>967.25</v>
      </c>
      <c r="M187" s="163">
        <v>1313</v>
      </c>
      <c r="N187" s="163">
        <v>695.89</v>
      </c>
      <c r="O187" s="237"/>
      <c r="P187" s="15" t="b">
        <v>1</v>
      </c>
      <c r="Q187" s="15" t="b">
        <v>1</v>
      </c>
      <c r="R187" s="15" t="b">
        <v>1</v>
      </c>
      <c r="S187" s="15" t="b">
        <v>1</v>
      </c>
      <c r="T187" s="15" t="b">
        <v>1</v>
      </c>
      <c r="U187" s="15" t="b">
        <v>1</v>
      </c>
      <c r="V187" s="15" t="b">
        <v>1</v>
      </c>
      <c r="W187" s="15" t="b">
        <v>1</v>
      </c>
      <c r="X187" s="15" t="b">
        <v>1</v>
      </c>
      <c r="Y187" s="15" t="b">
        <v>1</v>
      </c>
      <c r="Z187" s="15" t="b">
        <v>1</v>
      </c>
      <c r="AA187" s="15" t="b">
        <v>1</v>
      </c>
    </row>
    <row r="188" spans="1:27" x14ac:dyDescent="0.15">
      <c r="B188" s="162" t="s">
        <v>23</v>
      </c>
      <c r="C188" s="163">
        <v>10329</v>
      </c>
      <c r="D188" s="163">
        <v>5474.37</v>
      </c>
      <c r="E188" s="163">
        <v>7502</v>
      </c>
      <c r="F188" s="163">
        <v>3976.0600000000004</v>
      </c>
      <c r="G188" s="163">
        <v>5298</v>
      </c>
      <c r="H188" s="163">
        <v>2807.94</v>
      </c>
      <c r="I188" s="163">
        <v>3442</v>
      </c>
      <c r="J188" s="163">
        <v>1824.26</v>
      </c>
      <c r="K188" s="163">
        <v>2894</v>
      </c>
      <c r="L188" s="163">
        <v>1533.8200000000002</v>
      </c>
      <c r="M188" s="163">
        <v>1934</v>
      </c>
      <c r="N188" s="163">
        <v>1025.02</v>
      </c>
      <c r="O188" s="237"/>
      <c r="P188" s="15" t="b">
        <v>1</v>
      </c>
      <c r="Q188" s="15" t="b">
        <v>1</v>
      </c>
      <c r="R188" s="15" t="b">
        <v>1</v>
      </c>
      <c r="S188" s="15" t="b">
        <v>1</v>
      </c>
      <c r="T188" s="15" t="b">
        <v>1</v>
      </c>
      <c r="U188" s="15" t="b">
        <v>1</v>
      </c>
      <c r="V188" s="15" t="b">
        <v>1</v>
      </c>
      <c r="W188" s="15" t="b">
        <v>1</v>
      </c>
      <c r="X188" s="15" t="b">
        <v>1</v>
      </c>
      <c r="Y188" s="15" t="b">
        <v>1</v>
      </c>
      <c r="Z188" s="15" t="b">
        <v>1</v>
      </c>
      <c r="AA188" s="15" t="b">
        <v>1</v>
      </c>
    </row>
    <row r="189" spans="1:27" x14ac:dyDescent="0.15">
      <c r="B189" s="162" t="s">
        <v>24</v>
      </c>
      <c r="C189" s="163">
        <v>15192</v>
      </c>
      <c r="D189" s="163">
        <v>8051.76</v>
      </c>
      <c r="E189" s="163">
        <v>10929</v>
      </c>
      <c r="F189" s="163">
        <v>5792.37</v>
      </c>
      <c r="G189" s="163">
        <v>7721</v>
      </c>
      <c r="H189" s="163">
        <v>4092.13</v>
      </c>
      <c r="I189" s="163">
        <v>5011</v>
      </c>
      <c r="J189" s="163">
        <v>2655.83</v>
      </c>
      <c r="K189" s="163">
        <v>4187</v>
      </c>
      <c r="L189" s="163">
        <v>2219.11</v>
      </c>
      <c r="M189" s="163">
        <v>2941</v>
      </c>
      <c r="N189" s="163">
        <v>1558.73</v>
      </c>
      <c r="O189" s="237"/>
      <c r="P189" s="15" t="b">
        <v>1</v>
      </c>
      <c r="Q189" s="15" t="b">
        <v>1</v>
      </c>
      <c r="R189" s="15" t="b">
        <v>1</v>
      </c>
      <c r="S189" s="15" t="b">
        <v>1</v>
      </c>
      <c r="T189" s="15" t="b">
        <v>1</v>
      </c>
      <c r="U189" s="15" t="b">
        <v>1</v>
      </c>
      <c r="V189" s="15" t="b">
        <v>1</v>
      </c>
      <c r="W189" s="15" t="b">
        <v>1</v>
      </c>
      <c r="X189" s="15" t="b">
        <v>1</v>
      </c>
      <c r="Y189" s="15" t="b">
        <v>1</v>
      </c>
      <c r="Z189" s="15" t="b">
        <v>1</v>
      </c>
      <c r="AA189" s="15" t="b">
        <v>1</v>
      </c>
    </row>
    <row r="190" spans="1:27" x14ac:dyDescent="0.15">
      <c r="B190" s="162" t="s">
        <v>121</v>
      </c>
      <c r="C190" s="163">
        <v>14628</v>
      </c>
      <c r="D190" s="163">
        <v>7752.84</v>
      </c>
      <c r="E190" s="163">
        <v>11495</v>
      </c>
      <c r="F190" s="163">
        <v>6092.35</v>
      </c>
      <c r="G190" s="163">
        <v>8178</v>
      </c>
      <c r="H190" s="163">
        <v>4334.34</v>
      </c>
      <c r="I190" s="163">
        <v>5032</v>
      </c>
      <c r="J190" s="163">
        <v>2666.96</v>
      </c>
      <c r="K190" s="163">
        <v>3677</v>
      </c>
      <c r="L190" s="163">
        <v>1948.8100000000002</v>
      </c>
      <c r="M190" s="163">
        <v>2917</v>
      </c>
      <c r="N190" s="163">
        <v>1546.01</v>
      </c>
      <c r="O190" s="237"/>
      <c r="P190" s="15" t="b">
        <v>1</v>
      </c>
      <c r="Q190" s="15" t="b">
        <v>1</v>
      </c>
      <c r="R190" s="15" t="b">
        <v>1</v>
      </c>
      <c r="S190" s="15" t="b">
        <v>1</v>
      </c>
      <c r="T190" s="15" t="b">
        <v>1</v>
      </c>
      <c r="U190" s="15" t="b">
        <v>1</v>
      </c>
      <c r="V190" s="15" t="b">
        <v>1</v>
      </c>
      <c r="W190" s="15" t="b">
        <v>1</v>
      </c>
      <c r="X190" s="15" t="b">
        <v>1</v>
      </c>
      <c r="Y190" s="15" t="b">
        <v>1</v>
      </c>
      <c r="Z190" s="15" t="b">
        <v>1</v>
      </c>
      <c r="AA190" s="15" t="b">
        <v>1</v>
      </c>
    </row>
    <row r="191" spans="1:27" x14ac:dyDescent="0.15">
      <c r="B191" s="162" t="s">
        <v>122</v>
      </c>
      <c r="C191" s="163">
        <v>16605</v>
      </c>
      <c r="D191" s="163">
        <v>8800.65</v>
      </c>
      <c r="E191" s="163">
        <v>13199</v>
      </c>
      <c r="F191" s="163">
        <v>6995.47</v>
      </c>
      <c r="G191" s="163">
        <v>9393</v>
      </c>
      <c r="H191" s="163">
        <v>4978.29</v>
      </c>
      <c r="I191" s="163">
        <v>5734</v>
      </c>
      <c r="J191" s="163">
        <v>3039.02</v>
      </c>
      <c r="K191" s="163">
        <v>4202</v>
      </c>
      <c r="L191" s="163">
        <v>2227.06</v>
      </c>
      <c r="M191" s="163">
        <v>3310</v>
      </c>
      <c r="N191" s="163">
        <v>1754.3000000000002</v>
      </c>
      <c r="O191" s="237"/>
      <c r="P191" s="15" t="b">
        <v>1</v>
      </c>
      <c r="Q191" s="15" t="b">
        <v>1</v>
      </c>
      <c r="R191" s="15" t="b">
        <v>1</v>
      </c>
      <c r="S191" s="15" t="b">
        <v>1</v>
      </c>
      <c r="T191" s="15" t="b">
        <v>1</v>
      </c>
      <c r="U191" s="15" t="b">
        <v>1</v>
      </c>
      <c r="V191" s="15" t="b">
        <v>1</v>
      </c>
      <c r="W191" s="15" t="b">
        <v>1</v>
      </c>
      <c r="X191" s="15" t="b">
        <v>1</v>
      </c>
      <c r="Y191" s="15" t="b">
        <v>1</v>
      </c>
      <c r="Z191" s="15" t="b">
        <v>1</v>
      </c>
      <c r="AA191" s="15" t="b">
        <v>1</v>
      </c>
    </row>
    <row r="192" spans="1:27" x14ac:dyDescent="0.15">
      <c r="B192" s="162" t="s">
        <v>27</v>
      </c>
      <c r="C192" s="163">
        <v>18759</v>
      </c>
      <c r="D192" s="163">
        <v>9942.27</v>
      </c>
      <c r="E192" s="163">
        <v>14999</v>
      </c>
      <c r="F192" s="163">
        <v>7949.47</v>
      </c>
      <c r="G192" s="163">
        <v>10654</v>
      </c>
      <c r="H192" s="163">
        <v>5646.62</v>
      </c>
      <c r="I192" s="163">
        <v>6651</v>
      </c>
      <c r="J192" s="163">
        <v>3525.03</v>
      </c>
      <c r="K192" s="163">
        <v>4841</v>
      </c>
      <c r="L192" s="163">
        <v>2565.73</v>
      </c>
      <c r="M192" s="163">
        <v>3735</v>
      </c>
      <c r="N192" s="163">
        <v>1979.5500000000002</v>
      </c>
      <c r="O192" s="237"/>
      <c r="P192" s="15" t="b">
        <v>1</v>
      </c>
      <c r="Q192" s="15" t="b">
        <v>1</v>
      </c>
      <c r="R192" s="15" t="b">
        <v>1</v>
      </c>
      <c r="S192" s="15" t="b">
        <v>1</v>
      </c>
      <c r="T192" s="15" t="b">
        <v>1</v>
      </c>
      <c r="U192" s="15" t="b">
        <v>1</v>
      </c>
      <c r="V192" s="15" t="b">
        <v>1</v>
      </c>
      <c r="W192" s="15" t="b">
        <v>1</v>
      </c>
      <c r="X192" s="15" t="b">
        <v>1</v>
      </c>
      <c r="Y192" s="15" t="b">
        <v>1</v>
      </c>
      <c r="Z192" s="15" t="b">
        <v>1</v>
      </c>
      <c r="AA192" s="15" t="b">
        <v>1</v>
      </c>
    </row>
    <row r="193" spans="1:27" x14ac:dyDescent="0.15">
      <c r="B193" s="162" t="s">
        <v>28</v>
      </c>
      <c r="C193" s="163">
        <v>21283</v>
      </c>
      <c r="D193" s="163">
        <v>11279.99</v>
      </c>
      <c r="E193" s="163">
        <v>16712</v>
      </c>
      <c r="F193" s="163">
        <v>8857.36</v>
      </c>
      <c r="G193" s="163">
        <v>11863</v>
      </c>
      <c r="H193" s="163">
        <v>6287.39</v>
      </c>
      <c r="I193" s="163">
        <v>7395</v>
      </c>
      <c r="J193" s="163">
        <v>3919.3500000000004</v>
      </c>
      <c r="K193" s="163">
        <v>5507</v>
      </c>
      <c r="L193" s="163">
        <v>2918.71</v>
      </c>
      <c r="M193" s="163">
        <v>4145</v>
      </c>
      <c r="N193" s="163">
        <v>2196.85</v>
      </c>
      <c r="O193" s="237"/>
      <c r="P193" s="15" t="b">
        <v>1</v>
      </c>
      <c r="Q193" s="15" t="b">
        <v>1</v>
      </c>
      <c r="R193" s="15" t="b">
        <v>1</v>
      </c>
      <c r="S193" s="15" t="b">
        <v>1</v>
      </c>
      <c r="T193" s="15" t="b">
        <v>1</v>
      </c>
      <c r="U193" s="15" t="b">
        <v>1</v>
      </c>
      <c r="V193" s="15" t="b">
        <v>1</v>
      </c>
      <c r="W193" s="15" t="b">
        <v>1</v>
      </c>
      <c r="X193" s="15" t="b">
        <v>1</v>
      </c>
      <c r="Y193" s="15" t="b">
        <v>1</v>
      </c>
      <c r="Z193" s="15" t="b">
        <v>1</v>
      </c>
      <c r="AA193" s="15" t="b">
        <v>1</v>
      </c>
    </row>
    <row r="194" spans="1:27" x14ac:dyDescent="0.15">
      <c r="B194" s="162" t="s">
        <v>29</v>
      </c>
      <c r="C194" s="163">
        <v>23939</v>
      </c>
      <c r="D194" s="163">
        <v>12687.67</v>
      </c>
      <c r="E194" s="163">
        <v>18936</v>
      </c>
      <c r="F194" s="163">
        <v>10036.08</v>
      </c>
      <c r="G194" s="163">
        <v>13438</v>
      </c>
      <c r="H194" s="163">
        <v>7122.14</v>
      </c>
      <c r="I194" s="163">
        <v>8376</v>
      </c>
      <c r="J194" s="163">
        <v>4439.2800000000007</v>
      </c>
      <c r="K194" s="163">
        <v>6158</v>
      </c>
      <c r="L194" s="163">
        <v>3263.7400000000002</v>
      </c>
      <c r="M194" s="163">
        <v>4667</v>
      </c>
      <c r="N194" s="163">
        <v>2473.5100000000002</v>
      </c>
      <c r="O194" s="237"/>
      <c r="P194" s="15" t="b">
        <v>1</v>
      </c>
      <c r="Q194" s="15" t="b">
        <v>1</v>
      </c>
      <c r="R194" s="15" t="b">
        <v>1</v>
      </c>
      <c r="S194" s="15" t="b">
        <v>1</v>
      </c>
      <c r="T194" s="15" t="b">
        <v>1</v>
      </c>
      <c r="U194" s="15" t="b">
        <v>1</v>
      </c>
      <c r="V194" s="15" t="b">
        <v>1</v>
      </c>
      <c r="W194" s="15" t="b">
        <v>1</v>
      </c>
      <c r="X194" s="15" t="b">
        <v>1</v>
      </c>
      <c r="Y194" s="15" t="b">
        <v>1</v>
      </c>
      <c r="Z194" s="15" t="b">
        <v>1</v>
      </c>
      <c r="AA194" s="15" t="b">
        <v>1</v>
      </c>
    </row>
    <row r="195" spans="1:27" x14ac:dyDescent="0.15">
      <c r="B195" s="162" t="s">
        <v>30</v>
      </c>
      <c r="C195" s="163">
        <v>27225</v>
      </c>
      <c r="D195" s="163">
        <v>14429.25</v>
      </c>
      <c r="E195" s="163">
        <v>22105</v>
      </c>
      <c r="F195" s="163">
        <v>11715.650000000001</v>
      </c>
      <c r="G195" s="163">
        <v>15672</v>
      </c>
      <c r="H195" s="163">
        <v>8306.16</v>
      </c>
      <c r="I195" s="163">
        <v>9441</v>
      </c>
      <c r="J195" s="163">
        <v>5003.7300000000005</v>
      </c>
      <c r="K195" s="163">
        <v>6993</v>
      </c>
      <c r="L195" s="163">
        <v>3706.29</v>
      </c>
      <c r="M195" s="163">
        <v>5434</v>
      </c>
      <c r="N195" s="163">
        <v>2880.02</v>
      </c>
      <c r="O195" s="237"/>
      <c r="P195" s="15" t="b">
        <v>1</v>
      </c>
      <c r="Q195" s="15" t="b">
        <v>1</v>
      </c>
      <c r="R195" s="15" t="b">
        <v>1</v>
      </c>
      <c r="S195" s="15" t="b">
        <v>1</v>
      </c>
      <c r="T195" s="15" t="b">
        <v>1</v>
      </c>
      <c r="U195" s="15" t="b">
        <v>1</v>
      </c>
      <c r="V195" s="15" t="b">
        <v>1</v>
      </c>
      <c r="W195" s="15" t="b">
        <v>1</v>
      </c>
      <c r="X195" s="15" t="b">
        <v>1</v>
      </c>
      <c r="Y195" s="15" t="b">
        <v>1</v>
      </c>
      <c r="Z195" s="15" t="b">
        <v>1</v>
      </c>
      <c r="AA195" s="15" t="b">
        <v>1</v>
      </c>
    </row>
    <row r="196" spans="1:27" x14ac:dyDescent="0.15">
      <c r="B196" s="162" t="s">
        <v>31</v>
      </c>
      <c r="C196" s="163">
        <v>31405</v>
      </c>
      <c r="D196" s="163">
        <v>16644.650000000001</v>
      </c>
      <c r="E196" s="163">
        <v>24277</v>
      </c>
      <c r="F196" s="163">
        <v>12866.810000000001</v>
      </c>
      <c r="G196" s="163">
        <v>17210</v>
      </c>
      <c r="H196" s="163">
        <v>9121.3000000000011</v>
      </c>
      <c r="I196" s="163">
        <v>10997</v>
      </c>
      <c r="J196" s="163">
        <v>5828.41</v>
      </c>
      <c r="K196" s="163">
        <v>7854</v>
      </c>
      <c r="L196" s="163">
        <v>4162.62</v>
      </c>
      <c r="M196" s="163">
        <v>5956</v>
      </c>
      <c r="N196" s="163">
        <v>3156.6800000000003</v>
      </c>
      <c r="O196" s="237"/>
      <c r="P196" s="15" t="b">
        <v>1</v>
      </c>
      <c r="Q196" s="15" t="b">
        <v>1</v>
      </c>
      <c r="R196" s="15" t="b">
        <v>1</v>
      </c>
      <c r="S196" s="15" t="b">
        <v>1</v>
      </c>
      <c r="T196" s="15" t="b">
        <v>1</v>
      </c>
      <c r="U196" s="15" t="b">
        <v>1</v>
      </c>
      <c r="V196" s="15" t="b">
        <v>1</v>
      </c>
      <c r="W196" s="15" t="b">
        <v>1</v>
      </c>
      <c r="X196" s="15" t="b">
        <v>1</v>
      </c>
      <c r="Y196" s="15" t="b">
        <v>1</v>
      </c>
      <c r="Z196" s="15" t="b">
        <v>1</v>
      </c>
      <c r="AA196" s="15" t="b">
        <v>1</v>
      </c>
    </row>
    <row r="197" spans="1:27" x14ac:dyDescent="0.15">
      <c r="B197" s="162" t="s">
        <v>32</v>
      </c>
      <c r="C197" s="163">
        <v>35515</v>
      </c>
      <c r="D197" s="163">
        <v>18822.95</v>
      </c>
      <c r="E197" s="163">
        <v>28839</v>
      </c>
      <c r="F197" s="163">
        <v>15284.67</v>
      </c>
      <c r="G197" s="163">
        <v>20412</v>
      </c>
      <c r="H197" s="163">
        <v>10818.36</v>
      </c>
      <c r="I197" s="163">
        <v>12155</v>
      </c>
      <c r="J197" s="163">
        <v>6442.1500000000005</v>
      </c>
      <c r="K197" s="163">
        <v>9083</v>
      </c>
      <c r="L197" s="163">
        <v>4813.9900000000007</v>
      </c>
      <c r="M197" s="163">
        <v>7021</v>
      </c>
      <c r="N197" s="163">
        <v>3721.13</v>
      </c>
      <c r="O197" s="237"/>
      <c r="P197" s="15" t="b">
        <v>1</v>
      </c>
      <c r="Q197" s="15" t="b">
        <v>1</v>
      </c>
      <c r="R197" s="15" t="b">
        <v>1</v>
      </c>
      <c r="S197" s="15" t="b">
        <v>1</v>
      </c>
      <c r="T197" s="15" t="b">
        <v>1</v>
      </c>
      <c r="U197" s="15" t="b">
        <v>1</v>
      </c>
      <c r="V197" s="15" t="b">
        <v>1</v>
      </c>
      <c r="W197" s="15" t="b">
        <v>1</v>
      </c>
      <c r="X197" s="15" t="b">
        <v>1</v>
      </c>
      <c r="Y197" s="15" t="b">
        <v>1</v>
      </c>
      <c r="Z197" s="15" t="b">
        <v>1</v>
      </c>
      <c r="AA197" s="15" t="b">
        <v>1</v>
      </c>
    </row>
    <row r="198" spans="1:27" x14ac:dyDescent="0.15">
      <c r="B198" s="162" t="s">
        <v>123</v>
      </c>
      <c r="C198" s="163">
        <v>43201</v>
      </c>
      <c r="D198" s="163">
        <v>22896.530000000002</v>
      </c>
      <c r="E198" s="163">
        <v>38297</v>
      </c>
      <c r="F198" s="163">
        <v>20297.41</v>
      </c>
      <c r="G198" s="163">
        <v>27110</v>
      </c>
      <c r="H198" s="163">
        <v>14368.300000000001</v>
      </c>
      <c r="I198" s="163">
        <v>15968</v>
      </c>
      <c r="J198" s="163">
        <v>8463.0400000000009</v>
      </c>
      <c r="K198" s="163">
        <v>11979</v>
      </c>
      <c r="L198" s="163">
        <v>6348.87</v>
      </c>
      <c r="M198" s="163">
        <v>9296</v>
      </c>
      <c r="N198" s="163">
        <v>4926.88</v>
      </c>
      <c r="O198" s="237"/>
      <c r="P198" s="15" t="b">
        <v>1</v>
      </c>
      <c r="Q198" s="15" t="b">
        <v>1</v>
      </c>
      <c r="R198" s="15" t="b">
        <v>1</v>
      </c>
      <c r="S198" s="15" t="b">
        <v>1</v>
      </c>
      <c r="T198" s="15" t="b">
        <v>1</v>
      </c>
      <c r="U198" s="15" t="b">
        <v>1</v>
      </c>
      <c r="V198" s="15" t="b">
        <v>1</v>
      </c>
      <c r="W198" s="15" t="b">
        <v>1</v>
      </c>
      <c r="X198" s="15" t="b">
        <v>1</v>
      </c>
      <c r="Y198" s="15" t="b">
        <v>1</v>
      </c>
      <c r="Z198" s="15" t="b">
        <v>1</v>
      </c>
      <c r="AA198" s="15" t="b">
        <v>1</v>
      </c>
    </row>
    <row r="199" spans="1:27" x14ac:dyDescent="0.15">
      <c r="B199" s="162" t="s">
        <v>124</v>
      </c>
      <c r="C199" s="163">
        <v>70386</v>
      </c>
      <c r="D199" s="163">
        <v>37304.58</v>
      </c>
      <c r="E199" s="163">
        <v>61803</v>
      </c>
      <c r="F199" s="163">
        <v>32755.59</v>
      </c>
      <c r="G199" s="163">
        <v>43683</v>
      </c>
      <c r="H199" s="163">
        <v>23151.99</v>
      </c>
      <c r="I199" s="163">
        <v>25791</v>
      </c>
      <c r="J199" s="163">
        <v>13669.230000000001</v>
      </c>
      <c r="K199" s="163">
        <v>19337</v>
      </c>
      <c r="L199" s="163">
        <v>10248.61</v>
      </c>
      <c r="M199" s="163">
        <v>15665</v>
      </c>
      <c r="N199" s="163">
        <v>8302.4500000000007</v>
      </c>
      <c r="O199" s="237"/>
      <c r="P199" s="15" t="b">
        <v>1</v>
      </c>
      <c r="Q199" s="15" t="b">
        <v>1</v>
      </c>
      <c r="R199" s="15" t="b">
        <v>1</v>
      </c>
      <c r="S199" s="15" t="b">
        <v>1</v>
      </c>
      <c r="T199" s="15" t="b">
        <v>1</v>
      </c>
      <c r="U199" s="15" t="b">
        <v>1</v>
      </c>
      <c r="V199" s="15" t="b">
        <v>1</v>
      </c>
      <c r="W199" s="15" t="b">
        <v>1</v>
      </c>
      <c r="X199" s="15" t="b">
        <v>1</v>
      </c>
      <c r="Y199" s="15" t="b">
        <v>1</v>
      </c>
      <c r="Z199" s="15" t="b">
        <v>1</v>
      </c>
      <c r="AA199" s="15" t="b">
        <v>1</v>
      </c>
    </row>
    <row r="200" spans="1:27" x14ac:dyDescent="0.15">
      <c r="B200" s="162" t="s">
        <v>125</v>
      </c>
      <c r="C200" s="163">
        <v>103132</v>
      </c>
      <c r="D200" s="163">
        <v>54659.96</v>
      </c>
      <c r="E200" s="163">
        <v>90190</v>
      </c>
      <c r="F200" s="163">
        <v>47800.700000000004</v>
      </c>
      <c r="G200" s="163">
        <v>63744</v>
      </c>
      <c r="H200" s="163">
        <v>33784.32</v>
      </c>
      <c r="I200" s="163">
        <v>37593</v>
      </c>
      <c r="J200" s="163">
        <v>19924.29</v>
      </c>
      <c r="K200" s="163">
        <v>28289</v>
      </c>
      <c r="L200" s="163">
        <v>14993.17</v>
      </c>
      <c r="M200" s="163">
        <v>22792</v>
      </c>
      <c r="N200" s="163">
        <v>12079.76</v>
      </c>
      <c r="O200" s="237"/>
      <c r="P200" s="15" t="b">
        <v>1</v>
      </c>
      <c r="Q200" s="15" t="b">
        <v>1</v>
      </c>
      <c r="R200" s="15" t="b">
        <v>1</v>
      </c>
      <c r="S200" s="15" t="b">
        <v>1</v>
      </c>
      <c r="T200" s="15" t="b">
        <v>1</v>
      </c>
      <c r="U200" s="15" t="b">
        <v>1</v>
      </c>
      <c r="V200" s="15" t="b">
        <v>1</v>
      </c>
      <c r="W200" s="15" t="b">
        <v>1</v>
      </c>
      <c r="X200" s="15" t="b">
        <v>1</v>
      </c>
      <c r="Y200" s="15" t="b">
        <v>1</v>
      </c>
      <c r="Z200" s="15" t="b">
        <v>1</v>
      </c>
      <c r="AA200" s="15" t="b">
        <v>1</v>
      </c>
    </row>
    <row r="201" spans="1:27" x14ac:dyDescent="0.15">
      <c r="B201" s="162" t="s">
        <v>126</v>
      </c>
      <c r="C201" s="163">
        <v>128075</v>
      </c>
      <c r="D201" s="163">
        <v>67879.75</v>
      </c>
      <c r="E201" s="163">
        <v>112937</v>
      </c>
      <c r="F201" s="163">
        <v>59856.61</v>
      </c>
      <c r="G201" s="163">
        <v>79786</v>
      </c>
      <c r="H201" s="163">
        <v>42286.58</v>
      </c>
      <c r="I201" s="163">
        <v>49270</v>
      </c>
      <c r="J201" s="163">
        <v>26113.100000000002</v>
      </c>
      <c r="K201" s="163">
        <v>35378</v>
      </c>
      <c r="L201" s="163">
        <v>18750.34</v>
      </c>
      <c r="M201" s="163">
        <v>29884</v>
      </c>
      <c r="N201" s="163">
        <v>15838.52</v>
      </c>
      <c r="O201" s="237"/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  <c r="X201" s="15" t="b">
        <v>1</v>
      </c>
      <c r="Y201" s="15" t="b">
        <v>1</v>
      </c>
      <c r="Z201" s="15" t="b">
        <v>1</v>
      </c>
      <c r="AA201" s="15" t="b">
        <v>1</v>
      </c>
    </row>
    <row r="202" spans="1:27" x14ac:dyDescent="0.15">
      <c r="B202" s="162" t="s">
        <v>107</v>
      </c>
      <c r="C202" s="163">
        <v>180542</v>
      </c>
      <c r="D202" s="163">
        <v>95687.260000000009</v>
      </c>
      <c r="E202" s="163">
        <v>159190</v>
      </c>
      <c r="F202" s="163">
        <v>84370.7</v>
      </c>
      <c r="G202" s="163">
        <v>112449</v>
      </c>
      <c r="H202" s="163">
        <v>59597.97</v>
      </c>
      <c r="I202" s="163">
        <v>69420</v>
      </c>
      <c r="J202" s="163">
        <v>36792.6</v>
      </c>
      <c r="K202" s="163">
        <v>49823</v>
      </c>
      <c r="L202" s="163">
        <v>26406.190000000002</v>
      </c>
      <c r="M202" s="163">
        <v>42110</v>
      </c>
      <c r="N202" s="163">
        <v>22318.300000000003</v>
      </c>
      <c r="O202" s="237"/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  <c r="X202" s="15" t="b">
        <v>1</v>
      </c>
      <c r="Y202" s="15" t="b">
        <v>1</v>
      </c>
      <c r="Z202" s="15" t="b">
        <v>1</v>
      </c>
      <c r="AA202" s="15" t="b">
        <v>1</v>
      </c>
    </row>
    <row r="208" spans="1:27" ht="18" x14ac:dyDescent="0.15">
      <c r="A208" s="53"/>
      <c r="B208" s="59" t="s">
        <v>53</v>
      </c>
      <c r="C208" s="53"/>
      <c r="D208" s="53"/>
      <c r="E208" s="53"/>
      <c r="F208" s="53"/>
      <c r="G208" s="53"/>
      <c r="H208" s="53"/>
      <c r="I208" s="53"/>
      <c r="J208" s="53"/>
      <c r="K208" s="53"/>
    </row>
    <row r="210" spans="2:11" ht="15" customHeight="1" x14ac:dyDescent="0.15">
      <c r="B210" s="16" t="s">
        <v>2</v>
      </c>
      <c r="C210" s="233" t="s">
        <v>113</v>
      </c>
      <c r="D210" s="234"/>
      <c r="E210" s="233" t="s">
        <v>114</v>
      </c>
      <c r="F210" s="234"/>
      <c r="G210" s="233" t="s">
        <v>115</v>
      </c>
      <c r="H210" s="234"/>
      <c r="I210" s="233" t="s">
        <v>116</v>
      </c>
      <c r="J210" s="236"/>
      <c r="K210" s="237" t="str">
        <f>$O$3</f>
        <v>Efective January 1, 2024 / Efectivas Enero 1,  2025</v>
      </c>
    </row>
    <row r="211" spans="2:11" ht="28" x14ac:dyDescent="0.15">
      <c r="B211" s="44" t="s">
        <v>209</v>
      </c>
      <c r="C211" s="230" t="s">
        <v>10</v>
      </c>
      <c r="D211" s="231"/>
      <c r="E211" s="230" t="s">
        <v>12</v>
      </c>
      <c r="F211" s="231"/>
      <c r="G211" s="230" t="s">
        <v>13</v>
      </c>
      <c r="H211" s="231"/>
      <c r="I211" s="230" t="s">
        <v>14</v>
      </c>
      <c r="J211" s="232"/>
      <c r="K211" s="237"/>
    </row>
    <row r="212" spans="2:11" ht="28" x14ac:dyDescent="0.15">
      <c r="B212" s="44" t="s">
        <v>210</v>
      </c>
      <c r="C212" s="230" t="s">
        <v>120</v>
      </c>
      <c r="D212" s="231"/>
      <c r="E212" s="230" t="s">
        <v>12</v>
      </c>
      <c r="F212" s="231"/>
      <c r="G212" s="230" t="s">
        <v>13</v>
      </c>
      <c r="H212" s="231"/>
      <c r="I212" s="230" t="s">
        <v>14</v>
      </c>
      <c r="J212" s="232"/>
      <c r="K212" s="237"/>
    </row>
    <row r="213" spans="2:11" x14ac:dyDescent="0.15">
      <c r="B213" s="33" t="s">
        <v>16</v>
      </c>
      <c r="C213" s="31" t="s">
        <v>17</v>
      </c>
      <c r="D213" s="32" t="s">
        <v>18</v>
      </c>
      <c r="E213" s="31" t="s">
        <v>17</v>
      </c>
      <c r="F213" s="32" t="s">
        <v>18</v>
      </c>
      <c r="G213" s="31" t="s">
        <v>17</v>
      </c>
      <c r="H213" s="32" t="s">
        <v>18</v>
      </c>
      <c r="I213" s="31" t="s">
        <v>17</v>
      </c>
      <c r="J213" s="39" t="s">
        <v>18</v>
      </c>
      <c r="K213" s="237"/>
    </row>
    <row r="214" spans="2:11" x14ac:dyDescent="0.15">
      <c r="B214" s="33" t="s">
        <v>19</v>
      </c>
      <c r="C214" s="34" t="s">
        <v>20</v>
      </c>
      <c r="D214" s="35" t="s">
        <v>21</v>
      </c>
      <c r="E214" s="34" t="s">
        <v>20</v>
      </c>
      <c r="F214" s="35" t="s">
        <v>21</v>
      </c>
      <c r="G214" s="34" t="s">
        <v>20</v>
      </c>
      <c r="H214" s="35" t="s">
        <v>21</v>
      </c>
      <c r="I214" s="34" t="s">
        <v>20</v>
      </c>
      <c r="J214" s="38" t="s">
        <v>21</v>
      </c>
      <c r="K214" s="237"/>
    </row>
    <row r="215" spans="2:11" x14ac:dyDescent="0.15">
      <c r="B215" s="162" t="s">
        <v>22</v>
      </c>
      <c r="C215" s="163">
        <v>3667</v>
      </c>
      <c r="D215" s="163">
        <v>1943.51</v>
      </c>
      <c r="E215" s="163">
        <v>5819</v>
      </c>
      <c r="F215" s="163">
        <v>3084.07</v>
      </c>
      <c r="G215" s="163">
        <v>3088</v>
      </c>
      <c r="H215" s="163">
        <v>1636.64</v>
      </c>
      <c r="I215" s="163">
        <v>2250</v>
      </c>
      <c r="J215" s="163">
        <v>1192.5</v>
      </c>
      <c r="K215" s="237"/>
    </row>
    <row r="216" spans="2:11" x14ac:dyDescent="0.15">
      <c r="B216" s="162" t="s">
        <v>23</v>
      </c>
      <c r="C216" s="163">
        <v>5791</v>
      </c>
      <c r="D216" s="163">
        <v>3069.23</v>
      </c>
      <c r="E216" s="163">
        <v>9173</v>
      </c>
      <c r="F216" s="163">
        <v>4861.6900000000005</v>
      </c>
      <c r="G216" s="163">
        <v>4886</v>
      </c>
      <c r="H216" s="163">
        <v>2589.58</v>
      </c>
      <c r="I216" s="163">
        <v>3294</v>
      </c>
      <c r="J216" s="163">
        <v>1745.8200000000002</v>
      </c>
      <c r="K216" s="237"/>
    </row>
    <row r="217" spans="2:11" x14ac:dyDescent="0.15">
      <c r="B217" s="162" t="s">
        <v>24</v>
      </c>
      <c r="C217" s="163">
        <v>8714</v>
      </c>
      <c r="D217" s="163">
        <v>4618.42</v>
      </c>
      <c r="E217" s="163">
        <v>13680</v>
      </c>
      <c r="F217" s="163">
        <v>7250.4000000000005</v>
      </c>
      <c r="G217" s="163">
        <v>7342</v>
      </c>
      <c r="H217" s="163">
        <v>3891.26</v>
      </c>
      <c r="I217" s="163">
        <v>5253</v>
      </c>
      <c r="J217" s="163">
        <v>2784.09</v>
      </c>
      <c r="K217" s="237"/>
    </row>
    <row r="218" spans="2:11" x14ac:dyDescent="0.15">
      <c r="B218" s="162" t="s">
        <v>25</v>
      </c>
      <c r="C218" s="163">
        <v>8399</v>
      </c>
      <c r="D218" s="163">
        <v>4451.47</v>
      </c>
      <c r="E218" s="163">
        <v>14087</v>
      </c>
      <c r="F218" s="163">
        <v>7466.1100000000006</v>
      </c>
      <c r="G218" s="163">
        <v>6126</v>
      </c>
      <c r="H218" s="163">
        <v>3246.78</v>
      </c>
      <c r="I218" s="163">
        <v>4876</v>
      </c>
      <c r="J218" s="163">
        <v>2584.2800000000002</v>
      </c>
      <c r="K218" s="237"/>
    </row>
    <row r="219" spans="2:11" x14ac:dyDescent="0.15">
      <c r="B219" s="162" t="s">
        <v>26</v>
      </c>
      <c r="C219" s="163">
        <v>9591</v>
      </c>
      <c r="D219" s="163">
        <v>5083.2300000000005</v>
      </c>
      <c r="E219" s="163">
        <v>16174</v>
      </c>
      <c r="F219" s="163">
        <v>8572.2200000000012</v>
      </c>
      <c r="G219" s="163">
        <v>7020</v>
      </c>
      <c r="H219" s="163">
        <v>3720.6000000000004</v>
      </c>
      <c r="I219" s="163">
        <v>5558</v>
      </c>
      <c r="J219" s="163">
        <v>2945.7400000000002</v>
      </c>
      <c r="K219" s="237"/>
    </row>
    <row r="220" spans="2:11" x14ac:dyDescent="0.15">
      <c r="B220" s="162" t="s">
        <v>27</v>
      </c>
      <c r="C220" s="163">
        <v>11127</v>
      </c>
      <c r="D220" s="163">
        <v>5897.31</v>
      </c>
      <c r="E220" s="163">
        <v>18375</v>
      </c>
      <c r="F220" s="163">
        <v>9738.75</v>
      </c>
      <c r="G220" s="163">
        <v>8105</v>
      </c>
      <c r="H220" s="163">
        <v>4295.6500000000005</v>
      </c>
      <c r="I220" s="163">
        <v>6269</v>
      </c>
      <c r="J220" s="163">
        <v>3322.57</v>
      </c>
      <c r="K220" s="237"/>
    </row>
    <row r="221" spans="2:11" x14ac:dyDescent="0.15">
      <c r="B221" s="162" t="s">
        <v>28</v>
      </c>
      <c r="C221" s="163">
        <v>12367</v>
      </c>
      <c r="D221" s="163">
        <v>6554.51</v>
      </c>
      <c r="E221" s="163">
        <v>20463</v>
      </c>
      <c r="F221" s="163">
        <v>10845.390000000001</v>
      </c>
      <c r="G221" s="163">
        <v>9238</v>
      </c>
      <c r="H221" s="163">
        <v>4896.1400000000003</v>
      </c>
      <c r="I221" s="163">
        <v>6970</v>
      </c>
      <c r="J221" s="163">
        <v>3694.1000000000004</v>
      </c>
      <c r="K221" s="237"/>
    </row>
    <row r="222" spans="2:11" x14ac:dyDescent="0.15">
      <c r="B222" s="162" t="s">
        <v>29</v>
      </c>
      <c r="C222" s="163">
        <v>14021</v>
      </c>
      <c r="D222" s="163">
        <v>7431.13</v>
      </c>
      <c r="E222" s="163">
        <v>23194</v>
      </c>
      <c r="F222" s="163">
        <v>12292.82</v>
      </c>
      <c r="G222" s="163">
        <v>10327</v>
      </c>
      <c r="H222" s="163">
        <v>5473.31</v>
      </c>
      <c r="I222" s="163">
        <v>7858</v>
      </c>
      <c r="J222" s="163">
        <v>4164.74</v>
      </c>
      <c r="K222" s="237"/>
    </row>
    <row r="223" spans="2:11" x14ac:dyDescent="0.15">
      <c r="B223" s="162" t="s">
        <v>30</v>
      </c>
      <c r="C223" s="163">
        <v>15819</v>
      </c>
      <c r="D223" s="163">
        <v>8384.07</v>
      </c>
      <c r="E223" s="163">
        <v>27066</v>
      </c>
      <c r="F223" s="163">
        <v>14344.980000000001</v>
      </c>
      <c r="G223" s="163">
        <v>11744</v>
      </c>
      <c r="H223" s="163">
        <v>6224.3200000000006</v>
      </c>
      <c r="I223" s="163">
        <v>9162</v>
      </c>
      <c r="J223" s="163">
        <v>4855.8600000000006</v>
      </c>
      <c r="K223" s="237"/>
    </row>
    <row r="224" spans="2:11" x14ac:dyDescent="0.15">
      <c r="B224" s="162" t="s">
        <v>31</v>
      </c>
      <c r="C224" s="163">
        <v>18445</v>
      </c>
      <c r="D224" s="163">
        <v>9775.85</v>
      </c>
      <c r="E224" s="163">
        <v>29725</v>
      </c>
      <c r="F224" s="163">
        <v>15754.25</v>
      </c>
      <c r="G224" s="163">
        <v>13198</v>
      </c>
      <c r="H224" s="163">
        <v>6994.9400000000005</v>
      </c>
      <c r="I224" s="163">
        <v>10040</v>
      </c>
      <c r="J224" s="163">
        <v>5321.2</v>
      </c>
      <c r="K224" s="237"/>
    </row>
    <row r="225" spans="2:11" x14ac:dyDescent="0.15">
      <c r="B225" s="162" t="s">
        <v>32</v>
      </c>
      <c r="C225" s="163">
        <v>20392</v>
      </c>
      <c r="D225" s="163">
        <v>10807.76</v>
      </c>
      <c r="E225" s="163">
        <v>35290</v>
      </c>
      <c r="F225" s="163">
        <v>18703.7</v>
      </c>
      <c r="G225" s="163">
        <v>15277</v>
      </c>
      <c r="H225" s="163">
        <v>8096.81</v>
      </c>
      <c r="I225" s="163">
        <v>11872</v>
      </c>
      <c r="J225" s="163">
        <v>6292.1600000000008</v>
      </c>
      <c r="K225" s="237"/>
    </row>
    <row r="226" spans="2:11" x14ac:dyDescent="0.15">
      <c r="B226" s="162" t="s">
        <v>123</v>
      </c>
      <c r="C226" s="163">
        <v>26747</v>
      </c>
      <c r="D226" s="163">
        <v>14175.91</v>
      </c>
      <c r="E226" s="163">
        <v>46791</v>
      </c>
      <c r="F226" s="163">
        <v>24799.23</v>
      </c>
      <c r="G226" s="163">
        <v>20130</v>
      </c>
      <c r="H226" s="163">
        <v>10668.9</v>
      </c>
      <c r="I226" s="163">
        <v>15703</v>
      </c>
      <c r="J226" s="163">
        <v>8322.59</v>
      </c>
      <c r="K226" s="237"/>
    </row>
    <row r="227" spans="2:11" x14ac:dyDescent="0.15">
      <c r="B227" s="162" t="s">
        <v>124</v>
      </c>
      <c r="C227" s="163">
        <v>43091</v>
      </c>
      <c r="D227" s="163">
        <v>22838.23</v>
      </c>
      <c r="E227" s="163">
        <v>75136</v>
      </c>
      <c r="F227" s="163">
        <v>39822.080000000002</v>
      </c>
      <c r="G227" s="163">
        <v>32403</v>
      </c>
      <c r="H227" s="163">
        <v>17173.59</v>
      </c>
      <c r="I227" s="163">
        <v>26421</v>
      </c>
      <c r="J227" s="163">
        <v>14003.130000000001</v>
      </c>
      <c r="K227" s="237"/>
    </row>
    <row r="228" spans="2:11" x14ac:dyDescent="0.15">
      <c r="B228" s="162" t="s">
        <v>125</v>
      </c>
      <c r="C228" s="163">
        <v>62609</v>
      </c>
      <c r="D228" s="163">
        <v>33182.770000000004</v>
      </c>
      <c r="E228" s="163">
        <v>109267</v>
      </c>
      <c r="F228" s="163">
        <v>57911.51</v>
      </c>
      <c r="G228" s="163">
        <v>47253</v>
      </c>
      <c r="H228" s="163">
        <v>25044.09</v>
      </c>
      <c r="I228" s="163">
        <v>38310</v>
      </c>
      <c r="J228" s="163">
        <v>20304.3</v>
      </c>
      <c r="K228" s="237"/>
    </row>
    <row r="229" spans="2:11" x14ac:dyDescent="0.15">
      <c r="B229" s="162" t="s">
        <v>126</v>
      </c>
      <c r="C229" s="163">
        <v>82102</v>
      </c>
      <c r="D229" s="163">
        <v>43514.060000000005</v>
      </c>
      <c r="E229" s="163">
        <v>136816</v>
      </c>
      <c r="F229" s="163">
        <v>72512.48000000001</v>
      </c>
      <c r="G229" s="163">
        <v>59128</v>
      </c>
      <c r="H229" s="163">
        <v>31337.84</v>
      </c>
      <c r="I229" s="163">
        <v>50255</v>
      </c>
      <c r="J229" s="163">
        <v>26635.15</v>
      </c>
      <c r="K229" s="237"/>
    </row>
    <row r="230" spans="2:11" x14ac:dyDescent="0.15">
      <c r="B230" s="162" t="s">
        <v>107</v>
      </c>
      <c r="C230" s="163">
        <v>115690</v>
      </c>
      <c r="D230" s="163">
        <v>61315.700000000004</v>
      </c>
      <c r="E230" s="163">
        <v>192853</v>
      </c>
      <c r="F230" s="163">
        <v>102212.09000000001</v>
      </c>
      <c r="G230" s="163">
        <v>83286</v>
      </c>
      <c r="H230" s="163">
        <v>44141.58</v>
      </c>
      <c r="I230" s="163">
        <v>70843</v>
      </c>
      <c r="J230" s="163">
        <v>37546.79</v>
      </c>
      <c r="K230" s="237"/>
    </row>
  </sheetData>
  <sheetProtection algorithmName="SHA-512" hashValue="z7awo92aRO7/ArsnqpxNIfnlvKj96DPKhgONeBHV3Ae4lpr9zHcuKGeqp2M2oRZOCWNkuzrP4rz4G+WA//pFPw==" saltValue="FclcZbya/Iw+vDrwrZ2E8w==" spinCount="100000" sheet="1" objects="1" scenarios="1" selectLockedCells="1"/>
  <mergeCells count="165">
    <mergeCell ref="C212:D212"/>
    <mergeCell ref="E212:F212"/>
    <mergeCell ref="G212:H212"/>
    <mergeCell ref="I212:J212"/>
    <mergeCell ref="K210:K230"/>
    <mergeCell ref="C210:D210"/>
    <mergeCell ref="E210:F210"/>
    <mergeCell ref="G210:H210"/>
    <mergeCell ref="I210:J210"/>
    <mergeCell ref="C211:D211"/>
    <mergeCell ref="E211:F211"/>
    <mergeCell ref="G211:H211"/>
    <mergeCell ref="I211:J211"/>
    <mergeCell ref="O3:O23"/>
    <mergeCell ref="C4:D4"/>
    <mergeCell ref="E4:F4"/>
    <mergeCell ref="G4:H4"/>
    <mergeCell ref="I4:J4"/>
    <mergeCell ref="K4:L4"/>
    <mergeCell ref="M4:N4"/>
    <mergeCell ref="C5:D5"/>
    <mergeCell ref="E5:F5"/>
    <mergeCell ref="G5:H5"/>
    <mergeCell ref="C3:D3"/>
    <mergeCell ref="E3:F3"/>
    <mergeCell ref="G3:H3"/>
    <mergeCell ref="I3:J3"/>
    <mergeCell ref="K3:L3"/>
    <mergeCell ref="M3:N3"/>
    <mergeCell ref="I5:J5"/>
    <mergeCell ref="K5:L5"/>
    <mergeCell ref="M5:N5"/>
    <mergeCell ref="C27:D27"/>
    <mergeCell ref="E27:F27"/>
    <mergeCell ref="G27:H27"/>
    <mergeCell ref="I27:J27"/>
    <mergeCell ref="K27:L27"/>
    <mergeCell ref="M27:N27"/>
    <mergeCell ref="O27:O47"/>
    <mergeCell ref="C28:D28"/>
    <mergeCell ref="E28:F28"/>
    <mergeCell ref="G28:H28"/>
    <mergeCell ref="I28:J28"/>
    <mergeCell ref="K28:L28"/>
    <mergeCell ref="M28:N28"/>
    <mergeCell ref="C29:D29"/>
    <mergeCell ref="E29:F29"/>
    <mergeCell ref="G29:H29"/>
    <mergeCell ref="I29:J29"/>
    <mergeCell ref="K29:L29"/>
    <mergeCell ref="M29:N29"/>
    <mergeCell ref="C54:D54"/>
    <mergeCell ref="E54:F54"/>
    <mergeCell ref="G54:H54"/>
    <mergeCell ref="I54:J54"/>
    <mergeCell ref="K54:L54"/>
    <mergeCell ref="M54:N54"/>
    <mergeCell ref="O54:O74"/>
    <mergeCell ref="C55:D55"/>
    <mergeCell ref="E55:F55"/>
    <mergeCell ref="G55:H55"/>
    <mergeCell ref="I55:J55"/>
    <mergeCell ref="K55:L55"/>
    <mergeCell ref="M55:N55"/>
    <mergeCell ref="C56:D56"/>
    <mergeCell ref="E56:F56"/>
    <mergeCell ref="G56:H56"/>
    <mergeCell ref="I56:J56"/>
    <mergeCell ref="K56:L56"/>
    <mergeCell ref="M56:N56"/>
    <mergeCell ref="C80:D80"/>
    <mergeCell ref="E80:F80"/>
    <mergeCell ref="G80:H80"/>
    <mergeCell ref="I80:J80"/>
    <mergeCell ref="K80:L80"/>
    <mergeCell ref="M80:N80"/>
    <mergeCell ref="O80:O100"/>
    <mergeCell ref="C81:D81"/>
    <mergeCell ref="E81:F81"/>
    <mergeCell ref="G81:H81"/>
    <mergeCell ref="I81:J81"/>
    <mergeCell ref="K81:L81"/>
    <mergeCell ref="M81:N81"/>
    <mergeCell ref="C82:D82"/>
    <mergeCell ref="E82:F82"/>
    <mergeCell ref="G82:H82"/>
    <mergeCell ref="I82:J82"/>
    <mergeCell ref="K82:L82"/>
    <mergeCell ref="M82:N82"/>
    <mergeCell ref="C107:D107"/>
    <mergeCell ref="E107:F107"/>
    <mergeCell ref="G107:H107"/>
    <mergeCell ref="I107:J107"/>
    <mergeCell ref="K107:L107"/>
    <mergeCell ref="M107:N107"/>
    <mergeCell ref="O107:O127"/>
    <mergeCell ref="C108:D108"/>
    <mergeCell ref="E108:F108"/>
    <mergeCell ref="G108:H108"/>
    <mergeCell ref="I108:J108"/>
    <mergeCell ref="K108:L108"/>
    <mergeCell ref="M108:N108"/>
    <mergeCell ref="C109:D109"/>
    <mergeCell ref="E109:F109"/>
    <mergeCell ref="G109:H109"/>
    <mergeCell ref="I109:J109"/>
    <mergeCell ref="K109:L109"/>
    <mergeCell ref="M109:N109"/>
    <mergeCell ref="C132:D132"/>
    <mergeCell ref="E132:F132"/>
    <mergeCell ref="G132:H132"/>
    <mergeCell ref="I132:J132"/>
    <mergeCell ref="K132:L132"/>
    <mergeCell ref="M132:N132"/>
    <mergeCell ref="O132:O152"/>
    <mergeCell ref="C133:D133"/>
    <mergeCell ref="E133:F133"/>
    <mergeCell ref="G133:H133"/>
    <mergeCell ref="I133:J133"/>
    <mergeCell ref="K133:L133"/>
    <mergeCell ref="M133:N133"/>
    <mergeCell ref="C134:D134"/>
    <mergeCell ref="E134:F134"/>
    <mergeCell ref="G134:H134"/>
    <mergeCell ref="I134:J134"/>
    <mergeCell ref="K134:L134"/>
    <mergeCell ref="M134:N134"/>
    <mergeCell ref="C157:D157"/>
    <mergeCell ref="E157:F157"/>
    <mergeCell ref="G157:H157"/>
    <mergeCell ref="I157:J157"/>
    <mergeCell ref="K157:L157"/>
    <mergeCell ref="M157:N157"/>
    <mergeCell ref="O157:O177"/>
    <mergeCell ref="C158:D158"/>
    <mergeCell ref="E158:F158"/>
    <mergeCell ref="G158:H158"/>
    <mergeCell ref="I158:J158"/>
    <mergeCell ref="K158:L158"/>
    <mergeCell ref="M158:N158"/>
    <mergeCell ref="C159:D159"/>
    <mergeCell ref="E159:F159"/>
    <mergeCell ref="G159:H159"/>
    <mergeCell ref="I159:J159"/>
    <mergeCell ref="K159:L159"/>
    <mergeCell ref="M159:N159"/>
    <mergeCell ref="O182:O202"/>
    <mergeCell ref="C183:D183"/>
    <mergeCell ref="E183:F183"/>
    <mergeCell ref="G183:H183"/>
    <mergeCell ref="I183:J183"/>
    <mergeCell ref="K183:L183"/>
    <mergeCell ref="M183:N183"/>
    <mergeCell ref="C184:D184"/>
    <mergeCell ref="E184:F184"/>
    <mergeCell ref="G184:H184"/>
    <mergeCell ref="C182:D182"/>
    <mergeCell ref="E182:F182"/>
    <mergeCell ref="G182:H182"/>
    <mergeCell ref="I182:J182"/>
    <mergeCell ref="K182:L182"/>
    <mergeCell ref="M182:N182"/>
    <mergeCell ref="I184:J184"/>
    <mergeCell ref="K184:L184"/>
    <mergeCell ref="M184:N18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W33"/>
  <sheetViews>
    <sheetView zoomScaleNormal="100" workbookViewId="0">
      <selection activeCell="AD6" sqref="AD6"/>
    </sheetView>
  </sheetViews>
  <sheetFormatPr baseColWidth="10" defaultColWidth="8.83203125" defaultRowHeight="14" x14ac:dyDescent="0.15"/>
  <cols>
    <col min="1" max="1" width="8.83203125" style="15"/>
    <col min="2" max="2" width="33.5" style="15" bestFit="1" customWidth="1"/>
    <col min="3" max="12" width="12.83203125" style="15" customWidth="1"/>
    <col min="13" max="13" width="5.1640625" style="15" customWidth="1"/>
    <col min="14" max="23" width="0" style="15" hidden="1" customWidth="1"/>
    <col min="24" max="16384" width="8.83203125" style="15"/>
  </cols>
  <sheetData>
    <row r="2" spans="2:23" ht="18" x14ac:dyDescent="0.2">
      <c r="B2" s="90" t="s">
        <v>136</v>
      </c>
      <c r="C2" s="254" t="s">
        <v>220</v>
      </c>
      <c r="D2" s="255"/>
      <c r="E2" s="254" t="s">
        <v>221</v>
      </c>
      <c r="F2" s="257"/>
      <c r="G2" s="254" t="s">
        <v>222</v>
      </c>
      <c r="H2" s="257"/>
      <c r="I2" s="256" t="s">
        <v>134</v>
      </c>
      <c r="J2" s="257"/>
      <c r="K2" s="256" t="s">
        <v>135</v>
      </c>
      <c r="L2" s="255"/>
      <c r="M2" s="237" t="s">
        <v>257</v>
      </c>
    </row>
    <row r="3" spans="2:23" ht="43" customHeight="1" x14ac:dyDescent="0.15">
      <c r="C3" s="256"/>
      <c r="D3" s="255"/>
      <c r="E3" s="256"/>
      <c r="F3" s="257"/>
      <c r="G3" s="256"/>
      <c r="H3" s="257"/>
      <c r="I3" s="256"/>
      <c r="J3" s="257"/>
      <c r="K3" s="256"/>
      <c r="L3" s="255"/>
      <c r="M3" s="237"/>
    </row>
    <row r="4" spans="2:23" x14ac:dyDescent="0.15">
      <c r="L4" s="91"/>
      <c r="M4" s="237"/>
    </row>
    <row r="5" spans="2:23" ht="15" customHeight="1" x14ac:dyDescent="0.15">
      <c r="B5" s="16" t="s">
        <v>2</v>
      </c>
      <c r="C5" s="233" t="s">
        <v>137</v>
      </c>
      <c r="D5" s="234"/>
      <c r="E5" s="233" t="s">
        <v>137</v>
      </c>
      <c r="F5" s="234"/>
      <c r="G5" s="233" t="s">
        <v>137</v>
      </c>
      <c r="H5" s="234"/>
      <c r="I5" s="233" t="s">
        <v>137</v>
      </c>
      <c r="J5" s="234"/>
      <c r="K5" s="233" t="s">
        <v>137</v>
      </c>
      <c r="L5" s="236"/>
      <c r="M5" s="237"/>
    </row>
    <row r="6" spans="2:23" ht="28" x14ac:dyDescent="0.15">
      <c r="B6" s="44" t="s">
        <v>209</v>
      </c>
      <c r="C6" s="230" t="s">
        <v>118</v>
      </c>
      <c r="D6" s="231"/>
      <c r="E6" s="230" t="s">
        <v>118</v>
      </c>
      <c r="F6" s="231"/>
      <c r="G6" s="230" t="s">
        <v>118</v>
      </c>
      <c r="H6" s="231"/>
      <c r="I6" s="230" t="s">
        <v>118</v>
      </c>
      <c r="J6" s="231"/>
      <c r="K6" s="230" t="s">
        <v>118</v>
      </c>
      <c r="L6" s="232"/>
      <c r="M6" s="237"/>
    </row>
    <row r="7" spans="2:23" ht="28" x14ac:dyDescent="0.15">
      <c r="B7" s="44" t="s">
        <v>210</v>
      </c>
      <c r="C7" s="241" t="s">
        <v>120</v>
      </c>
      <c r="D7" s="242"/>
      <c r="E7" s="241" t="s">
        <v>120</v>
      </c>
      <c r="F7" s="242"/>
      <c r="G7" s="241" t="s">
        <v>120</v>
      </c>
      <c r="H7" s="242"/>
      <c r="I7" s="241" t="s">
        <v>120</v>
      </c>
      <c r="J7" s="242"/>
      <c r="K7" s="241" t="s">
        <v>120</v>
      </c>
      <c r="L7" s="243"/>
      <c r="M7" s="237"/>
    </row>
    <row r="8" spans="2:23" x14ac:dyDescent="0.15">
      <c r="B8" s="33" t="s">
        <v>16</v>
      </c>
      <c r="C8" s="34" t="s">
        <v>17</v>
      </c>
      <c r="D8" s="35" t="s">
        <v>18</v>
      </c>
      <c r="E8" s="34" t="s">
        <v>17</v>
      </c>
      <c r="F8" s="35" t="s">
        <v>18</v>
      </c>
      <c r="G8" s="34" t="s">
        <v>17</v>
      </c>
      <c r="H8" s="35" t="s">
        <v>18</v>
      </c>
      <c r="I8" s="34" t="s">
        <v>17</v>
      </c>
      <c r="J8" s="35" t="s">
        <v>18</v>
      </c>
      <c r="K8" s="34" t="s">
        <v>17</v>
      </c>
      <c r="L8" s="38" t="s">
        <v>18</v>
      </c>
      <c r="M8" s="237"/>
    </row>
    <row r="9" spans="2:23" x14ac:dyDescent="0.15">
      <c r="B9" s="33" t="s">
        <v>19</v>
      </c>
      <c r="C9" s="34" t="s">
        <v>20</v>
      </c>
      <c r="D9" s="35" t="s">
        <v>21</v>
      </c>
      <c r="E9" s="34" t="s">
        <v>20</v>
      </c>
      <c r="F9" s="35" t="s">
        <v>21</v>
      </c>
      <c r="G9" s="34" t="s">
        <v>20</v>
      </c>
      <c r="H9" s="35" t="s">
        <v>21</v>
      </c>
      <c r="I9" s="34" t="s">
        <v>20</v>
      </c>
      <c r="J9" s="35" t="s">
        <v>21</v>
      </c>
      <c r="K9" s="34" t="s">
        <v>20</v>
      </c>
      <c r="L9" s="38" t="s">
        <v>21</v>
      </c>
      <c r="M9" s="237"/>
      <c r="N9" s="17"/>
    </row>
    <row r="10" spans="2:23" x14ac:dyDescent="0.15">
      <c r="B10" s="162" t="s">
        <v>22</v>
      </c>
      <c r="C10" s="163">
        <v>4353</v>
      </c>
      <c r="D10" s="163">
        <v>2307.09</v>
      </c>
      <c r="E10" s="163">
        <v>3556</v>
      </c>
      <c r="F10" s="163">
        <v>1884.68</v>
      </c>
      <c r="G10" s="163">
        <v>2763</v>
      </c>
      <c r="H10" s="163">
        <v>1464.39</v>
      </c>
      <c r="I10" s="163">
        <v>2512</v>
      </c>
      <c r="J10" s="163">
        <v>1331.3600000000001</v>
      </c>
      <c r="K10" s="163">
        <v>1999</v>
      </c>
      <c r="L10" s="163">
        <v>1059.47</v>
      </c>
      <c r="M10" s="237"/>
      <c r="N10" s="15" t="b">
        <v>1</v>
      </c>
      <c r="O10" s="15" t="b">
        <v>1</v>
      </c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2:23" x14ac:dyDescent="0.15">
      <c r="B11" s="162" t="s">
        <v>23</v>
      </c>
      <c r="C11" s="163">
        <v>6880</v>
      </c>
      <c r="D11" s="163">
        <v>3646.4</v>
      </c>
      <c r="E11" s="163">
        <v>5638</v>
      </c>
      <c r="F11" s="163">
        <v>2988.1400000000003</v>
      </c>
      <c r="G11" s="163">
        <v>4347</v>
      </c>
      <c r="H11" s="163">
        <v>2303.9100000000003</v>
      </c>
      <c r="I11" s="163">
        <v>3972</v>
      </c>
      <c r="J11" s="163">
        <v>2105.1600000000003</v>
      </c>
      <c r="K11" s="163">
        <v>3167</v>
      </c>
      <c r="L11" s="163">
        <v>1678.51</v>
      </c>
      <c r="M11" s="237"/>
      <c r="N11" s="15" t="b">
        <v>1</v>
      </c>
      <c r="O11" s="15" t="b">
        <v>1</v>
      </c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2:23" x14ac:dyDescent="0.15">
      <c r="B12" s="162" t="s">
        <v>24</v>
      </c>
      <c r="C12" s="163">
        <v>9962</v>
      </c>
      <c r="D12" s="163">
        <v>5279.8600000000006</v>
      </c>
      <c r="E12" s="163">
        <v>8182</v>
      </c>
      <c r="F12" s="163">
        <v>4336.46</v>
      </c>
      <c r="G12" s="163">
        <v>6325</v>
      </c>
      <c r="H12" s="163">
        <v>3352.25</v>
      </c>
      <c r="I12" s="163">
        <v>5768</v>
      </c>
      <c r="J12" s="163">
        <v>3057.04</v>
      </c>
      <c r="K12" s="163">
        <v>4590</v>
      </c>
      <c r="L12" s="163">
        <v>2432.7000000000003</v>
      </c>
      <c r="M12" s="237"/>
      <c r="N12" s="15" t="b">
        <v>1</v>
      </c>
      <c r="O12" s="15" t="b">
        <v>1</v>
      </c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2:23" x14ac:dyDescent="0.15">
      <c r="B13" s="165" t="s">
        <v>138</v>
      </c>
      <c r="C13" s="163">
        <v>10580</v>
      </c>
      <c r="D13" s="163">
        <v>5607.4000000000005</v>
      </c>
      <c r="E13" s="163">
        <v>8723</v>
      </c>
      <c r="F13" s="163">
        <v>4623.1900000000005</v>
      </c>
      <c r="G13" s="163">
        <v>6773</v>
      </c>
      <c r="H13" s="163">
        <v>3589.69</v>
      </c>
      <c r="I13" s="163">
        <v>6193</v>
      </c>
      <c r="J13" s="163">
        <v>3282.29</v>
      </c>
      <c r="K13" s="163">
        <v>4959</v>
      </c>
      <c r="L13" s="163">
        <v>2628.27</v>
      </c>
      <c r="M13" s="237"/>
      <c r="N13" s="15" t="b">
        <v>1</v>
      </c>
      <c r="O13" s="15" t="b">
        <v>1</v>
      </c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2:23" x14ac:dyDescent="0.15">
      <c r="B14" s="162" t="s">
        <v>122</v>
      </c>
      <c r="C14" s="163">
        <v>12152</v>
      </c>
      <c r="D14" s="163">
        <v>6440.56</v>
      </c>
      <c r="E14" s="163">
        <v>10006</v>
      </c>
      <c r="F14" s="163">
        <v>5303.18</v>
      </c>
      <c r="G14" s="163">
        <v>7757</v>
      </c>
      <c r="H14" s="163">
        <v>4111.21</v>
      </c>
      <c r="I14" s="163">
        <v>7084</v>
      </c>
      <c r="J14" s="163">
        <v>3754.52</v>
      </c>
      <c r="K14" s="163">
        <v>5688</v>
      </c>
      <c r="L14" s="163">
        <v>3014.6400000000003</v>
      </c>
      <c r="M14" s="237"/>
      <c r="N14" s="15" t="b">
        <v>1</v>
      </c>
      <c r="O14" s="15" t="b">
        <v>1</v>
      </c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2:23" x14ac:dyDescent="0.15">
      <c r="B15" s="162" t="s">
        <v>27</v>
      </c>
      <c r="C15" s="163">
        <v>13775</v>
      </c>
      <c r="D15" s="163">
        <v>7300.75</v>
      </c>
      <c r="E15" s="163">
        <v>11354</v>
      </c>
      <c r="F15" s="163">
        <v>6017.62</v>
      </c>
      <c r="G15" s="163">
        <v>8791</v>
      </c>
      <c r="H15" s="163">
        <v>4659.2300000000005</v>
      </c>
      <c r="I15" s="163">
        <v>8047</v>
      </c>
      <c r="J15" s="163">
        <v>4264.91</v>
      </c>
      <c r="K15" s="163">
        <v>6436</v>
      </c>
      <c r="L15" s="163">
        <v>3411.0800000000004</v>
      </c>
      <c r="M15" s="237"/>
      <c r="N15" s="15" t="b">
        <v>1</v>
      </c>
      <c r="O15" s="15" t="b">
        <v>1</v>
      </c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2:23" x14ac:dyDescent="0.15">
      <c r="B16" s="162" t="s">
        <v>28</v>
      </c>
      <c r="C16" s="163">
        <v>15337</v>
      </c>
      <c r="D16" s="163">
        <v>8128.6100000000006</v>
      </c>
      <c r="E16" s="163">
        <v>12642</v>
      </c>
      <c r="F16" s="163">
        <v>6700.26</v>
      </c>
      <c r="G16" s="163">
        <v>9785</v>
      </c>
      <c r="H16" s="163">
        <v>5186.05</v>
      </c>
      <c r="I16" s="163">
        <v>8937</v>
      </c>
      <c r="J16" s="163">
        <v>4736.6100000000006</v>
      </c>
      <c r="K16" s="163">
        <v>7147</v>
      </c>
      <c r="L16" s="163">
        <v>3787.9100000000003</v>
      </c>
      <c r="M16" s="237"/>
      <c r="N16" s="15" t="b">
        <v>1</v>
      </c>
      <c r="O16" s="15" t="b">
        <v>1</v>
      </c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2:23" x14ac:dyDescent="0.15">
      <c r="B17" s="162" t="s">
        <v>29</v>
      </c>
      <c r="C17" s="163">
        <v>17399</v>
      </c>
      <c r="D17" s="163">
        <v>9221.4700000000012</v>
      </c>
      <c r="E17" s="163">
        <v>14321</v>
      </c>
      <c r="F17" s="163">
        <v>7590.13</v>
      </c>
      <c r="G17" s="163">
        <v>11090</v>
      </c>
      <c r="H17" s="163">
        <v>5877.7000000000007</v>
      </c>
      <c r="I17" s="163">
        <v>10126</v>
      </c>
      <c r="J17" s="163">
        <v>5366.7800000000007</v>
      </c>
      <c r="K17" s="163">
        <v>8105</v>
      </c>
      <c r="L17" s="163">
        <v>4295.6500000000005</v>
      </c>
      <c r="M17" s="237"/>
      <c r="N17" s="15" t="b">
        <v>1</v>
      </c>
      <c r="O17" s="15" t="b">
        <v>1</v>
      </c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2:23" x14ac:dyDescent="0.15">
      <c r="B18" s="162" t="s">
        <v>30</v>
      </c>
      <c r="C18" s="163">
        <v>20275</v>
      </c>
      <c r="D18" s="163">
        <v>10745.75</v>
      </c>
      <c r="E18" s="163">
        <v>16680</v>
      </c>
      <c r="F18" s="163">
        <v>8840.4</v>
      </c>
      <c r="G18" s="163">
        <v>12926</v>
      </c>
      <c r="H18" s="163">
        <v>6850.7800000000007</v>
      </c>
      <c r="I18" s="163">
        <v>11796</v>
      </c>
      <c r="J18" s="163">
        <v>6251.88</v>
      </c>
      <c r="K18" s="163">
        <v>9433</v>
      </c>
      <c r="L18" s="163">
        <v>4999.4900000000007</v>
      </c>
      <c r="M18" s="237"/>
      <c r="N18" s="15" t="b">
        <v>1</v>
      </c>
      <c r="O18" s="15" t="b">
        <v>1</v>
      </c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2:23" x14ac:dyDescent="0.15">
      <c r="B19" s="162" t="s">
        <v>31</v>
      </c>
      <c r="C19" s="163">
        <v>22248</v>
      </c>
      <c r="D19" s="163">
        <v>11791.44</v>
      </c>
      <c r="E19" s="163">
        <v>18316</v>
      </c>
      <c r="F19" s="163">
        <v>9707.4800000000014</v>
      </c>
      <c r="G19" s="163">
        <v>14173</v>
      </c>
      <c r="H19" s="163">
        <v>7511.6900000000005</v>
      </c>
      <c r="I19" s="163">
        <v>12950</v>
      </c>
      <c r="J19" s="163">
        <v>6863.5</v>
      </c>
      <c r="K19" s="163">
        <v>10343</v>
      </c>
      <c r="L19" s="163">
        <v>5481.79</v>
      </c>
      <c r="M19" s="237"/>
      <c r="N19" s="15" t="b">
        <v>1</v>
      </c>
      <c r="O19" s="15" t="b">
        <v>1</v>
      </c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2:23" x14ac:dyDescent="0.15">
      <c r="B20" s="162" t="s">
        <v>32</v>
      </c>
      <c r="C20" s="163">
        <v>26399</v>
      </c>
      <c r="D20" s="163">
        <v>13991.470000000001</v>
      </c>
      <c r="E20" s="163">
        <v>21717</v>
      </c>
      <c r="F20" s="163">
        <v>11510.01</v>
      </c>
      <c r="G20" s="163">
        <v>16815</v>
      </c>
      <c r="H20" s="163">
        <v>8911.9500000000007</v>
      </c>
      <c r="I20" s="163">
        <v>15345</v>
      </c>
      <c r="J20" s="163">
        <v>8132.85</v>
      </c>
      <c r="K20" s="163">
        <v>12261</v>
      </c>
      <c r="L20" s="163">
        <v>6498.33</v>
      </c>
      <c r="M20" s="237"/>
      <c r="N20" s="15" t="b">
        <v>1</v>
      </c>
      <c r="O20" s="15" t="b">
        <v>1</v>
      </c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2:23" x14ac:dyDescent="0.15">
      <c r="B21" s="162" t="s">
        <v>123</v>
      </c>
      <c r="C21" s="163">
        <v>35013</v>
      </c>
      <c r="D21" s="163">
        <v>18556.89</v>
      </c>
      <c r="E21" s="163">
        <v>28829</v>
      </c>
      <c r="F21" s="163">
        <v>15279.37</v>
      </c>
      <c r="G21" s="163">
        <v>22391</v>
      </c>
      <c r="H21" s="163">
        <v>11867.230000000001</v>
      </c>
      <c r="I21" s="163">
        <v>20437</v>
      </c>
      <c r="J21" s="163">
        <v>10831.61</v>
      </c>
      <c r="K21" s="163">
        <v>16279</v>
      </c>
      <c r="L21" s="163">
        <v>8627.8700000000008</v>
      </c>
      <c r="M21" s="237"/>
      <c r="N21" s="15" t="b">
        <v>1</v>
      </c>
      <c r="O21" s="15" t="b">
        <v>1</v>
      </c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2:23" x14ac:dyDescent="0.15">
      <c r="B22" s="162" t="s">
        <v>124</v>
      </c>
      <c r="C22" s="163">
        <v>47249</v>
      </c>
      <c r="D22" s="163">
        <v>25041.97</v>
      </c>
      <c r="E22" s="163">
        <v>38876</v>
      </c>
      <c r="F22" s="163">
        <v>20604.280000000002</v>
      </c>
      <c r="G22" s="163">
        <v>30270</v>
      </c>
      <c r="H22" s="163">
        <v>16043.1</v>
      </c>
      <c r="I22" s="163">
        <v>27617</v>
      </c>
      <c r="J22" s="163">
        <v>14637.01</v>
      </c>
      <c r="K22" s="163">
        <v>21979</v>
      </c>
      <c r="L22" s="163">
        <v>11648.87</v>
      </c>
      <c r="M22" s="237"/>
      <c r="N22" s="15" t="b">
        <v>1</v>
      </c>
      <c r="O22" s="15" t="b">
        <v>1</v>
      </c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2:23" x14ac:dyDescent="0.15">
      <c r="B23" s="162" t="s">
        <v>125</v>
      </c>
      <c r="C23" s="163">
        <v>68842</v>
      </c>
      <c r="D23" s="163">
        <v>36486.26</v>
      </c>
      <c r="E23" s="163">
        <v>56380</v>
      </c>
      <c r="F23" s="163">
        <v>29881.4</v>
      </c>
      <c r="G23" s="163">
        <v>43965</v>
      </c>
      <c r="H23" s="163">
        <v>23301.45</v>
      </c>
      <c r="I23" s="163">
        <v>40091</v>
      </c>
      <c r="J23" s="163">
        <v>21248.23</v>
      </c>
      <c r="K23" s="163">
        <v>31917</v>
      </c>
      <c r="L23" s="163">
        <v>16916.010000000002</v>
      </c>
      <c r="M23" s="237"/>
      <c r="N23" s="15" t="b">
        <v>1</v>
      </c>
      <c r="O23" s="15" t="b">
        <v>1</v>
      </c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2:23" x14ac:dyDescent="0.15">
      <c r="B24" s="162" t="s">
        <v>126</v>
      </c>
      <c r="C24" s="163">
        <v>86180</v>
      </c>
      <c r="D24" s="163">
        <v>45675.4</v>
      </c>
      <c r="E24" s="163">
        <v>70559</v>
      </c>
      <c r="F24" s="163">
        <v>37396.270000000004</v>
      </c>
      <c r="G24" s="163">
        <v>55017</v>
      </c>
      <c r="H24" s="163">
        <v>29159.010000000002</v>
      </c>
      <c r="I24" s="163">
        <v>50173</v>
      </c>
      <c r="J24" s="163">
        <v>26591.690000000002</v>
      </c>
      <c r="K24" s="163">
        <v>39934</v>
      </c>
      <c r="L24" s="163">
        <v>21165.02</v>
      </c>
      <c r="M24" s="237"/>
      <c r="N24" s="15" t="b">
        <v>1</v>
      </c>
      <c r="O24" s="15" t="b">
        <v>1</v>
      </c>
      <c r="P24" s="15" t="b">
        <v>1</v>
      </c>
      <c r="Q24" s="15" t="b">
        <v>1</v>
      </c>
      <c r="R24" s="15" t="b">
        <v>1</v>
      </c>
      <c r="S24" s="15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2:23" x14ac:dyDescent="0.15">
      <c r="B25" s="162" t="s">
        <v>107</v>
      </c>
      <c r="C25" s="163">
        <v>113894</v>
      </c>
      <c r="D25" s="163">
        <v>60363.82</v>
      </c>
      <c r="E25" s="163">
        <v>93273</v>
      </c>
      <c r="F25" s="163">
        <v>49434.69</v>
      </c>
      <c r="G25" s="163">
        <v>73169</v>
      </c>
      <c r="H25" s="163">
        <v>38779.57</v>
      </c>
      <c r="I25" s="163">
        <v>66721</v>
      </c>
      <c r="J25" s="163">
        <v>35362.130000000005</v>
      </c>
      <c r="K25" s="163">
        <v>53098</v>
      </c>
      <c r="L25" s="163">
        <v>28141.940000000002</v>
      </c>
      <c r="M25" s="237"/>
      <c r="N25" s="15" t="b">
        <v>1</v>
      </c>
      <c r="O25" s="15" t="b">
        <v>1</v>
      </c>
      <c r="P25" s="15" t="b">
        <v>1</v>
      </c>
      <c r="Q25" s="15" t="b">
        <v>1</v>
      </c>
      <c r="R25" s="15" t="b">
        <v>1</v>
      </c>
      <c r="S25" s="15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2:23" x14ac:dyDescent="0.15">
      <c r="M26" s="93"/>
    </row>
    <row r="27" spans="2:23" x14ac:dyDescent="0.15">
      <c r="M27" s="93"/>
    </row>
    <row r="28" spans="2:23" x14ac:dyDescent="0.15">
      <c r="M28" s="93"/>
    </row>
    <row r="29" spans="2:23" x14ac:dyDescent="0.15">
      <c r="M29" s="93"/>
    </row>
    <row r="30" spans="2:23" x14ac:dyDescent="0.15">
      <c r="M30" s="93"/>
    </row>
    <row r="31" spans="2:23" x14ac:dyDescent="0.15">
      <c r="M31" s="93"/>
    </row>
    <row r="32" spans="2:23" x14ac:dyDescent="0.15">
      <c r="M32" s="93"/>
    </row>
    <row r="33" spans="13:13" x14ac:dyDescent="0.15">
      <c r="M33" s="93"/>
    </row>
  </sheetData>
  <sheetProtection algorithmName="SHA-512" hashValue="y9eh0kmb+5/+Uwwxh4kRq4e3AlIuMi7TKK64LshihQjucAS/asNZGCZtcqyx3Txxj6YmhActXQIdkGLs8ORdpg==" saltValue="KAauwacxifoYcI/rSfrFLg==" spinCount="100000" sheet="1" objects="1" scenarios="1" selectLockedCells="1"/>
  <mergeCells count="21">
    <mergeCell ref="C7:D7"/>
    <mergeCell ref="E7:F7"/>
    <mergeCell ref="G7:H7"/>
    <mergeCell ref="I7:J7"/>
    <mergeCell ref="K7:L7"/>
    <mergeCell ref="M2:M25"/>
    <mergeCell ref="C5:D5"/>
    <mergeCell ref="E5:F5"/>
    <mergeCell ref="G5:H5"/>
    <mergeCell ref="I5:J5"/>
    <mergeCell ref="C2:D3"/>
    <mergeCell ref="E2:F3"/>
    <mergeCell ref="G2:H3"/>
    <mergeCell ref="I2:J3"/>
    <mergeCell ref="K2:L3"/>
    <mergeCell ref="K5:L5"/>
    <mergeCell ref="C6:D6"/>
    <mergeCell ref="E6:F6"/>
    <mergeCell ref="G6:H6"/>
    <mergeCell ref="I6:J6"/>
    <mergeCell ref="K6:L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2:AX220"/>
  <sheetViews>
    <sheetView zoomScaleNormal="100" zoomScaleSheetLayoutView="96" workbookViewId="0">
      <selection activeCell="BA13" sqref="BA13"/>
    </sheetView>
  </sheetViews>
  <sheetFormatPr baseColWidth="10" defaultColWidth="10.83203125" defaultRowHeight="14" x14ac:dyDescent="0.15"/>
  <cols>
    <col min="1" max="1" width="10.83203125" style="15"/>
    <col min="2" max="2" width="65" style="15" customWidth="1"/>
    <col min="3" max="26" width="10.83203125" style="15"/>
    <col min="27" max="50" width="0" style="15" hidden="1" customWidth="1"/>
    <col min="51" max="16384" width="10.83203125" style="15"/>
  </cols>
  <sheetData>
    <row r="2" spans="1:50" ht="18" x14ac:dyDescent="0.15">
      <c r="A2" s="56"/>
      <c r="B2" s="54" t="s">
        <v>223</v>
      </c>
      <c r="C2" s="9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3"/>
      <c r="W2" s="53"/>
      <c r="X2" s="53"/>
      <c r="Y2" s="53"/>
      <c r="Z2" s="53"/>
    </row>
    <row r="3" spans="1:50" ht="18" x14ac:dyDescent="0.15">
      <c r="A3" s="13"/>
      <c r="B3" s="97"/>
      <c r="C3" s="98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50" x14ac:dyDescent="0.15">
      <c r="B4" s="16" t="s">
        <v>2</v>
      </c>
    </row>
    <row r="5" spans="1:50" x14ac:dyDescent="0.15">
      <c r="B5" s="99" t="s">
        <v>140</v>
      </c>
      <c r="C5" s="100">
        <v>2000</v>
      </c>
      <c r="D5" s="101"/>
      <c r="E5" s="101"/>
      <c r="F5" s="101"/>
      <c r="G5" s="100">
        <v>3500</v>
      </c>
      <c r="H5" s="101"/>
      <c r="I5" s="101"/>
      <c r="J5" s="101"/>
      <c r="K5" s="100">
        <v>5000</v>
      </c>
      <c r="L5" s="101"/>
      <c r="M5" s="101"/>
      <c r="N5" s="101"/>
      <c r="O5" s="100">
        <v>10000</v>
      </c>
      <c r="P5" s="101"/>
      <c r="Q5" s="101"/>
      <c r="R5" s="101"/>
      <c r="S5" s="100">
        <v>20000</v>
      </c>
      <c r="T5" s="101"/>
      <c r="U5" s="101"/>
      <c r="V5" s="101"/>
      <c r="W5" s="100">
        <v>50000</v>
      </c>
      <c r="X5" s="101"/>
      <c r="Y5" s="101"/>
      <c r="Z5" s="102"/>
    </row>
    <row r="6" spans="1:50" x14ac:dyDescent="0.15">
      <c r="A6" s="13"/>
      <c r="B6" s="103" t="s">
        <v>141</v>
      </c>
      <c r="C6" s="104">
        <v>2000</v>
      </c>
      <c r="D6" s="105"/>
      <c r="E6" s="105"/>
      <c r="F6" s="105"/>
      <c r="G6" s="104">
        <v>3500</v>
      </c>
      <c r="H6" s="106"/>
      <c r="I6" s="106"/>
      <c r="J6" s="106"/>
      <c r="K6" s="104">
        <v>5000</v>
      </c>
      <c r="L6" s="106"/>
      <c r="M6" s="106"/>
      <c r="N6" s="106"/>
      <c r="O6" s="104">
        <v>10000</v>
      </c>
      <c r="P6" s="106"/>
      <c r="Q6" s="106"/>
      <c r="R6" s="106"/>
      <c r="S6" s="104">
        <v>20000</v>
      </c>
      <c r="T6" s="106"/>
      <c r="U6" s="106"/>
      <c r="V6" s="106"/>
      <c r="W6" s="104">
        <v>50000</v>
      </c>
      <c r="X6" s="107"/>
      <c r="Y6" s="107"/>
      <c r="Z6" s="108"/>
      <c r="AA6" s="13"/>
      <c r="AB6" s="13"/>
      <c r="AC6" s="13"/>
      <c r="AD6" s="13"/>
      <c r="AE6" s="13"/>
      <c r="AF6" s="13"/>
      <c r="AG6" s="13"/>
    </row>
    <row r="7" spans="1:50" x14ac:dyDescent="0.15">
      <c r="A7" s="13"/>
      <c r="B7" s="109"/>
      <c r="C7" s="31" t="s">
        <v>17</v>
      </c>
      <c r="D7" s="32" t="s">
        <v>18</v>
      </c>
      <c r="E7" s="32" t="s">
        <v>142</v>
      </c>
      <c r="F7" s="32" t="s">
        <v>143</v>
      </c>
      <c r="G7" s="31" t="s">
        <v>17</v>
      </c>
      <c r="H7" s="32" t="s">
        <v>18</v>
      </c>
      <c r="I7" s="32" t="s">
        <v>142</v>
      </c>
      <c r="J7" s="32" t="s">
        <v>143</v>
      </c>
      <c r="K7" s="31" t="s">
        <v>17</v>
      </c>
      <c r="L7" s="32" t="s">
        <v>18</v>
      </c>
      <c r="M7" s="32" t="s">
        <v>142</v>
      </c>
      <c r="N7" s="32" t="s">
        <v>143</v>
      </c>
      <c r="O7" s="31" t="s">
        <v>17</v>
      </c>
      <c r="P7" s="32" t="s">
        <v>18</v>
      </c>
      <c r="Q7" s="32" t="s">
        <v>142</v>
      </c>
      <c r="R7" s="32" t="s">
        <v>143</v>
      </c>
      <c r="S7" s="31" t="s">
        <v>17</v>
      </c>
      <c r="T7" s="32" t="s">
        <v>18</v>
      </c>
      <c r="U7" s="32" t="s">
        <v>142</v>
      </c>
      <c r="V7" s="32" t="s">
        <v>143</v>
      </c>
      <c r="W7" s="31" t="s">
        <v>17</v>
      </c>
      <c r="X7" s="32" t="s">
        <v>18</v>
      </c>
      <c r="Y7" s="32" t="s">
        <v>142</v>
      </c>
      <c r="Z7" s="47" t="s">
        <v>143</v>
      </c>
      <c r="AA7" s="13"/>
      <c r="AB7" s="13"/>
      <c r="AC7" s="13"/>
      <c r="AD7" s="13"/>
      <c r="AE7" s="13"/>
      <c r="AF7" s="13"/>
      <c r="AG7" s="13"/>
    </row>
    <row r="8" spans="1:50" x14ac:dyDescent="0.15">
      <c r="A8" s="13"/>
      <c r="B8" s="109"/>
      <c r="C8" s="34" t="s">
        <v>144</v>
      </c>
      <c r="D8" s="35" t="s">
        <v>21</v>
      </c>
      <c r="E8" s="35" t="s">
        <v>145</v>
      </c>
      <c r="F8" s="35" t="s">
        <v>146</v>
      </c>
      <c r="G8" s="34" t="s">
        <v>144</v>
      </c>
      <c r="H8" s="35" t="s">
        <v>21</v>
      </c>
      <c r="I8" s="35" t="s">
        <v>145</v>
      </c>
      <c r="J8" s="35" t="s">
        <v>146</v>
      </c>
      <c r="K8" s="34" t="s">
        <v>144</v>
      </c>
      <c r="L8" s="35" t="s">
        <v>21</v>
      </c>
      <c r="M8" s="35" t="s">
        <v>145</v>
      </c>
      <c r="N8" s="35" t="s">
        <v>146</v>
      </c>
      <c r="O8" s="34" t="s">
        <v>144</v>
      </c>
      <c r="P8" s="35" t="s">
        <v>21</v>
      </c>
      <c r="Q8" s="35" t="s">
        <v>145</v>
      </c>
      <c r="R8" s="35" t="s">
        <v>146</v>
      </c>
      <c r="S8" s="34" t="s">
        <v>144</v>
      </c>
      <c r="T8" s="35" t="s">
        <v>21</v>
      </c>
      <c r="U8" s="35" t="s">
        <v>145</v>
      </c>
      <c r="V8" s="35" t="s">
        <v>146</v>
      </c>
      <c r="W8" s="34" t="s">
        <v>144</v>
      </c>
      <c r="X8" s="35" t="s">
        <v>21</v>
      </c>
      <c r="Y8" s="35" t="s">
        <v>145</v>
      </c>
      <c r="Z8" s="38" t="s">
        <v>146</v>
      </c>
      <c r="AA8" s="13"/>
      <c r="AB8" s="13"/>
      <c r="AC8" s="13"/>
      <c r="AD8" s="13"/>
      <c r="AE8" s="13"/>
      <c r="AF8" s="13"/>
      <c r="AG8" s="13"/>
    </row>
    <row r="9" spans="1:50" x14ac:dyDescent="0.15">
      <c r="A9" s="13"/>
      <c r="B9" s="115" t="s">
        <v>147</v>
      </c>
      <c r="C9" s="30"/>
      <c r="D9" s="19"/>
      <c r="E9" s="19"/>
      <c r="F9" s="19"/>
      <c r="G9" s="30"/>
      <c r="H9" s="19"/>
      <c r="I9" s="19"/>
      <c r="J9" s="19"/>
      <c r="K9" s="30"/>
      <c r="L9" s="19"/>
      <c r="M9" s="19"/>
      <c r="N9" s="19"/>
      <c r="O9" s="30"/>
      <c r="P9" s="19"/>
      <c r="Q9" s="19"/>
      <c r="R9" s="19"/>
      <c r="S9" s="30"/>
      <c r="T9" s="19"/>
      <c r="U9" s="19"/>
      <c r="V9" s="19"/>
      <c r="W9" s="30"/>
      <c r="X9" s="19"/>
      <c r="Y9" s="19"/>
      <c r="Z9" s="37"/>
      <c r="AA9" s="13"/>
    </row>
    <row r="10" spans="1:50" x14ac:dyDescent="0.15">
      <c r="A10" s="13"/>
      <c r="B10" s="18" t="s">
        <v>148</v>
      </c>
      <c r="C10" s="30">
        <v>8501</v>
      </c>
      <c r="D10" s="19">
        <v>4505.5300000000007</v>
      </c>
      <c r="E10" s="19">
        <v>2337.7750000000001</v>
      </c>
      <c r="F10" s="19">
        <v>793.42666666666673</v>
      </c>
      <c r="G10" s="30">
        <v>6862</v>
      </c>
      <c r="H10" s="19">
        <v>3636.86</v>
      </c>
      <c r="I10" s="19">
        <v>1887.0500000000002</v>
      </c>
      <c r="J10" s="19">
        <v>640.45333333333349</v>
      </c>
      <c r="K10" s="30">
        <v>5768</v>
      </c>
      <c r="L10" s="19">
        <v>3057.04</v>
      </c>
      <c r="M10" s="19">
        <v>1586.2</v>
      </c>
      <c r="N10" s="19">
        <v>538.34666666666669</v>
      </c>
      <c r="O10" s="30">
        <v>4049</v>
      </c>
      <c r="P10" s="19">
        <v>2145.9700000000003</v>
      </c>
      <c r="Q10" s="19">
        <v>1113.4750000000001</v>
      </c>
      <c r="R10" s="19">
        <v>377.90666666666675</v>
      </c>
      <c r="S10" s="30">
        <v>2848</v>
      </c>
      <c r="T10" s="19">
        <v>1509.44</v>
      </c>
      <c r="U10" s="19">
        <v>783.2</v>
      </c>
      <c r="V10" s="19">
        <v>265.81333333333339</v>
      </c>
      <c r="W10" s="30">
        <v>1597</v>
      </c>
      <c r="X10" s="19">
        <v>846.41000000000008</v>
      </c>
      <c r="Y10" s="19">
        <v>439.17500000000001</v>
      </c>
      <c r="Z10" s="37">
        <v>149.05333333333337</v>
      </c>
      <c r="AA10" s="13" t="b">
        <v>1</v>
      </c>
      <c r="AB10" s="15" t="b">
        <v>1</v>
      </c>
      <c r="AC10" s="15" t="b">
        <v>1</v>
      </c>
      <c r="AD10" s="15" t="b">
        <v>1</v>
      </c>
      <c r="AE10" s="15" t="b">
        <v>1</v>
      </c>
      <c r="AF10" s="15" t="b">
        <v>1</v>
      </c>
      <c r="AG10" s="15" t="b">
        <v>1</v>
      </c>
      <c r="AH10" s="15" t="b">
        <v>1</v>
      </c>
      <c r="AI10" s="15" t="b">
        <v>1</v>
      </c>
      <c r="AJ10" s="15" t="b">
        <v>1</v>
      </c>
      <c r="AK10" s="15" t="b">
        <v>1</v>
      </c>
      <c r="AL10" s="15" t="b">
        <v>1</v>
      </c>
      <c r="AM10" s="15" t="b">
        <v>1</v>
      </c>
      <c r="AN10" s="15" t="b">
        <v>1</v>
      </c>
      <c r="AO10" s="15" t="b">
        <v>1</v>
      </c>
      <c r="AP10" s="15" t="b">
        <v>1</v>
      </c>
      <c r="AQ10" s="15" t="b">
        <v>1</v>
      </c>
      <c r="AR10" s="15" t="b">
        <v>1</v>
      </c>
      <c r="AS10" s="15" t="b">
        <v>1</v>
      </c>
      <c r="AT10" s="15" t="b">
        <v>1</v>
      </c>
      <c r="AU10" s="15" t="b">
        <v>1</v>
      </c>
      <c r="AV10" s="15" t="b">
        <v>1</v>
      </c>
      <c r="AW10" s="15" t="b">
        <v>1</v>
      </c>
      <c r="AX10" s="15" t="b">
        <v>1</v>
      </c>
    </row>
    <row r="11" spans="1:50" x14ac:dyDescent="0.15">
      <c r="A11" s="13"/>
      <c r="B11" s="18" t="s">
        <v>149</v>
      </c>
      <c r="C11" s="30">
        <v>15492</v>
      </c>
      <c r="D11" s="19">
        <v>8210.76</v>
      </c>
      <c r="E11" s="19">
        <v>4260.3</v>
      </c>
      <c r="F11" s="19">
        <v>1445.92</v>
      </c>
      <c r="G11" s="30">
        <v>12256</v>
      </c>
      <c r="H11" s="19">
        <v>6495.68</v>
      </c>
      <c r="I11" s="19">
        <v>3370.4</v>
      </c>
      <c r="J11" s="19">
        <v>1143.8933333333334</v>
      </c>
      <c r="K11" s="30">
        <v>10442</v>
      </c>
      <c r="L11" s="19">
        <v>5534.26</v>
      </c>
      <c r="M11" s="19">
        <v>2871.55</v>
      </c>
      <c r="N11" s="19">
        <v>974.5866666666667</v>
      </c>
      <c r="O11" s="30">
        <v>7260</v>
      </c>
      <c r="P11" s="19">
        <v>3847.8</v>
      </c>
      <c r="Q11" s="19">
        <v>1996.5000000000002</v>
      </c>
      <c r="R11" s="19">
        <v>677.6</v>
      </c>
      <c r="S11" s="30">
        <v>5030</v>
      </c>
      <c r="T11" s="19">
        <v>2665.9</v>
      </c>
      <c r="U11" s="19">
        <v>1383.25</v>
      </c>
      <c r="V11" s="19">
        <v>469.46666666666675</v>
      </c>
      <c r="W11" s="30">
        <v>2675</v>
      </c>
      <c r="X11" s="19">
        <v>1417.75</v>
      </c>
      <c r="Y11" s="19">
        <v>735.62500000000011</v>
      </c>
      <c r="Z11" s="37">
        <v>249.66666666666669</v>
      </c>
      <c r="AA11" s="13" t="b">
        <v>1</v>
      </c>
      <c r="AB11" s="15" t="b">
        <v>1</v>
      </c>
      <c r="AC11" s="15" t="b">
        <v>1</v>
      </c>
      <c r="AD11" s="15" t="b">
        <v>1</v>
      </c>
      <c r="AE11" s="15" t="b">
        <v>1</v>
      </c>
      <c r="AF11" s="15" t="b">
        <v>1</v>
      </c>
      <c r="AG11" s="15" t="b">
        <v>1</v>
      </c>
      <c r="AH11" s="15" t="b">
        <v>1</v>
      </c>
      <c r="AI11" s="15" t="b">
        <v>1</v>
      </c>
      <c r="AJ11" s="15" t="b">
        <v>1</v>
      </c>
      <c r="AK11" s="15" t="b">
        <v>1</v>
      </c>
      <c r="AL11" s="15" t="b">
        <v>1</v>
      </c>
      <c r="AM11" s="15" t="b">
        <v>1</v>
      </c>
      <c r="AN11" s="15" t="b">
        <v>1</v>
      </c>
      <c r="AO11" s="15" t="b">
        <v>1</v>
      </c>
      <c r="AP11" s="15" t="b">
        <v>1</v>
      </c>
      <c r="AQ11" s="15" t="b">
        <v>1</v>
      </c>
      <c r="AR11" s="15" t="b">
        <v>1</v>
      </c>
      <c r="AS11" s="15" t="b">
        <v>1</v>
      </c>
      <c r="AT11" s="15" t="b">
        <v>1</v>
      </c>
      <c r="AU11" s="15" t="b">
        <v>1</v>
      </c>
      <c r="AV11" s="15" t="b">
        <v>1</v>
      </c>
      <c r="AW11" s="15" t="b">
        <v>1</v>
      </c>
      <c r="AX11" s="15" t="b">
        <v>1</v>
      </c>
    </row>
    <row r="12" spans="1:50" x14ac:dyDescent="0.15">
      <c r="A12" s="13"/>
      <c r="B12" s="18" t="s">
        <v>150</v>
      </c>
      <c r="C12" s="30">
        <v>22508</v>
      </c>
      <c r="D12" s="19">
        <v>11929.24</v>
      </c>
      <c r="E12" s="19">
        <v>6189.7000000000007</v>
      </c>
      <c r="F12" s="19">
        <v>2100.7466666666669</v>
      </c>
      <c r="G12" s="30">
        <v>17649</v>
      </c>
      <c r="H12" s="19">
        <v>9353.9700000000012</v>
      </c>
      <c r="I12" s="19">
        <v>4853.4750000000004</v>
      </c>
      <c r="J12" s="19">
        <v>1647.2400000000002</v>
      </c>
      <c r="K12" s="30">
        <v>15128</v>
      </c>
      <c r="L12" s="19">
        <v>8017.84</v>
      </c>
      <c r="M12" s="19">
        <v>4160.2000000000007</v>
      </c>
      <c r="N12" s="19">
        <v>1411.9466666666669</v>
      </c>
      <c r="O12" s="30">
        <v>10493</v>
      </c>
      <c r="P12" s="19">
        <v>5561.29</v>
      </c>
      <c r="Q12" s="19">
        <v>2885.5750000000003</v>
      </c>
      <c r="R12" s="19">
        <v>979.34666666666669</v>
      </c>
      <c r="S12" s="30">
        <v>7235</v>
      </c>
      <c r="T12" s="19">
        <v>3834.55</v>
      </c>
      <c r="U12" s="19">
        <v>1989.6250000000002</v>
      </c>
      <c r="V12" s="19">
        <v>675.26666666666665</v>
      </c>
      <c r="W12" s="30">
        <v>3764</v>
      </c>
      <c r="X12" s="19">
        <v>1994.92</v>
      </c>
      <c r="Y12" s="19">
        <v>1035.1000000000001</v>
      </c>
      <c r="Z12" s="37">
        <v>351.30666666666673</v>
      </c>
      <c r="AA12" s="13" t="b">
        <v>1</v>
      </c>
      <c r="AB12" s="15" t="b">
        <v>1</v>
      </c>
      <c r="AC12" s="15" t="b">
        <v>1</v>
      </c>
      <c r="AD12" s="15" t="b">
        <v>1</v>
      </c>
      <c r="AE12" s="15" t="b">
        <v>1</v>
      </c>
      <c r="AF12" s="15" t="b">
        <v>1</v>
      </c>
      <c r="AG12" s="15" t="b">
        <v>1</v>
      </c>
      <c r="AH12" s="15" t="b">
        <v>1</v>
      </c>
      <c r="AI12" s="15" t="b">
        <v>1</v>
      </c>
      <c r="AJ12" s="15" t="b">
        <v>1</v>
      </c>
      <c r="AK12" s="15" t="b">
        <v>1</v>
      </c>
      <c r="AL12" s="15" t="b">
        <v>1</v>
      </c>
      <c r="AM12" s="15" t="b">
        <v>1</v>
      </c>
      <c r="AN12" s="15" t="b">
        <v>1</v>
      </c>
      <c r="AO12" s="15" t="b">
        <v>1</v>
      </c>
      <c r="AP12" s="15" t="b">
        <v>1</v>
      </c>
      <c r="AQ12" s="15" t="b">
        <v>1</v>
      </c>
      <c r="AR12" s="15" t="b">
        <v>1</v>
      </c>
      <c r="AS12" s="15" t="b">
        <v>1</v>
      </c>
      <c r="AT12" s="15" t="b">
        <v>1</v>
      </c>
      <c r="AU12" s="15" t="b">
        <v>1</v>
      </c>
      <c r="AV12" s="15" t="b">
        <v>1</v>
      </c>
      <c r="AW12" s="15" t="b">
        <v>1</v>
      </c>
      <c r="AX12" s="15" t="b">
        <v>1</v>
      </c>
    </row>
    <row r="13" spans="1:50" x14ac:dyDescent="0.15">
      <c r="A13" s="13"/>
      <c r="B13" s="18" t="s">
        <v>151</v>
      </c>
      <c r="C13" s="113"/>
      <c r="D13" s="19"/>
      <c r="E13" s="19"/>
      <c r="F13" s="19"/>
      <c r="G13" s="113"/>
      <c r="H13" s="19"/>
      <c r="I13" s="19"/>
      <c r="J13" s="19"/>
      <c r="K13" s="113"/>
      <c r="L13" s="19"/>
      <c r="M13" s="19"/>
      <c r="N13" s="19"/>
      <c r="O13" s="113"/>
      <c r="P13" s="19"/>
      <c r="Q13" s="19"/>
      <c r="R13" s="19"/>
      <c r="S13" s="113"/>
      <c r="T13" s="19"/>
      <c r="U13" s="19"/>
      <c r="V13" s="19"/>
      <c r="W13" s="113"/>
      <c r="X13" s="19"/>
      <c r="Y13" s="19"/>
      <c r="Z13" s="37"/>
      <c r="AA13" s="15" t="b">
        <v>1</v>
      </c>
      <c r="AB13" s="15" t="b">
        <v>1</v>
      </c>
      <c r="AC13" s="15" t="b">
        <v>1</v>
      </c>
      <c r="AD13" s="15" t="b">
        <v>1</v>
      </c>
      <c r="AE13" s="15" t="b">
        <v>1</v>
      </c>
      <c r="AF13" s="15" t="b">
        <v>1</v>
      </c>
      <c r="AG13" s="15" t="b">
        <v>1</v>
      </c>
      <c r="AH13" s="15" t="b">
        <v>1</v>
      </c>
      <c r="AI13" s="15" t="b">
        <v>1</v>
      </c>
      <c r="AJ13" s="15" t="b">
        <v>1</v>
      </c>
      <c r="AK13" s="15" t="b">
        <v>1</v>
      </c>
      <c r="AL13" s="15" t="b">
        <v>1</v>
      </c>
      <c r="AM13" s="15" t="b">
        <v>1</v>
      </c>
      <c r="AN13" s="15" t="b">
        <v>1</v>
      </c>
      <c r="AO13" s="15" t="b">
        <v>1</v>
      </c>
      <c r="AP13" s="15" t="b">
        <v>1</v>
      </c>
      <c r="AQ13" s="15" t="b">
        <v>1</v>
      </c>
      <c r="AR13" s="15" t="b">
        <v>1</v>
      </c>
      <c r="AS13" s="15" t="b">
        <v>1</v>
      </c>
      <c r="AT13" s="15" t="b">
        <v>1</v>
      </c>
      <c r="AU13" s="15" t="b">
        <v>1</v>
      </c>
      <c r="AV13" s="15" t="b">
        <v>1</v>
      </c>
      <c r="AW13" s="15" t="b">
        <v>1</v>
      </c>
      <c r="AX13" s="15" t="b">
        <v>1</v>
      </c>
    </row>
    <row r="14" spans="1:50" x14ac:dyDescent="0.15">
      <c r="A14" s="13"/>
      <c r="B14" s="110" t="s">
        <v>152</v>
      </c>
      <c r="C14" s="114"/>
      <c r="D14" s="111"/>
      <c r="E14" s="111"/>
      <c r="F14" s="111"/>
      <c r="G14" s="114"/>
      <c r="H14" s="111"/>
      <c r="I14" s="111"/>
      <c r="J14" s="111"/>
      <c r="K14" s="114"/>
      <c r="L14" s="111"/>
      <c r="M14" s="111"/>
      <c r="N14" s="111"/>
      <c r="O14" s="114"/>
      <c r="P14" s="111"/>
      <c r="Q14" s="111"/>
      <c r="R14" s="111"/>
      <c r="S14" s="114"/>
      <c r="T14" s="111"/>
      <c r="U14" s="111"/>
      <c r="V14" s="111"/>
      <c r="W14" s="114"/>
      <c r="X14" s="111"/>
      <c r="Y14" s="111"/>
      <c r="Z14" s="112"/>
      <c r="AA14" s="15" t="b">
        <v>1</v>
      </c>
      <c r="AB14" s="15" t="b">
        <v>1</v>
      </c>
      <c r="AC14" s="15" t="b">
        <v>1</v>
      </c>
      <c r="AD14" s="15" t="b">
        <v>1</v>
      </c>
      <c r="AE14" s="15" t="b">
        <v>1</v>
      </c>
      <c r="AF14" s="15" t="b">
        <v>1</v>
      </c>
      <c r="AG14" s="15" t="b">
        <v>1</v>
      </c>
      <c r="AH14" s="15" t="b">
        <v>1</v>
      </c>
      <c r="AI14" s="15" t="b">
        <v>1</v>
      </c>
      <c r="AJ14" s="15" t="b">
        <v>1</v>
      </c>
      <c r="AK14" s="15" t="b">
        <v>1</v>
      </c>
      <c r="AL14" s="15" t="b">
        <v>1</v>
      </c>
      <c r="AM14" s="15" t="b">
        <v>1</v>
      </c>
      <c r="AN14" s="15" t="b">
        <v>1</v>
      </c>
      <c r="AO14" s="15" t="b">
        <v>1</v>
      </c>
      <c r="AP14" s="15" t="b">
        <v>1</v>
      </c>
      <c r="AQ14" s="15" t="b">
        <v>1</v>
      </c>
      <c r="AR14" s="15" t="b">
        <v>1</v>
      </c>
      <c r="AS14" s="15" t="b">
        <v>1</v>
      </c>
      <c r="AT14" s="15" t="b">
        <v>1</v>
      </c>
      <c r="AU14" s="15" t="b">
        <v>1</v>
      </c>
      <c r="AV14" s="15" t="b">
        <v>1</v>
      </c>
      <c r="AW14" s="15" t="b">
        <v>1</v>
      </c>
      <c r="AX14" s="15" t="b">
        <v>1</v>
      </c>
    </row>
    <row r="15" spans="1:50" x14ac:dyDescent="0.15">
      <c r="A15" s="13"/>
      <c r="B15" s="18" t="s">
        <v>148</v>
      </c>
      <c r="C15" s="30">
        <v>10925</v>
      </c>
      <c r="D15" s="19">
        <v>5790.25</v>
      </c>
      <c r="E15" s="19">
        <v>3004.3750000000005</v>
      </c>
      <c r="F15" s="19">
        <v>1019.6666666666667</v>
      </c>
      <c r="G15" s="30">
        <v>8816</v>
      </c>
      <c r="H15" s="19">
        <v>4672.4800000000005</v>
      </c>
      <c r="I15" s="19">
        <v>2424.4</v>
      </c>
      <c r="J15" s="19">
        <v>822.82666666666671</v>
      </c>
      <c r="K15" s="30">
        <v>7384</v>
      </c>
      <c r="L15" s="19">
        <v>3913.52</v>
      </c>
      <c r="M15" s="19">
        <v>2030.6000000000001</v>
      </c>
      <c r="N15" s="19">
        <v>689.1733333333334</v>
      </c>
      <c r="O15" s="30">
        <v>5188</v>
      </c>
      <c r="P15" s="19">
        <v>2749.6400000000003</v>
      </c>
      <c r="Q15" s="19">
        <v>1426.7</v>
      </c>
      <c r="R15" s="19">
        <v>484.21333333333337</v>
      </c>
      <c r="S15" s="30">
        <v>3613</v>
      </c>
      <c r="T15" s="19">
        <v>1914.89</v>
      </c>
      <c r="U15" s="19">
        <v>993.57500000000005</v>
      </c>
      <c r="V15" s="19">
        <v>337.21333333333337</v>
      </c>
      <c r="W15" s="30">
        <v>1963</v>
      </c>
      <c r="X15" s="19">
        <v>1040.3900000000001</v>
      </c>
      <c r="Y15" s="19">
        <v>539.82500000000005</v>
      </c>
      <c r="Z15" s="37">
        <v>183.21333333333337</v>
      </c>
      <c r="AA15" s="13" t="b">
        <v>1</v>
      </c>
      <c r="AB15" s="15" t="b">
        <v>1</v>
      </c>
      <c r="AC15" s="15" t="b">
        <v>1</v>
      </c>
      <c r="AD15" s="15" t="b">
        <v>1</v>
      </c>
      <c r="AE15" s="15" t="b">
        <v>1</v>
      </c>
      <c r="AF15" s="15" t="b">
        <v>1</v>
      </c>
      <c r="AG15" s="15" t="b">
        <v>1</v>
      </c>
      <c r="AH15" s="15" t="b">
        <v>1</v>
      </c>
      <c r="AI15" s="15" t="b">
        <v>1</v>
      </c>
      <c r="AJ15" s="15" t="b">
        <v>1</v>
      </c>
      <c r="AK15" s="15" t="b">
        <v>1</v>
      </c>
      <c r="AL15" s="15" t="b">
        <v>1</v>
      </c>
      <c r="AM15" s="15" t="b">
        <v>1</v>
      </c>
      <c r="AN15" s="15" t="b">
        <v>1</v>
      </c>
      <c r="AO15" s="15" t="b">
        <v>1</v>
      </c>
      <c r="AP15" s="15" t="b">
        <v>1</v>
      </c>
      <c r="AQ15" s="15" t="b">
        <v>1</v>
      </c>
      <c r="AR15" s="15" t="b">
        <v>1</v>
      </c>
      <c r="AS15" s="15" t="b">
        <v>1</v>
      </c>
      <c r="AT15" s="15" t="b">
        <v>1</v>
      </c>
      <c r="AU15" s="15" t="b">
        <v>1</v>
      </c>
      <c r="AV15" s="15" t="b">
        <v>1</v>
      </c>
      <c r="AW15" s="15" t="b">
        <v>1</v>
      </c>
      <c r="AX15" s="15" t="b">
        <v>1</v>
      </c>
    </row>
    <row r="16" spans="1:50" x14ac:dyDescent="0.15">
      <c r="A16" s="13"/>
      <c r="B16" s="18" t="s">
        <v>149</v>
      </c>
      <c r="C16" s="30">
        <v>17929</v>
      </c>
      <c r="D16" s="19">
        <v>9502.3700000000008</v>
      </c>
      <c r="E16" s="19">
        <v>4930.4750000000004</v>
      </c>
      <c r="F16" s="19">
        <v>1673.3733333333334</v>
      </c>
      <c r="G16" s="30">
        <v>14221</v>
      </c>
      <c r="H16" s="19">
        <v>7537.13</v>
      </c>
      <c r="I16" s="19">
        <v>3910.7750000000001</v>
      </c>
      <c r="J16" s="19">
        <v>1327.2933333333333</v>
      </c>
      <c r="K16" s="30">
        <v>12071</v>
      </c>
      <c r="L16" s="19">
        <v>6397.63</v>
      </c>
      <c r="M16" s="19">
        <v>3319.5250000000001</v>
      </c>
      <c r="N16" s="19">
        <v>1126.6266666666668</v>
      </c>
      <c r="O16" s="30">
        <v>8384</v>
      </c>
      <c r="P16" s="19">
        <v>4443.5200000000004</v>
      </c>
      <c r="Q16" s="19">
        <v>2305.6000000000004</v>
      </c>
      <c r="R16" s="19">
        <v>782.50666666666666</v>
      </c>
      <c r="S16" s="30">
        <v>5799</v>
      </c>
      <c r="T16" s="19">
        <v>3073.4700000000003</v>
      </c>
      <c r="U16" s="19">
        <v>1594.7250000000001</v>
      </c>
      <c r="V16" s="19">
        <v>541.24</v>
      </c>
      <c r="W16" s="30">
        <v>3070</v>
      </c>
      <c r="X16" s="19">
        <v>1627.1000000000001</v>
      </c>
      <c r="Y16" s="19">
        <v>844.25000000000011</v>
      </c>
      <c r="Z16" s="37">
        <v>286.53333333333336</v>
      </c>
      <c r="AA16" s="13" t="b">
        <v>1</v>
      </c>
      <c r="AB16" s="15" t="b">
        <v>1</v>
      </c>
      <c r="AC16" s="15" t="b">
        <v>1</v>
      </c>
      <c r="AD16" s="15" t="b">
        <v>1</v>
      </c>
      <c r="AE16" s="15" t="b">
        <v>1</v>
      </c>
      <c r="AF16" s="15" t="b">
        <v>1</v>
      </c>
      <c r="AG16" s="15" t="b">
        <v>1</v>
      </c>
      <c r="AH16" s="15" t="b">
        <v>1</v>
      </c>
      <c r="AI16" s="15" t="b">
        <v>1</v>
      </c>
      <c r="AJ16" s="15" t="b">
        <v>1</v>
      </c>
      <c r="AK16" s="15" t="b">
        <v>1</v>
      </c>
      <c r="AL16" s="15" t="b">
        <v>1</v>
      </c>
      <c r="AM16" s="15" t="b">
        <v>1</v>
      </c>
      <c r="AN16" s="15" t="b">
        <v>1</v>
      </c>
      <c r="AO16" s="15" t="b">
        <v>1</v>
      </c>
      <c r="AP16" s="15" t="b">
        <v>1</v>
      </c>
      <c r="AQ16" s="15" t="b">
        <v>1</v>
      </c>
      <c r="AR16" s="15" t="b">
        <v>1</v>
      </c>
      <c r="AS16" s="15" t="b">
        <v>1</v>
      </c>
      <c r="AT16" s="15" t="b">
        <v>1</v>
      </c>
      <c r="AU16" s="15" t="b">
        <v>1</v>
      </c>
      <c r="AV16" s="15" t="b">
        <v>1</v>
      </c>
      <c r="AW16" s="15" t="b">
        <v>1</v>
      </c>
      <c r="AX16" s="15" t="b">
        <v>1</v>
      </c>
    </row>
    <row r="17" spans="1:50" x14ac:dyDescent="0.15">
      <c r="A17" s="13"/>
      <c r="B17" s="18" t="s">
        <v>150</v>
      </c>
      <c r="C17" s="30">
        <v>24934</v>
      </c>
      <c r="D17" s="19">
        <v>13215.02</v>
      </c>
      <c r="E17" s="19">
        <v>6856.85</v>
      </c>
      <c r="F17" s="19">
        <v>2327.1733333333336</v>
      </c>
      <c r="G17" s="30">
        <v>19596</v>
      </c>
      <c r="H17" s="19">
        <v>10385.880000000001</v>
      </c>
      <c r="I17" s="19">
        <v>5388.9000000000005</v>
      </c>
      <c r="J17" s="19">
        <v>1828.9600000000003</v>
      </c>
      <c r="K17" s="30">
        <v>16757</v>
      </c>
      <c r="L17" s="19">
        <v>8881.2100000000009</v>
      </c>
      <c r="M17" s="19">
        <v>4608.1750000000002</v>
      </c>
      <c r="N17" s="19">
        <v>1563.9866666666669</v>
      </c>
      <c r="O17" s="30">
        <v>11607</v>
      </c>
      <c r="P17" s="19">
        <v>6151.71</v>
      </c>
      <c r="Q17" s="19">
        <v>3191.9250000000002</v>
      </c>
      <c r="R17" s="19">
        <v>1083.3200000000002</v>
      </c>
      <c r="S17" s="30">
        <v>7995</v>
      </c>
      <c r="T17" s="19">
        <v>4237.3500000000004</v>
      </c>
      <c r="U17" s="19">
        <v>2198.625</v>
      </c>
      <c r="V17" s="19">
        <v>746.2</v>
      </c>
      <c r="W17" s="30">
        <v>4157</v>
      </c>
      <c r="X17" s="19">
        <v>2203.21</v>
      </c>
      <c r="Y17" s="19">
        <v>1143.1750000000002</v>
      </c>
      <c r="Z17" s="37">
        <v>387.98666666666674</v>
      </c>
      <c r="AA17" s="13" t="b">
        <v>1</v>
      </c>
      <c r="AB17" s="15" t="b">
        <v>1</v>
      </c>
      <c r="AC17" s="15" t="b">
        <v>1</v>
      </c>
      <c r="AD17" s="15" t="b">
        <v>1</v>
      </c>
      <c r="AE17" s="15" t="b">
        <v>1</v>
      </c>
      <c r="AF17" s="15" t="b">
        <v>1</v>
      </c>
      <c r="AG17" s="15" t="b">
        <v>1</v>
      </c>
      <c r="AH17" s="15" t="b">
        <v>1</v>
      </c>
      <c r="AI17" s="15" t="b">
        <v>1</v>
      </c>
      <c r="AJ17" s="15" t="b">
        <v>1</v>
      </c>
      <c r="AK17" s="15" t="b">
        <v>1</v>
      </c>
      <c r="AL17" s="15" t="b">
        <v>1</v>
      </c>
      <c r="AM17" s="15" t="b">
        <v>1</v>
      </c>
      <c r="AN17" s="15" t="b">
        <v>1</v>
      </c>
      <c r="AO17" s="15" t="b">
        <v>1</v>
      </c>
      <c r="AP17" s="15" t="b">
        <v>1</v>
      </c>
      <c r="AQ17" s="15" t="b">
        <v>1</v>
      </c>
      <c r="AR17" s="15" t="b">
        <v>1</v>
      </c>
      <c r="AS17" s="15" t="b">
        <v>1</v>
      </c>
      <c r="AT17" s="15" t="b">
        <v>1</v>
      </c>
      <c r="AU17" s="15" t="b">
        <v>1</v>
      </c>
      <c r="AV17" s="15" t="b">
        <v>1</v>
      </c>
      <c r="AW17" s="15" t="b">
        <v>1</v>
      </c>
      <c r="AX17" s="15" t="b">
        <v>1</v>
      </c>
    </row>
    <row r="19" spans="1:50" x14ac:dyDescent="0.15">
      <c r="B19" s="258" t="s">
        <v>258</v>
      </c>
      <c r="C19" s="258"/>
      <c r="D19" s="258"/>
      <c r="E19" s="258"/>
      <c r="F19" s="258"/>
    </row>
    <row r="22" spans="1:50" ht="18" x14ac:dyDescent="0.15">
      <c r="A22" s="53"/>
      <c r="B22" s="54" t="s">
        <v>224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4" spans="1:50" x14ac:dyDescent="0.15">
      <c r="B24" s="16" t="s">
        <v>2</v>
      </c>
    </row>
    <row r="25" spans="1:50" x14ac:dyDescent="0.15">
      <c r="B25" s="44" t="s">
        <v>140</v>
      </c>
      <c r="C25" s="127">
        <v>2000</v>
      </c>
      <c r="D25" s="120"/>
      <c r="E25" s="120"/>
      <c r="F25" s="120"/>
      <c r="G25" s="127">
        <v>3500</v>
      </c>
      <c r="H25" s="120"/>
      <c r="I25" s="120"/>
      <c r="J25" s="120"/>
      <c r="K25" s="127">
        <v>5000</v>
      </c>
      <c r="L25" s="120"/>
      <c r="M25" s="120"/>
      <c r="N25" s="120"/>
      <c r="O25" s="127">
        <v>10000</v>
      </c>
      <c r="P25" s="120"/>
      <c r="Q25" s="120"/>
      <c r="R25" s="120"/>
      <c r="S25" s="127">
        <v>20000</v>
      </c>
      <c r="T25" s="120"/>
      <c r="U25" s="120"/>
      <c r="V25" s="120"/>
      <c r="W25" s="127">
        <v>50000</v>
      </c>
      <c r="X25" s="120"/>
      <c r="Y25" s="120"/>
      <c r="Z25" s="129"/>
    </row>
    <row r="26" spans="1:50" x14ac:dyDescent="0.15">
      <c r="A26" s="13"/>
      <c r="B26" s="45" t="s">
        <v>141</v>
      </c>
      <c r="C26" s="128">
        <v>2000</v>
      </c>
      <c r="D26" s="122"/>
      <c r="E26" s="122"/>
      <c r="F26" s="122"/>
      <c r="G26" s="128">
        <v>3500</v>
      </c>
      <c r="H26" s="121"/>
      <c r="I26" s="121"/>
      <c r="J26" s="121"/>
      <c r="K26" s="128">
        <v>5000</v>
      </c>
      <c r="L26" s="121"/>
      <c r="M26" s="121"/>
      <c r="N26" s="121"/>
      <c r="O26" s="128">
        <v>10000</v>
      </c>
      <c r="P26" s="121"/>
      <c r="Q26" s="121"/>
      <c r="R26" s="121"/>
      <c r="S26" s="128">
        <v>20000</v>
      </c>
      <c r="T26" s="121"/>
      <c r="U26" s="121"/>
      <c r="V26" s="121"/>
      <c r="W26" s="128">
        <v>50000</v>
      </c>
      <c r="X26" s="123"/>
      <c r="Y26" s="123"/>
      <c r="Z26" s="130"/>
      <c r="AA26" s="13"/>
      <c r="AB26" s="13"/>
      <c r="AC26" s="13"/>
      <c r="AD26" s="13"/>
      <c r="AE26" s="13"/>
      <c r="AF26" s="13"/>
      <c r="AG26" s="13"/>
    </row>
    <row r="27" spans="1:50" x14ac:dyDescent="0.15">
      <c r="A27" s="13"/>
      <c r="B27" s="109"/>
      <c r="C27" s="31" t="s">
        <v>17</v>
      </c>
      <c r="D27" s="32" t="s">
        <v>18</v>
      </c>
      <c r="E27" s="32" t="s">
        <v>142</v>
      </c>
      <c r="F27" s="32" t="s">
        <v>143</v>
      </c>
      <c r="G27" s="31" t="s">
        <v>17</v>
      </c>
      <c r="H27" s="32" t="s">
        <v>18</v>
      </c>
      <c r="I27" s="32" t="s">
        <v>142</v>
      </c>
      <c r="J27" s="32" t="s">
        <v>143</v>
      </c>
      <c r="K27" s="31" t="s">
        <v>17</v>
      </c>
      <c r="L27" s="32" t="s">
        <v>18</v>
      </c>
      <c r="M27" s="32" t="s">
        <v>142</v>
      </c>
      <c r="N27" s="32" t="s">
        <v>143</v>
      </c>
      <c r="O27" s="31" t="s">
        <v>17</v>
      </c>
      <c r="P27" s="32" t="s">
        <v>18</v>
      </c>
      <c r="Q27" s="32" t="s">
        <v>142</v>
      </c>
      <c r="R27" s="32" t="s">
        <v>143</v>
      </c>
      <c r="S27" s="31" t="s">
        <v>17</v>
      </c>
      <c r="T27" s="32" t="s">
        <v>18</v>
      </c>
      <c r="U27" s="32" t="s">
        <v>142</v>
      </c>
      <c r="V27" s="32" t="s">
        <v>143</v>
      </c>
      <c r="W27" s="31" t="s">
        <v>17</v>
      </c>
      <c r="X27" s="32" t="s">
        <v>18</v>
      </c>
      <c r="Y27" s="32" t="s">
        <v>142</v>
      </c>
      <c r="Z27" s="47" t="s">
        <v>143</v>
      </c>
      <c r="AA27" s="13"/>
      <c r="AB27" s="13"/>
      <c r="AC27" s="13"/>
      <c r="AD27" s="13"/>
      <c r="AE27" s="13"/>
      <c r="AF27" s="13"/>
      <c r="AG27" s="13"/>
    </row>
    <row r="28" spans="1:50" x14ac:dyDescent="0.15">
      <c r="A28" s="13"/>
      <c r="B28" s="109"/>
      <c r="C28" s="34" t="s">
        <v>144</v>
      </c>
      <c r="D28" s="35" t="s">
        <v>21</v>
      </c>
      <c r="E28" s="35" t="s">
        <v>145</v>
      </c>
      <c r="F28" s="35" t="s">
        <v>146</v>
      </c>
      <c r="G28" s="34" t="s">
        <v>144</v>
      </c>
      <c r="H28" s="35" t="s">
        <v>21</v>
      </c>
      <c r="I28" s="35" t="s">
        <v>145</v>
      </c>
      <c r="J28" s="35" t="s">
        <v>146</v>
      </c>
      <c r="K28" s="34" t="s">
        <v>144</v>
      </c>
      <c r="L28" s="35" t="s">
        <v>21</v>
      </c>
      <c r="M28" s="35" t="s">
        <v>145</v>
      </c>
      <c r="N28" s="35" t="s">
        <v>146</v>
      </c>
      <c r="O28" s="34" t="s">
        <v>144</v>
      </c>
      <c r="P28" s="35" t="s">
        <v>21</v>
      </c>
      <c r="Q28" s="35" t="s">
        <v>145</v>
      </c>
      <c r="R28" s="35" t="s">
        <v>146</v>
      </c>
      <c r="S28" s="34" t="s">
        <v>144</v>
      </c>
      <c r="T28" s="35" t="s">
        <v>21</v>
      </c>
      <c r="U28" s="35" t="s">
        <v>145</v>
      </c>
      <c r="V28" s="35" t="s">
        <v>146</v>
      </c>
      <c r="W28" s="34" t="s">
        <v>144</v>
      </c>
      <c r="X28" s="35" t="s">
        <v>21</v>
      </c>
      <c r="Y28" s="35" t="s">
        <v>145</v>
      </c>
      <c r="Z28" s="38" t="s">
        <v>146</v>
      </c>
      <c r="AA28" s="13"/>
      <c r="AB28" s="13"/>
      <c r="AC28" s="13"/>
      <c r="AD28" s="13"/>
      <c r="AE28" s="13"/>
      <c r="AF28" s="13"/>
      <c r="AG28" s="13"/>
    </row>
    <row r="29" spans="1:50" x14ac:dyDescent="0.15">
      <c r="A29" s="13"/>
      <c r="B29" s="115" t="s">
        <v>147</v>
      </c>
      <c r="C29" s="30"/>
      <c r="D29" s="19"/>
      <c r="E29" s="19"/>
      <c r="F29" s="19"/>
      <c r="G29" s="30"/>
      <c r="H29" s="19"/>
      <c r="I29" s="19"/>
      <c r="J29" s="19"/>
      <c r="K29" s="30"/>
      <c r="L29" s="19"/>
      <c r="M29" s="19"/>
      <c r="N29" s="19"/>
      <c r="O29" s="30"/>
      <c r="P29" s="19"/>
      <c r="Q29" s="19"/>
      <c r="R29" s="19"/>
      <c r="S29" s="30"/>
      <c r="T29" s="19"/>
      <c r="U29" s="19"/>
      <c r="V29" s="19"/>
      <c r="W29" s="30"/>
      <c r="X29" s="19"/>
      <c r="Y29" s="19"/>
      <c r="Z29" s="37"/>
    </row>
    <row r="30" spans="1:50" x14ac:dyDescent="0.15">
      <c r="A30" s="13"/>
      <c r="B30" s="18" t="s">
        <v>148</v>
      </c>
      <c r="C30" s="30">
        <v>5852</v>
      </c>
      <c r="D30" s="19">
        <v>3101.56</v>
      </c>
      <c r="E30" s="19">
        <v>1609.3000000000002</v>
      </c>
      <c r="F30" s="19">
        <v>546.18666666666672</v>
      </c>
      <c r="G30" s="30">
        <v>4741</v>
      </c>
      <c r="H30" s="19">
        <v>2512.73</v>
      </c>
      <c r="I30" s="19">
        <v>1303.7750000000001</v>
      </c>
      <c r="J30" s="19">
        <v>442.49333333333334</v>
      </c>
      <c r="K30" s="30">
        <v>4040</v>
      </c>
      <c r="L30" s="19">
        <v>2141.2000000000003</v>
      </c>
      <c r="M30" s="19">
        <v>1111</v>
      </c>
      <c r="N30" s="19">
        <v>377.06666666666672</v>
      </c>
      <c r="O30" s="30">
        <v>3073</v>
      </c>
      <c r="P30" s="19">
        <v>1628.69</v>
      </c>
      <c r="Q30" s="19">
        <v>845.07500000000005</v>
      </c>
      <c r="R30" s="19">
        <v>286.81333333333333</v>
      </c>
      <c r="S30" s="30">
        <v>2297</v>
      </c>
      <c r="T30" s="19">
        <v>1217.4100000000001</v>
      </c>
      <c r="U30" s="19">
        <v>631.67500000000007</v>
      </c>
      <c r="V30" s="19">
        <v>214.38666666666668</v>
      </c>
      <c r="W30" s="30">
        <v>1466</v>
      </c>
      <c r="X30" s="19">
        <v>776.98</v>
      </c>
      <c r="Y30" s="19">
        <v>403.15000000000003</v>
      </c>
      <c r="Z30" s="37">
        <v>136.82666666666668</v>
      </c>
      <c r="AA30" s="13" t="b">
        <v>1</v>
      </c>
      <c r="AB30" s="15" t="b">
        <v>1</v>
      </c>
      <c r="AC30" s="15" t="b">
        <v>1</v>
      </c>
      <c r="AD30" s="15" t="b">
        <v>1</v>
      </c>
      <c r="AE30" s="15" t="b">
        <v>1</v>
      </c>
      <c r="AF30" s="15" t="b">
        <v>1</v>
      </c>
      <c r="AG30" s="15" t="b">
        <v>1</v>
      </c>
      <c r="AH30" s="15" t="b">
        <v>1</v>
      </c>
      <c r="AI30" s="15" t="b">
        <v>1</v>
      </c>
      <c r="AJ30" s="15" t="b">
        <v>1</v>
      </c>
      <c r="AK30" s="15" t="b">
        <v>1</v>
      </c>
      <c r="AL30" s="15" t="b">
        <v>1</v>
      </c>
      <c r="AM30" s="15" t="b">
        <v>1</v>
      </c>
      <c r="AN30" s="15" t="b">
        <v>1</v>
      </c>
      <c r="AO30" s="15" t="b">
        <v>1</v>
      </c>
      <c r="AP30" s="15" t="b">
        <v>1</v>
      </c>
      <c r="AQ30" s="15" t="b">
        <v>1</v>
      </c>
      <c r="AR30" s="15" t="b">
        <v>1</v>
      </c>
      <c r="AS30" s="15" t="b">
        <v>1</v>
      </c>
      <c r="AT30" s="15" t="b">
        <v>1</v>
      </c>
      <c r="AU30" s="15" t="b">
        <v>1</v>
      </c>
      <c r="AV30" s="15" t="b">
        <v>1</v>
      </c>
      <c r="AW30" s="15" t="b">
        <v>1</v>
      </c>
      <c r="AX30" s="15" t="b">
        <v>1</v>
      </c>
    </row>
    <row r="31" spans="1:50" x14ac:dyDescent="0.15">
      <c r="A31" s="13"/>
      <c r="B31" s="18" t="s">
        <v>149</v>
      </c>
      <c r="C31" s="30">
        <v>10310</v>
      </c>
      <c r="D31" s="19">
        <v>5464.3</v>
      </c>
      <c r="E31" s="19">
        <v>2835.2500000000005</v>
      </c>
      <c r="F31" s="19">
        <v>962.26666666666677</v>
      </c>
      <c r="G31" s="30">
        <v>8075</v>
      </c>
      <c r="H31" s="19">
        <v>4279.75</v>
      </c>
      <c r="I31" s="19">
        <v>2220.625</v>
      </c>
      <c r="J31" s="19">
        <v>753.66666666666674</v>
      </c>
      <c r="K31" s="30">
        <v>6955</v>
      </c>
      <c r="L31" s="19">
        <v>3686.15</v>
      </c>
      <c r="M31" s="19">
        <v>1912.6250000000002</v>
      </c>
      <c r="N31" s="19">
        <v>649.13333333333344</v>
      </c>
      <c r="O31" s="30">
        <v>5154</v>
      </c>
      <c r="P31" s="19">
        <v>2731.6200000000003</v>
      </c>
      <c r="Q31" s="19">
        <v>1417.3500000000001</v>
      </c>
      <c r="R31" s="19">
        <v>481.04</v>
      </c>
      <c r="S31" s="30">
        <v>3718</v>
      </c>
      <c r="T31" s="19">
        <v>1970.5400000000002</v>
      </c>
      <c r="U31" s="19">
        <v>1022.45</v>
      </c>
      <c r="V31" s="19">
        <v>347.01333333333332</v>
      </c>
      <c r="W31" s="30">
        <v>2193</v>
      </c>
      <c r="X31" s="19">
        <v>1162.29</v>
      </c>
      <c r="Y31" s="19">
        <v>603.07500000000005</v>
      </c>
      <c r="Z31" s="37">
        <v>204.68</v>
      </c>
      <c r="AA31" s="13" t="b">
        <v>1</v>
      </c>
      <c r="AB31" s="15" t="b">
        <v>1</v>
      </c>
      <c r="AC31" s="15" t="b">
        <v>1</v>
      </c>
      <c r="AD31" s="15" t="b">
        <v>1</v>
      </c>
      <c r="AE31" s="15" t="b">
        <v>1</v>
      </c>
      <c r="AF31" s="15" t="b">
        <v>1</v>
      </c>
      <c r="AG31" s="15" t="b">
        <v>1</v>
      </c>
      <c r="AH31" s="15" t="b">
        <v>1</v>
      </c>
      <c r="AI31" s="15" t="b">
        <v>1</v>
      </c>
      <c r="AJ31" s="15" t="b">
        <v>1</v>
      </c>
      <c r="AK31" s="15" t="b">
        <v>1</v>
      </c>
      <c r="AL31" s="15" t="b">
        <v>1</v>
      </c>
      <c r="AM31" s="15" t="b">
        <v>1</v>
      </c>
      <c r="AN31" s="15" t="b">
        <v>1</v>
      </c>
      <c r="AO31" s="15" t="b">
        <v>1</v>
      </c>
      <c r="AP31" s="15" t="b">
        <v>1</v>
      </c>
      <c r="AQ31" s="15" t="b">
        <v>1</v>
      </c>
      <c r="AR31" s="15" t="b">
        <v>1</v>
      </c>
      <c r="AS31" s="15" t="b">
        <v>1</v>
      </c>
      <c r="AT31" s="15" t="b">
        <v>1</v>
      </c>
      <c r="AU31" s="15" t="b">
        <v>1</v>
      </c>
      <c r="AV31" s="15" t="b">
        <v>1</v>
      </c>
      <c r="AW31" s="15" t="b">
        <v>1</v>
      </c>
      <c r="AX31" s="15" t="b">
        <v>1</v>
      </c>
    </row>
    <row r="32" spans="1:50" x14ac:dyDescent="0.15">
      <c r="A32" s="13"/>
      <c r="B32" s="18" t="s">
        <v>150</v>
      </c>
      <c r="C32" s="30">
        <v>14742</v>
      </c>
      <c r="D32" s="19">
        <v>7813.26</v>
      </c>
      <c r="E32" s="19">
        <v>4054.05</v>
      </c>
      <c r="F32" s="19">
        <v>1375.92</v>
      </c>
      <c r="G32" s="30">
        <v>11437</v>
      </c>
      <c r="H32" s="19">
        <v>6061.6100000000006</v>
      </c>
      <c r="I32" s="19">
        <v>3145.1750000000002</v>
      </c>
      <c r="J32" s="19">
        <v>1067.4533333333334</v>
      </c>
      <c r="K32" s="30">
        <v>9864</v>
      </c>
      <c r="L32" s="19">
        <v>5227.92</v>
      </c>
      <c r="M32" s="19">
        <v>2712.6000000000004</v>
      </c>
      <c r="N32" s="19">
        <v>920.6400000000001</v>
      </c>
      <c r="O32" s="30">
        <v>7254</v>
      </c>
      <c r="P32" s="19">
        <v>3844.6200000000003</v>
      </c>
      <c r="Q32" s="19">
        <v>1994.8500000000001</v>
      </c>
      <c r="R32" s="19">
        <v>677.04000000000008</v>
      </c>
      <c r="S32" s="30">
        <v>5135</v>
      </c>
      <c r="T32" s="19">
        <v>2721.55</v>
      </c>
      <c r="U32" s="19">
        <v>1412.1250000000002</v>
      </c>
      <c r="V32" s="19">
        <v>479.26666666666671</v>
      </c>
      <c r="W32" s="30">
        <v>2889</v>
      </c>
      <c r="X32" s="19">
        <v>1531.17</v>
      </c>
      <c r="Y32" s="19">
        <v>794.47500000000002</v>
      </c>
      <c r="Z32" s="37">
        <v>269.64000000000004</v>
      </c>
      <c r="AA32" s="13" t="b">
        <v>1</v>
      </c>
      <c r="AB32" s="15" t="b">
        <v>1</v>
      </c>
      <c r="AC32" s="15" t="b">
        <v>1</v>
      </c>
      <c r="AD32" s="15" t="b">
        <v>1</v>
      </c>
      <c r="AE32" s="15" t="b">
        <v>1</v>
      </c>
      <c r="AF32" s="15" t="b">
        <v>1</v>
      </c>
      <c r="AG32" s="15" t="b">
        <v>1</v>
      </c>
      <c r="AH32" s="15" t="b">
        <v>1</v>
      </c>
      <c r="AI32" s="15" t="b">
        <v>1</v>
      </c>
      <c r="AJ32" s="15" t="b">
        <v>1</v>
      </c>
      <c r="AK32" s="15" t="b">
        <v>1</v>
      </c>
      <c r="AL32" s="15" t="b">
        <v>1</v>
      </c>
      <c r="AM32" s="15" t="b">
        <v>1</v>
      </c>
      <c r="AN32" s="15" t="b">
        <v>1</v>
      </c>
      <c r="AO32" s="15" t="b">
        <v>1</v>
      </c>
      <c r="AP32" s="15" t="b">
        <v>1</v>
      </c>
      <c r="AQ32" s="15" t="b">
        <v>1</v>
      </c>
      <c r="AR32" s="15" t="b">
        <v>1</v>
      </c>
      <c r="AS32" s="15" t="b">
        <v>1</v>
      </c>
      <c r="AT32" s="15" t="b">
        <v>1</v>
      </c>
      <c r="AU32" s="15" t="b">
        <v>1</v>
      </c>
      <c r="AV32" s="15" t="b">
        <v>1</v>
      </c>
      <c r="AW32" s="15" t="b">
        <v>1</v>
      </c>
      <c r="AX32" s="15" t="b">
        <v>1</v>
      </c>
    </row>
    <row r="33" spans="1:50" x14ac:dyDescent="0.15">
      <c r="A33" s="13"/>
      <c r="B33" s="18" t="s">
        <v>151</v>
      </c>
      <c r="C33" s="113"/>
      <c r="D33" s="19"/>
      <c r="E33" s="19"/>
      <c r="F33" s="19"/>
      <c r="G33" s="113"/>
      <c r="H33" s="19"/>
      <c r="I33" s="19"/>
      <c r="J33" s="19"/>
      <c r="K33" s="113"/>
      <c r="L33" s="19"/>
      <c r="M33" s="19"/>
      <c r="N33" s="19"/>
      <c r="O33" s="113"/>
      <c r="P33" s="19"/>
      <c r="Q33" s="19"/>
      <c r="R33" s="19"/>
      <c r="S33" s="113"/>
      <c r="T33" s="19"/>
      <c r="U33" s="19"/>
      <c r="V33" s="19"/>
      <c r="W33" s="113"/>
      <c r="X33" s="19"/>
      <c r="Y33" s="19"/>
      <c r="Z33" s="37"/>
      <c r="AA33" s="15" t="b">
        <v>1</v>
      </c>
      <c r="AB33" s="15" t="b">
        <v>1</v>
      </c>
      <c r="AC33" s="15" t="b">
        <v>1</v>
      </c>
      <c r="AD33" s="15" t="b">
        <v>1</v>
      </c>
      <c r="AE33" s="15" t="b">
        <v>1</v>
      </c>
      <c r="AF33" s="15" t="b">
        <v>1</v>
      </c>
      <c r="AG33" s="15" t="b">
        <v>1</v>
      </c>
      <c r="AH33" s="15" t="b">
        <v>1</v>
      </c>
      <c r="AI33" s="15" t="b">
        <v>1</v>
      </c>
      <c r="AJ33" s="15" t="b">
        <v>1</v>
      </c>
      <c r="AK33" s="15" t="b">
        <v>1</v>
      </c>
      <c r="AL33" s="15" t="b">
        <v>1</v>
      </c>
      <c r="AM33" s="15" t="b">
        <v>1</v>
      </c>
      <c r="AN33" s="15" t="b">
        <v>1</v>
      </c>
      <c r="AO33" s="15" t="b">
        <v>1</v>
      </c>
      <c r="AP33" s="15" t="b">
        <v>1</v>
      </c>
      <c r="AQ33" s="15" t="b">
        <v>1</v>
      </c>
      <c r="AR33" s="15" t="b">
        <v>1</v>
      </c>
      <c r="AS33" s="15" t="b">
        <v>1</v>
      </c>
      <c r="AT33" s="15" t="b">
        <v>1</v>
      </c>
      <c r="AU33" s="15" t="b">
        <v>1</v>
      </c>
      <c r="AV33" s="15" t="b">
        <v>1</v>
      </c>
      <c r="AW33" s="15" t="b">
        <v>1</v>
      </c>
      <c r="AX33" s="15" t="b">
        <v>1</v>
      </c>
    </row>
    <row r="34" spans="1:50" x14ac:dyDescent="0.15">
      <c r="A34" s="13"/>
      <c r="B34" s="110" t="s">
        <v>152</v>
      </c>
      <c r="C34" s="114"/>
      <c r="D34" s="111"/>
      <c r="E34" s="111"/>
      <c r="F34" s="111"/>
      <c r="G34" s="114"/>
      <c r="H34" s="111"/>
      <c r="I34" s="111"/>
      <c r="J34" s="111"/>
      <c r="K34" s="114"/>
      <c r="L34" s="111"/>
      <c r="M34" s="111"/>
      <c r="N34" s="111"/>
      <c r="O34" s="114"/>
      <c r="P34" s="111"/>
      <c r="Q34" s="111"/>
      <c r="R34" s="111"/>
      <c r="S34" s="114"/>
      <c r="T34" s="111"/>
      <c r="U34" s="111"/>
      <c r="V34" s="111"/>
      <c r="W34" s="114"/>
      <c r="X34" s="111"/>
      <c r="Y34" s="111"/>
      <c r="Z34" s="112"/>
      <c r="AA34" s="15" t="b">
        <v>1</v>
      </c>
      <c r="AB34" s="15" t="b">
        <v>1</v>
      </c>
      <c r="AC34" s="15" t="b">
        <v>1</v>
      </c>
      <c r="AD34" s="15" t="b">
        <v>1</v>
      </c>
      <c r="AE34" s="15" t="b">
        <v>1</v>
      </c>
      <c r="AF34" s="15" t="b">
        <v>1</v>
      </c>
      <c r="AG34" s="15" t="b">
        <v>1</v>
      </c>
      <c r="AH34" s="15" t="b">
        <v>1</v>
      </c>
      <c r="AI34" s="15" t="b">
        <v>1</v>
      </c>
      <c r="AJ34" s="15" t="b">
        <v>1</v>
      </c>
      <c r="AK34" s="15" t="b">
        <v>1</v>
      </c>
      <c r="AL34" s="15" t="b">
        <v>1</v>
      </c>
      <c r="AM34" s="15" t="b">
        <v>1</v>
      </c>
      <c r="AN34" s="15" t="b">
        <v>1</v>
      </c>
      <c r="AO34" s="15" t="b">
        <v>1</v>
      </c>
      <c r="AP34" s="15" t="b">
        <v>1</v>
      </c>
      <c r="AQ34" s="15" t="b">
        <v>1</v>
      </c>
      <c r="AR34" s="15" t="b">
        <v>1</v>
      </c>
      <c r="AS34" s="15" t="b">
        <v>1</v>
      </c>
      <c r="AT34" s="15" t="b">
        <v>1</v>
      </c>
      <c r="AU34" s="15" t="b">
        <v>1</v>
      </c>
      <c r="AV34" s="15" t="b">
        <v>1</v>
      </c>
      <c r="AW34" s="15" t="b">
        <v>1</v>
      </c>
      <c r="AX34" s="15" t="b">
        <v>1</v>
      </c>
    </row>
    <row r="35" spans="1:50" x14ac:dyDescent="0.15">
      <c r="A35" s="13"/>
      <c r="B35" s="18" t="s">
        <v>148</v>
      </c>
      <c r="C35" s="30">
        <v>7414</v>
      </c>
      <c r="D35" s="19">
        <v>3929.42</v>
      </c>
      <c r="E35" s="19">
        <v>2038.8500000000001</v>
      </c>
      <c r="F35" s="19">
        <v>691.97333333333347</v>
      </c>
      <c r="G35" s="30">
        <v>5968</v>
      </c>
      <c r="H35" s="19">
        <v>3163.04</v>
      </c>
      <c r="I35" s="19">
        <v>1641.2</v>
      </c>
      <c r="J35" s="19">
        <v>557.01333333333332</v>
      </c>
      <c r="K35" s="30">
        <v>5067</v>
      </c>
      <c r="L35" s="19">
        <v>2685.51</v>
      </c>
      <c r="M35" s="19">
        <v>1393.4250000000002</v>
      </c>
      <c r="N35" s="19">
        <v>472.92000000000007</v>
      </c>
      <c r="O35" s="30">
        <v>3793</v>
      </c>
      <c r="P35" s="19">
        <v>2010.2900000000002</v>
      </c>
      <c r="Q35" s="19">
        <v>1043.075</v>
      </c>
      <c r="R35" s="19">
        <v>354.01333333333332</v>
      </c>
      <c r="S35" s="30">
        <v>2789</v>
      </c>
      <c r="T35" s="19">
        <v>1478.17</v>
      </c>
      <c r="U35" s="19">
        <v>766.97500000000002</v>
      </c>
      <c r="V35" s="19">
        <v>260.30666666666667</v>
      </c>
      <c r="W35" s="30">
        <v>1707</v>
      </c>
      <c r="X35" s="19">
        <v>904.71</v>
      </c>
      <c r="Y35" s="19">
        <v>469.42500000000001</v>
      </c>
      <c r="Z35" s="37">
        <v>159.32000000000002</v>
      </c>
      <c r="AA35" s="13" t="b">
        <v>1</v>
      </c>
      <c r="AB35" s="15" t="b">
        <v>1</v>
      </c>
      <c r="AC35" s="15" t="b">
        <v>1</v>
      </c>
      <c r="AD35" s="15" t="b">
        <v>1</v>
      </c>
      <c r="AE35" s="15" t="b">
        <v>1</v>
      </c>
      <c r="AF35" s="15" t="b">
        <v>1</v>
      </c>
      <c r="AG35" s="15" t="b">
        <v>1</v>
      </c>
      <c r="AH35" s="15" t="b">
        <v>1</v>
      </c>
      <c r="AI35" s="15" t="b">
        <v>1</v>
      </c>
      <c r="AJ35" s="15" t="b">
        <v>1</v>
      </c>
      <c r="AK35" s="15" t="b">
        <v>1</v>
      </c>
      <c r="AL35" s="15" t="b">
        <v>1</v>
      </c>
      <c r="AM35" s="15" t="b">
        <v>1</v>
      </c>
      <c r="AN35" s="15" t="b">
        <v>1</v>
      </c>
      <c r="AO35" s="15" t="b">
        <v>1</v>
      </c>
      <c r="AP35" s="15" t="b">
        <v>1</v>
      </c>
      <c r="AQ35" s="15" t="b">
        <v>1</v>
      </c>
      <c r="AR35" s="15" t="b">
        <v>1</v>
      </c>
      <c r="AS35" s="15" t="b">
        <v>1</v>
      </c>
      <c r="AT35" s="15" t="b">
        <v>1</v>
      </c>
      <c r="AU35" s="15" t="b">
        <v>1</v>
      </c>
      <c r="AV35" s="15" t="b">
        <v>1</v>
      </c>
      <c r="AW35" s="15" t="b">
        <v>1</v>
      </c>
      <c r="AX35" s="15" t="b">
        <v>1</v>
      </c>
    </row>
    <row r="36" spans="1:50" x14ac:dyDescent="0.15">
      <c r="A36" s="13"/>
      <c r="B36" s="18" t="s">
        <v>149</v>
      </c>
      <c r="C36" s="30">
        <v>11854</v>
      </c>
      <c r="D36" s="19">
        <v>6282.62</v>
      </c>
      <c r="E36" s="19">
        <v>3259.8500000000004</v>
      </c>
      <c r="F36" s="19">
        <v>1106.3733333333334</v>
      </c>
      <c r="G36" s="30">
        <v>9299</v>
      </c>
      <c r="H36" s="19">
        <v>4928.47</v>
      </c>
      <c r="I36" s="19">
        <v>2557.2250000000004</v>
      </c>
      <c r="J36" s="19">
        <v>867.90666666666675</v>
      </c>
      <c r="K36" s="30">
        <v>7970</v>
      </c>
      <c r="L36" s="19">
        <v>4224.1000000000004</v>
      </c>
      <c r="M36" s="19">
        <v>2191.75</v>
      </c>
      <c r="N36" s="19">
        <v>743.86666666666667</v>
      </c>
      <c r="O36" s="30">
        <v>5875</v>
      </c>
      <c r="P36" s="19">
        <v>3113.75</v>
      </c>
      <c r="Q36" s="19">
        <v>1615.6250000000002</v>
      </c>
      <c r="R36" s="19">
        <v>548.33333333333337</v>
      </c>
      <c r="S36" s="30">
        <v>4204</v>
      </c>
      <c r="T36" s="19">
        <v>2228.12</v>
      </c>
      <c r="U36" s="19">
        <v>1156.1000000000001</v>
      </c>
      <c r="V36" s="19">
        <v>392.37333333333333</v>
      </c>
      <c r="W36" s="30">
        <v>2434</v>
      </c>
      <c r="X36" s="19">
        <v>1290.02</v>
      </c>
      <c r="Y36" s="19">
        <v>669.35</v>
      </c>
      <c r="Z36" s="37">
        <v>227.17333333333337</v>
      </c>
      <c r="AA36" s="13" t="b">
        <v>1</v>
      </c>
      <c r="AB36" s="15" t="b">
        <v>1</v>
      </c>
      <c r="AC36" s="15" t="b">
        <v>1</v>
      </c>
      <c r="AD36" s="15" t="b">
        <v>1</v>
      </c>
      <c r="AE36" s="15" t="b">
        <v>1</v>
      </c>
      <c r="AF36" s="15" t="b">
        <v>1</v>
      </c>
      <c r="AG36" s="15" t="b">
        <v>1</v>
      </c>
      <c r="AH36" s="15" t="b">
        <v>1</v>
      </c>
      <c r="AI36" s="15" t="b">
        <v>1</v>
      </c>
      <c r="AJ36" s="15" t="b">
        <v>1</v>
      </c>
      <c r="AK36" s="15" t="b">
        <v>1</v>
      </c>
      <c r="AL36" s="15" t="b">
        <v>1</v>
      </c>
      <c r="AM36" s="15" t="b">
        <v>1</v>
      </c>
      <c r="AN36" s="15" t="b">
        <v>1</v>
      </c>
      <c r="AO36" s="15" t="b">
        <v>1</v>
      </c>
      <c r="AP36" s="15" t="b">
        <v>1</v>
      </c>
      <c r="AQ36" s="15" t="b">
        <v>1</v>
      </c>
      <c r="AR36" s="15" t="b">
        <v>1</v>
      </c>
      <c r="AS36" s="15" t="b">
        <v>1</v>
      </c>
      <c r="AT36" s="15" t="b">
        <v>1</v>
      </c>
      <c r="AU36" s="15" t="b">
        <v>1</v>
      </c>
      <c r="AV36" s="15" t="b">
        <v>1</v>
      </c>
      <c r="AW36" s="15" t="b">
        <v>1</v>
      </c>
      <c r="AX36" s="15" t="b">
        <v>1</v>
      </c>
    </row>
    <row r="37" spans="1:50" x14ac:dyDescent="0.15">
      <c r="A37" s="13"/>
      <c r="B37" s="18" t="s">
        <v>150</v>
      </c>
      <c r="C37" s="30">
        <v>16311</v>
      </c>
      <c r="D37" s="19">
        <v>8644.83</v>
      </c>
      <c r="E37" s="19">
        <v>4485.5250000000005</v>
      </c>
      <c r="F37" s="19">
        <v>1522.3600000000001</v>
      </c>
      <c r="G37" s="30">
        <v>12669</v>
      </c>
      <c r="H37" s="19">
        <v>6714.5700000000006</v>
      </c>
      <c r="I37" s="19">
        <v>3483.9750000000004</v>
      </c>
      <c r="J37" s="19">
        <v>1182.44</v>
      </c>
      <c r="K37" s="30">
        <v>10875</v>
      </c>
      <c r="L37" s="19">
        <v>5763.75</v>
      </c>
      <c r="M37" s="19">
        <v>2990.6250000000005</v>
      </c>
      <c r="N37" s="19">
        <v>1015.0000000000001</v>
      </c>
      <c r="O37" s="30">
        <v>7965</v>
      </c>
      <c r="P37" s="19">
        <v>4221.45</v>
      </c>
      <c r="Q37" s="19">
        <v>2190.375</v>
      </c>
      <c r="R37" s="19">
        <v>743.40000000000009</v>
      </c>
      <c r="S37" s="30">
        <v>5622</v>
      </c>
      <c r="T37" s="19">
        <v>2979.6600000000003</v>
      </c>
      <c r="U37" s="19">
        <v>1546.0500000000002</v>
      </c>
      <c r="V37" s="19">
        <v>524.72</v>
      </c>
      <c r="W37" s="30">
        <v>3133</v>
      </c>
      <c r="X37" s="19">
        <v>1660.49</v>
      </c>
      <c r="Y37" s="19">
        <v>861.57500000000005</v>
      </c>
      <c r="Z37" s="37">
        <v>292.41333333333336</v>
      </c>
      <c r="AA37" s="13" t="b">
        <v>1</v>
      </c>
      <c r="AB37" s="15" t="b">
        <v>1</v>
      </c>
      <c r="AC37" s="15" t="b">
        <v>1</v>
      </c>
      <c r="AD37" s="15" t="b">
        <v>1</v>
      </c>
      <c r="AE37" s="15" t="b">
        <v>1</v>
      </c>
      <c r="AF37" s="15" t="b">
        <v>1</v>
      </c>
      <c r="AG37" s="15" t="b">
        <v>1</v>
      </c>
      <c r="AH37" s="15" t="b">
        <v>1</v>
      </c>
      <c r="AI37" s="15" t="b">
        <v>1</v>
      </c>
      <c r="AJ37" s="15" t="b">
        <v>1</v>
      </c>
      <c r="AK37" s="15" t="b">
        <v>1</v>
      </c>
      <c r="AL37" s="15" t="b">
        <v>1</v>
      </c>
      <c r="AM37" s="15" t="b">
        <v>1</v>
      </c>
      <c r="AN37" s="15" t="b">
        <v>1</v>
      </c>
      <c r="AO37" s="15" t="b">
        <v>1</v>
      </c>
      <c r="AP37" s="15" t="b">
        <v>1</v>
      </c>
      <c r="AQ37" s="15" t="b">
        <v>1</v>
      </c>
      <c r="AR37" s="15" t="b">
        <v>1</v>
      </c>
      <c r="AS37" s="15" t="b">
        <v>1</v>
      </c>
      <c r="AT37" s="15" t="b">
        <v>1</v>
      </c>
      <c r="AU37" s="15" t="b">
        <v>1</v>
      </c>
      <c r="AV37" s="15" t="b">
        <v>1</v>
      </c>
      <c r="AW37" s="15" t="b">
        <v>1</v>
      </c>
      <c r="AX37" s="15" t="b">
        <v>1</v>
      </c>
    </row>
    <row r="39" spans="1:50" x14ac:dyDescent="0.15">
      <c r="B39" s="258" t="str">
        <f>$B$19</f>
        <v>BUPA CRITICAL CARE PREMIUM BOOKLET, EFFECTIVE JANUARY 1, 2025</v>
      </c>
      <c r="C39" s="258"/>
      <c r="D39" s="258"/>
      <c r="E39" s="258"/>
      <c r="F39" s="258"/>
    </row>
    <row r="42" spans="1:50" ht="18" x14ac:dyDescent="0.15">
      <c r="A42" s="53"/>
      <c r="B42" s="54" t="s">
        <v>225</v>
      </c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4" spans="1:50" x14ac:dyDescent="0.15">
      <c r="B44" s="86" t="s">
        <v>2</v>
      </c>
      <c r="Z44" s="91"/>
    </row>
    <row r="45" spans="1:50" x14ac:dyDescent="0.15">
      <c r="B45" s="117" t="s">
        <v>140</v>
      </c>
      <c r="C45" s="118">
        <v>2000</v>
      </c>
      <c r="D45" s="46"/>
      <c r="E45" s="46"/>
      <c r="F45" s="46"/>
      <c r="G45" s="136">
        <v>3500</v>
      </c>
      <c r="H45" s="46"/>
      <c r="I45" s="46"/>
      <c r="J45" s="46"/>
      <c r="K45" s="136">
        <v>5000</v>
      </c>
      <c r="L45" s="46"/>
      <c r="M45" s="46"/>
      <c r="N45" s="46"/>
      <c r="O45" s="136">
        <v>10000</v>
      </c>
      <c r="P45" s="46"/>
      <c r="Q45" s="46"/>
      <c r="R45" s="46"/>
      <c r="S45" s="118">
        <v>20000</v>
      </c>
      <c r="T45" s="46"/>
      <c r="U45" s="46"/>
      <c r="V45" s="46"/>
      <c r="W45" s="136">
        <v>50000</v>
      </c>
      <c r="X45" s="46"/>
      <c r="Y45" s="46"/>
      <c r="Z45" s="137"/>
    </row>
    <row r="46" spans="1:50" x14ac:dyDescent="0.15">
      <c r="A46" s="13"/>
      <c r="B46" s="44" t="s">
        <v>141</v>
      </c>
      <c r="C46" s="119">
        <v>2000</v>
      </c>
      <c r="D46" s="132"/>
      <c r="E46" s="132"/>
      <c r="F46" s="132"/>
      <c r="G46" s="127">
        <v>3500</v>
      </c>
      <c r="H46" s="119"/>
      <c r="I46" s="119"/>
      <c r="J46" s="119"/>
      <c r="K46" s="127">
        <v>5000</v>
      </c>
      <c r="L46" s="119"/>
      <c r="M46" s="119"/>
      <c r="N46" s="119"/>
      <c r="O46" s="127">
        <v>10000</v>
      </c>
      <c r="P46" s="119"/>
      <c r="Q46" s="119"/>
      <c r="R46" s="119"/>
      <c r="S46" s="119">
        <v>20000</v>
      </c>
      <c r="T46" s="119"/>
      <c r="U46" s="119"/>
      <c r="V46" s="119"/>
      <c r="W46" s="127">
        <v>50000</v>
      </c>
      <c r="X46" s="133"/>
      <c r="Y46" s="133"/>
      <c r="Z46" s="138"/>
      <c r="AA46" s="13"/>
      <c r="AB46" s="13"/>
      <c r="AC46" s="13"/>
      <c r="AD46" s="13"/>
      <c r="AE46" s="13"/>
      <c r="AF46" s="13"/>
      <c r="AG46" s="13"/>
    </row>
    <row r="47" spans="1:50" x14ac:dyDescent="0.15">
      <c r="A47" s="13"/>
      <c r="B47" s="109"/>
      <c r="C47" s="32" t="s">
        <v>17</v>
      </c>
      <c r="D47" s="32" t="s">
        <v>18</v>
      </c>
      <c r="E47" s="32" t="s">
        <v>142</v>
      </c>
      <c r="F47" s="32" t="s">
        <v>143</v>
      </c>
      <c r="G47" s="31" t="s">
        <v>17</v>
      </c>
      <c r="H47" s="32" t="s">
        <v>18</v>
      </c>
      <c r="I47" s="32" t="s">
        <v>142</v>
      </c>
      <c r="J47" s="32" t="s">
        <v>143</v>
      </c>
      <c r="K47" s="31" t="s">
        <v>17</v>
      </c>
      <c r="L47" s="32" t="s">
        <v>18</v>
      </c>
      <c r="M47" s="32" t="s">
        <v>142</v>
      </c>
      <c r="N47" s="32" t="s">
        <v>143</v>
      </c>
      <c r="O47" s="31" t="s">
        <v>17</v>
      </c>
      <c r="P47" s="32" t="s">
        <v>18</v>
      </c>
      <c r="Q47" s="32" t="s">
        <v>142</v>
      </c>
      <c r="R47" s="32" t="s">
        <v>143</v>
      </c>
      <c r="S47" s="32" t="s">
        <v>17</v>
      </c>
      <c r="T47" s="32" t="s">
        <v>18</v>
      </c>
      <c r="U47" s="32" t="s">
        <v>142</v>
      </c>
      <c r="V47" s="32" t="s">
        <v>143</v>
      </c>
      <c r="W47" s="31" t="s">
        <v>17</v>
      </c>
      <c r="X47" s="32" t="s">
        <v>18</v>
      </c>
      <c r="Y47" s="32" t="s">
        <v>142</v>
      </c>
      <c r="Z47" s="47" t="s">
        <v>143</v>
      </c>
      <c r="AA47" s="13"/>
      <c r="AB47" s="13"/>
      <c r="AC47" s="13"/>
      <c r="AD47" s="13"/>
      <c r="AE47" s="13"/>
      <c r="AF47" s="13"/>
      <c r="AG47" s="13"/>
    </row>
    <row r="48" spans="1:50" x14ac:dyDescent="0.15">
      <c r="A48" s="13"/>
      <c r="B48" s="109"/>
      <c r="C48" s="35" t="s">
        <v>144</v>
      </c>
      <c r="D48" s="35" t="s">
        <v>21</v>
      </c>
      <c r="E48" s="35" t="s">
        <v>145</v>
      </c>
      <c r="F48" s="35" t="s">
        <v>146</v>
      </c>
      <c r="G48" s="34" t="s">
        <v>144</v>
      </c>
      <c r="H48" s="35" t="s">
        <v>21</v>
      </c>
      <c r="I48" s="35" t="s">
        <v>145</v>
      </c>
      <c r="J48" s="35" t="s">
        <v>146</v>
      </c>
      <c r="K48" s="34" t="s">
        <v>144</v>
      </c>
      <c r="L48" s="35" t="s">
        <v>21</v>
      </c>
      <c r="M48" s="35" t="s">
        <v>145</v>
      </c>
      <c r="N48" s="35" t="s">
        <v>146</v>
      </c>
      <c r="O48" s="34" t="s">
        <v>144</v>
      </c>
      <c r="P48" s="35" t="s">
        <v>21</v>
      </c>
      <c r="Q48" s="35" t="s">
        <v>145</v>
      </c>
      <c r="R48" s="35" t="s">
        <v>146</v>
      </c>
      <c r="S48" s="35" t="s">
        <v>144</v>
      </c>
      <c r="T48" s="35" t="s">
        <v>21</v>
      </c>
      <c r="U48" s="35" t="s">
        <v>145</v>
      </c>
      <c r="V48" s="35" t="s">
        <v>146</v>
      </c>
      <c r="W48" s="34" t="s">
        <v>144</v>
      </c>
      <c r="X48" s="35" t="s">
        <v>21</v>
      </c>
      <c r="Y48" s="35" t="s">
        <v>145</v>
      </c>
      <c r="Z48" s="38" t="s">
        <v>146</v>
      </c>
      <c r="AA48" s="13"/>
      <c r="AB48" s="13"/>
      <c r="AC48" s="13"/>
      <c r="AD48" s="13"/>
      <c r="AE48" s="13"/>
      <c r="AF48" s="13"/>
      <c r="AG48" s="13"/>
    </row>
    <row r="49" spans="1:50" x14ac:dyDescent="0.15">
      <c r="A49" s="13"/>
      <c r="B49" s="115" t="s">
        <v>147</v>
      </c>
      <c r="C49" s="19"/>
      <c r="D49" s="19"/>
      <c r="E49" s="19"/>
      <c r="F49" s="19"/>
      <c r="G49" s="30"/>
      <c r="H49" s="19"/>
      <c r="I49" s="19"/>
      <c r="J49" s="19"/>
      <c r="K49" s="30"/>
      <c r="L49" s="19"/>
      <c r="M49" s="19"/>
      <c r="N49" s="19"/>
      <c r="O49" s="30"/>
      <c r="P49" s="19"/>
      <c r="Q49" s="19"/>
      <c r="R49" s="19"/>
      <c r="S49" s="19"/>
      <c r="T49" s="19"/>
      <c r="U49" s="19"/>
      <c r="V49" s="19"/>
      <c r="W49" s="30"/>
      <c r="X49" s="19"/>
      <c r="Y49" s="19"/>
      <c r="Z49" s="37"/>
    </row>
    <row r="50" spans="1:50" x14ac:dyDescent="0.15">
      <c r="A50" s="13"/>
      <c r="B50" s="18" t="s">
        <v>148</v>
      </c>
      <c r="C50" s="19">
        <v>7001</v>
      </c>
      <c r="D50" s="19">
        <v>3710.53</v>
      </c>
      <c r="E50" s="19">
        <v>1925.2750000000001</v>
      </c>
      <c r="F50" s="19">
        <v>653.42666666666673</v>
      </c>
      <c r="G50" s="30">
        <v>6089</v>
      </c>
      <c r="H50" s="19">
        <v>3227.17</v>
      </c>
      <c r="I50" s="19">
        <v>1674.4750000000001</v>
      </c>
      <c r="J50" s="19">
        <v>568.30666666666673</v>
      </c>
      <c r="K50" s="30">
        <v>5116</v>
      </c>
      <c r="L50" s="19">
        <v>2711.48</v>
      </c>
      <c r="M50" s="19">
        <v>1406.9</v>
      </c>
      <c r="N50" s="19">
        <v>477.49333333333334</v>
      </c>
      <c r="O50" s="30">
        <v>3759</v>
      </c>
      <c r="P50" s="19">
        <v>1992.2700000000002</v>
      </c>
      <c r="Q50" s="19">
        <v>1033.7250000000001</v>
      </c>
      <c r="R50" s="19">
        <v>350.84000000000003</v>
      </c>
      <c r="S50" s="19">
        <v>2656</v>
      </c>
      <c r="T50" s="19">
        <v>1407.68</v>
      </c>
      <c r="U50" s="19">
        <v>730.40000000000009</v>
      </c>
      <c r="V50" s="19">
        <v>247.89333333333337</v>
      </c>
      <c r="W50" s="30">
        <v>1473</v>
      </c>
      <c r="X50" s="19">
        <v>780.69</v>
      </c>
      <c r="Y50" s="19">
        <v>405.07500000000005</v>
      </c>
      <c r="Z50" s="37">
        <v>137.48000000000002</v>
      </c>
      <c r="AA50" s="13" t="b">
        <v>1</v>
      </c>
      <c r="AB50" s="15" t="b">
        <v>1</v>
      </c>
      <c r="AC50" s="15" t="b">
        <v>1</v>
      </c>
      <c r="AD50" s="15" t="b">
        <v>1</v>
      </c>
      <c r="AE50" s="15" t="b">
        <v>1</v>
      </c>
      <c r="AF50" s="15" t="b">
        <v>1</v>
      </c>
      <c r="AG50" s="15" t="b">
        <v>1</v>
      </c>
      <c r="AH50" s="15" t="b">
        <v>1</v>
      </c>
      <c r="AI50" s="15" t="b">
        <v>1</v>
      </c>
      <c r="AJ50" s="15" t="b">
        <v>1</v>
      </c>
      <c r="AK50" s="15" t="b">
        <v>1</v>
      </c>
      <c r="AL50" s="15" t="b">
        <v>1</v>
      </c>
      <c r="AM50" s="15" t="b">
        <v>1</v>
      </c>
      <c r="AN50" s="15" t="b">
        <v>1</v>
      </c>
      <c r="AO50" s="15" t="b">
        <v>1</v>
      </c>
      <c r="AP50" s="15" t="b">
        <v>1</v>
      </c>
      <c r="AQ50" s="15" t="b">
        <v>1</v>
      </c>
      <c r="AR50" s="15" t="b">
        <v>1</v>
      </c>
      <c r="AS50" s="15" t="b">
        <v>1</v>
      </c>
      <c r="AT50" s="15" t="b">
        <v>1</v>
      </c>
      <c r="AU50" s="15" t="b">
        <v>1</v>
      </c>
      <c r="AV50" s="15" t="b">
        <v>1</v>
      </c>
      <c r="AW50" s="15" t="b">
        <v>1</v>
      </c>
      <c r="AX50" s="15" t="b">
        <v>1</v>
      </c>
    </row>
    <row r="51" spans="1:50" x14ac:dyDescent="0.15">
      <c r="A51" s="13"/>
      <c r="B51" s="18" t="s">
        <v>149</v>
      </c>
      <c r="C51" s="19">
        <v>12769</v>
      </c>
      <c r="D51" s="19">
        <v>6767.5700000000006</v>
      </c>
      <c r="E51" s="19">
        <v>3511.4750000000004</v>
      </c>
      <c r="F51" s="19">
        <v>1191.7733333333333</v>
      </c>
      <c r="G51" s="30">
        <v>10873</v>
      </c>
      <c r="H51" s="19">
        <v>5762.6900000000005</v>
      </c>
      <c r="I51" s="19">
        <v>2990.0750000000003</v>
      </c>
      <c r="J51" s="19">
        <v>1014.8133333333335</v>
      </c>
      <c r="K51" s="30">
        <v>9261</v>
      </c>
      <c r="L51" s="19">
        <v>4908.33</v>
      </c>
      <c r="M51" s="19">
        <v>2546.7750000000001</v>
      </c>
      <c r="N51" s="19">
        <v>864.36000000000013</v>
      </c>
      <c r="O51" s="30">
        <v>6740</v>
      </c>
      <c r="P51" s="19">
        <v>3572.2000000000003</v>
      </c>
      <c r="Q51" s="19">
        <v>1853.5000000000002</v>
      </c>
      <c r="R51" s="19">
        <v>629.06666666666672</v>
      </c>
      <c r="S51" s="19">
        <v>4681</v>
      </c>
      <c r="T51" s="19">
        <v>2480.9300000000003</v>
      </c>
      <c r="U51" s="19">
        <v>1287.2750000000001</v>
      </c>
      <c r="V51" s="19">
        <v>436.89333333333337</v>
      </c>
      <c r="W51" s="30">
        <v>2498</v>
      </c>
      <c r="X51" s="19">
        <v>1323.94</v>
      </c>
      <c r="Y51" s="19">
        <v>686.95</v>
      </c>
      <c r="Z51" s="37">
        <v>233.14666666666668</v>
      </c>
      <c r="AA51" s="13" t="b">
        <v>1</v>
      </c>
      <c r="AB51" s="15" t="b">
        <v>1</v>
      </c>
      <c r="AC51" s="15" t="b">
        <v>1</v>
      </c>
      <c r="AD51" s="15" t="b">
        <v>1</v>
      </c>
      <c r="AE51" s="15" t="b">
        <v>1</v>
      </c>
      <c r="AF51" s="15" t="b">
        <v>1</v>
      </c>
      <c r="AG51" s="15" t="b">
        <v>1</v>
      </c>
      <c r="AH51" s="15" t="b">
        <v>1</v>
      </c>
      <c r="AI51" s="15" t="b">
        <v>1</v>
      </c>
      <c r="AJ51" s="15" t="b">
        <v>1</v>
      </c>
      <c r="AK51" s="15" t="b">
        <v>1</v>
      </c>
      <c r="AL51" s="15" t="b">
        <v>1</v>
      </c>
      <c r="AM51" s="15" t="b">
        <v>1</v>
      </c>
      <c r="AN51" s="15" t="b">
        <v>1</v>
      </c>
      <c r="AO51" s="15" t="b">
        <v>1</v>
      </c>
      <c r="AP51" s="15" t="b">
        <v>1</v>
      </c>
      <c r="AQ51" s="15" t="b">
        <v>1</v>
      </c>
      <c r="AR51" s="15" t="b">
        <v>1</v>
      </c>
      <c r="AS51" s="15" t="b">
        <v>1</v>
      </c>
      <c r="AT51" s="15" t="b">
        <v>1</v>
      </c>
      <c r="AU51" s="15" t="b">
        <v>1</v>
      </c>
      <c r="AV51" s="15" t="b">
        <v>1</v>
      </c>
      <c r="AW51" s="15" t="b">
        <v>1</v>
      </c>
      <c r="AX51" s="15" t="b">
        <v>1</v>
      </c>
    </row>
    <row r="52" spans="1:50" x14ac:dyDescent="0.15">
      <c r="A52" s="13"/>
      <c r="B52" s="18" t="s">
        <v>150</v>
      </c>
      <c r="C52" s="19">
        <v>18555</v>
      </c>
      <c r="D52" s="19">
        <v>9834.15</v>
      </c>
      <c r="E52" s="19">
        <v>5102.625</v>
      </c>
      <c r="F52" s="19">
        <v>1731.8000000000002</v>
      </c>
      <c r="G52" s="30">
        <v>15640</v>
      </c>
      <c r="H52" s="19">
        <v>8289.2000000000007</v>
      </c>
      <c r="I52" s="19">
        <v>4301</v>
      </c>
      <c r="J52" s="19">
        <v>1459.7333333333333</v>
      </c>
      <c r="K52" s="30">
        <v>13398</v>
      </c>
      <c r="L52" s="19">
        <v>7100.9400000000005</v>
      </c>
      <c r="M52" s="19">
        <v>3684.4500000000003</v>
      </c>
      <c r="N52" s="19">
        <v>1250.48</v>
      </c>
      <c r="O52" s="30">
        <v>9717</v>
      </c>
      <c r="P52" s="19">
        <v>5150.01</v>
      </c>
      <c r="Q52" s="19">
        <v>2672.1750000000002</v>
      </c>
      <c r="R52" s="19">
        <v>906.92000000000007</v>
      </c>
      <c r="S52" s="19">
        <v>6712</v>
      </c>
      <c r="T52" s="19">
        <v>3557.36</v>
      </c>
      <c r="U52" s="19">
        <v>1845.8000000000002</v>
      </c>
      <c r="V52" s="19">
        <v>626.45333333333349</v>
      </c>
      <c r="W52" s="30">
        <v>3513</v>
      </c>
      <c r="X52" s="19">
        <v>1861.89</v>
      </c>
      <c r="Y52" s="19">
        <v>966.07500000000005</v>
      </c>
      <c r="Z52" s="37">
        <v>327.88000000000005</v>
      </c>
      <c r="AA52" s="13" t="b">
        <v>1</v>
      </c>
      <c r="AB52" s="15" t="b">
        <v>1</v>
      </c>
      <c r="AC52" s="15" t="b">
        <v>1</v>
      </c>
      <c r="AD52" s="15" t="b">
        <v>1</v>
      </c>
      <c r="AE52" s="15" t="b">
        <v>1</v>
      </c>
      <c r="AF52" s="15" t="b">
        <v>1</v>
      </c>
      <c r="AG52" s="15" t="b">
        <v>1</v>
      </c>
      <c r="AH52" s="15" t="b">
        <v>1</v>
      </c>
      <c r="AI52" s="15" t="b">
        <v>1</v>
      </c>
      <c r="AJ52" s="15" t="b">
        <v>1</v>
      </c>
      <c r="AK52" s="15" t="b">
        <v>1</v>
      </c>
      <c r="AL52" s="15" t="b">
        <v>1</v>
      </c>
      <c r="AM52" s="15" t="b">
        <v>1</v>
      </c>
      <c r="AN52" s="15" t="b">
        <v>1</v>
      </c>
      <c r="AO52" s="15" t="b">
        <v>1</v>
      </c>
      <c r="AP52" s="15" t="b">
        <v>1</v>
      </c>
      <c r="AQ52" s="15" t="b">
        <v>1</v>
      </c>
      <c r="AR52" s="15" t="b">
        <v>1</v>
      </c>
      <c r="AS52" s="15" t="b">
        <v>1</v>
      </c>
      <c r="AT52" s="15" t="b">
        <v>1</v>
      </c>
      <c r="AU52" s="15" t="b">
        <v>1</v>
      </c>
      <c r="AV52" s="15" t="b">
        <v>1</v>
      </c>
      <c r="AW52" s="15" t="b">
        <v>1</v>
      </c>
      <c r="AX52" s="15" t="b">
        <v>1</v>
      </c>
    </row>
    <row r="53" spans="1:50" x14ac:dyDescent="0.15">
      <c r="A53" s="13"/>
      <c r="B53" s="18" t="s">
        <v>151</v>
      </c>
      <c r="D53" s="19"/>
      <c r="E53" s="19"/>
      <c r="F53" s="19"/>
      <c r="G53" s="113"/>
      <c r="H53" s="19"/>
      <c r="I53" s="19"/>
      <c r="J53" s="19"/>
      <c r="K53" s="113"/>
      <c r="L53" s="19"/>
      <c r="M53" s="19"/>
      <c r="N53" s="19"/>
      <c r="O53" s="113"/>
      <c r="P53" s="19"/>
      <c r="Q53" s="19"/>
      <c r="R53" s="19"/>
      <c r="T53" s="19"/>
      <c r="U53" s="19"/>
      <c r="V53" s="19"/>
      <c r="W53" s="113"/>
      <c r="X53" s="19"/>
      <c r="Y53" s="19"/>
      <c r="Z53" s="37"/>
      <c r="AA53" s="15" t="b">
        <v>1</v>
      </c>
      <c r="AB53" s="15" t="b">
        <v>1</v>
      </c>
      <c r="AC53" s="15" t="b">
        <v>1</v>
      </c>
      <c r="AD53" s="15" t="b">
        <v>1</v>
      </c>
      <c r="AE53" s="15" t="b">
        <v>1</v>
      </c>
      <c r="AF53" s="15" t="b">
        <v>1</v>
      </c>
      <c r="AG53" s="15" t="b">
        <v>1</v>
      </c>
      <c r="AH53" s="15" t="b">
        <v>1</v>
      </c>
      <c r="AI53" s="15" t="b">
        <v>1</v>
      </c>
      <c r="AJ53" s="15" t="b">
        <v>1</v>
      </c>
      <c r="AK53" s="15" t="b">
        <v>1</v>
      </c>
      <c r="AL53" s="15" t="b">
        <v>1</v>
      </c>
      <c r="AM53" s="15" t="b">
        <v>1</v>
      </c>
      <c r="AN53" s="15" t="b">
        <v>1</v>
      </c>
      <c r="AO53" s="15" t="b">
        <v>1</v>
      </c>
      <c r="AP53" s="15" t="b">
        <v>1</v>
      </c>
      <c r="AQ53" s="15" t="b">
        <v>1</v>
      </c>
      <c r="AR53" s="15" t="b">
        <v>1</v>
      </c>
      <c r="AS53" s="15" t="b">
        <v>1</v>
      </c>
      <c r="AT53" s="15" t="b">
        <v>1</v>
      </c>
      <c r="AU53" s="15" t="b">
        <v>1</v>
      </c>
      <c r="AV53" s="15" t="b">
        <v>1</v>
      </c>
      <c r="AW53" s="15" t="b">
        <v>1</v>
      </c>
      <c r="AX53" s="15" t="b">
        <v>1</v>
      </c>
    </row>
    <row r="54" spans="1:50" x14ac:dyDescent="0.15">
      <c r="A54" s="13"/>
      <c r="B54" s="110" t="s">
        <v>152</v>
      </c>
      <c r="C54" s="52"/>
      <c r="D54" s="111"/>
      <c r="E54" s="111"/>
      <c r="F54" s="111"/>
      <c r="G54" s="114"/>
      <c r="H54" s="111"/>
      <c r="I54" s="111"/>
      <c r="J54" s="111"/>
      <c r="K54" s="114"/>
      <c r="L54" s="111"/>
      <c r="M54" s="111"/>
      <c r="N54" s="111"/>
      <c r="O54" s="114"/>
      <c r="P54" s="111"/>
      <c r="Q54" s="111"/>
      <c r="R54" s="111"/>
      <c r="S54" s="52"/>
      <c r="T54" s="111"/>
      <c r="U54" s="111"/>
      <c r="V54" s="111"/>
      <c r="W54" s="114"/>
      <c r="X54" s="111"/>
      <c r="Y54" s="111"/>
      <c r="Z54" s="112"/>
      <c r="AA54" s="15" t="b">
        <v>1</v>
      </c>
      <c r="AB54" s="15" t="b">
        <v>1</v>
      </c>
      <c r="AC54" s="15" t="b">
        <v>1</v>
      </c>
      <c r="AD54" s="15" t="b">
        <v>1</v>
      </c>
      <c r="AE54" s="15" t="b">
        <v>1</v>
      </c>
      <c r="AF54" s="15" t="b">
        <v>1</v>
      </c>
      <c r="AG54" s="15" t="b">
        <v>1</v>
      </c>
      <c r="AH54" s="15" t="b">
        <v>1</v>
      </c>
      <c r="AI54" s="15" t="b">
        <v>1</v>
      </c>
      <c r="AJ54" s="15" t="b">
        <v>1</v>
      </c>
      <c r="AK54" s="15" t="b">
        <v>1</v>
      </c>
      <c r="AL54" s="15" t="b">
        <v>1</v>
      </c>
      <c r="AM54" s="15" t="b">
        <v>1</v>
      </c>
      <c r="AN54" s="15" t="b">
        <v>1</v>
      </c>
      <c r="AO54" s="15" t="b">
        <v>1</v>
      </c>
      <c r="AP54" s="15" t="b">
        <v>1</v>
      </c>
      <c r="AQ54" s="15" t="b">
        <v>1</v>
      </c>
      <c r="AR54" s="15" t="b">
        <v>1</v>
      </c>
      <c r="AS54" s="15" t="b">
        <v>1</v>
      </c>
      <c r="AT54" s="15" t="b">
        <v>1</v>
      </c>
      <c r="AU54" s="15" t="b">
        <v>1</v>
      </c>
      <c r="AV54" s="15" t="b">
        <v>1</v>
      </c>
      <c r="AW54" s="15" t="b">
        <v>1</v>
      </c>
      <c r="AX54" s="15" t="b">
        <v>1</v>
      </c>
    </row>
    <row r="55" spans="1:50" x14ac:dyDescent="0.15">
      <c r="A55" s="13"/>
      <c r="B55" s="18" t="s">
        <v>148</v>
      </c>
      <c r="C55" s="19">
        <v>9019</v>
      </c>
      <c r="D55" s="19">
        <v>4780.0700000000006</v>
      </c>
      <c r="E55" s="19">
        <v>2480.2250000000004</v>
      </c>
      <c r="F55" s="19">
        <v>841.77333333333343</v>
      </c>
      <c r="G55" s="30">
        <v>7833</v>
      </c>
      <c r="H55" s="19">
        <v>4151.49</v>
      </c>
      <c r="I55" s="19">
        <v>2154.0750000000003</v>
      </c>
      <c r="J55" s="19">
        <v>731.08</v>
      </c>
      <c r="K55" s="30">
        <v>6564</v>
      </c>
      <c r="L55" s="19">
        <v>3478.92</v>
      </c>
      <c r="M55" s="19">
        <v>1805.1000000000001</v>
      </c>
      <c r="N55" s="19">
        <v>612.6400000000001</v>
      </c>
      <c r="O55" s="30">
        <v>4820</v>
      </c>
      <c r="P55" s="19">
        <v>2554.6</v>
      </c>
      <c r="Q55" s="19">
        <v>1325.5</v>
      </c>
      <c r="R55" s="19">
        <v>449.86666666666673</v>
      </c>
      <c r="S55" s="19">
        <v>3373</v>
      </c>
      <c r="T55" s="19">
        <v>1787.69</v>
      </c>
      <c r="U55" s="19">
        <v>927.57500000000005</v>
      </c>
      <c r="V55" s="19">
        <v>314.81333333333333</v>
      </c>
      <c r="W55" s="30">
        <v>1818</v>
      </c>
      <c r="X55" s="19">
        <v>963.54000000000008</v>
      </c>
      <c r="Y55" s="19">
        <v>499.95000000000005</v>
      </c>
      <c r="Z55" s="37">
        <v>169.68</v>
      </c>
      <c r="AA55" s="13" t="b">
        <v>1</v>
      </c>
      <c r="AB55" s="15" t="b">
        <v>1</v>
      </c>
      <c r="AC55" s="15" t="b">
        <v>1</v>
      </c>
      <c r="AD55" s="15" t="b">
        <v>1</v>
      </c>
      <c r="AE55" s="15" t="b">
        <v>1</v>
      </c>
      <c r="AF55" s="15" t="b">
        <v>1</v>
      </c>
      <c r="AG55" s="15" t="b">
        <v>1</v>
      </c>
      <c r="AH55" s="15" t="b">
        <v>1</v>
      </c>
      <c r="AI55" s="15" t="b">
        <v>1</v>
      </c>
      <c r="AJ55" s="15" t="b">
        <v>1</v>
      </c>
      <c r="AK55" s="15" t="b">
        <v>1</v>
      </c>
      <c r="AL55" s="15" t="b">
        <v>1</v>
      </c>
      <c r="AM55" s="15" t="b">
        <v>1</v>
      </c>
      <c r="AN55" s="15" t="b">
        <v>1</v>
      </c>
      <c r="AO55" s="15" t="b">
        <v>1</v>
      </c>
      <c r="AP55" s="15" t="b">
        <v>1</v>
      </c>
      <c r="AQ55" s="15" t="b">
        <v>1</v>
      </c>
      <c r="AR55" s="15" t="b">
        <v>1</v>
      </c>
      <c r="AS55" s="15" t="b">
        <v>1</v>
      </c>
      <c r="AT55" s="15" t="b">
        <v>1</v>
      </c>
      <c r="AU55" s="15" t="b">
        <v>1</v>
      </c>
      <c r="AV55" s="15" t="b">
        <v>1</v>
      </c>
      <c r="AW55" s="15" t="b">
        <v>1</v>
      </c>
      <c r="AX55" s="15" t="b">
        <v>1</v>
      </c>
    </row>
    <row r="56" spans="1:50" x14ac:dyDescent="0.15">
      <c r="A56" s="13"/>
      <c r="B56" s="18" t="s">
        <v>149</v>
      </c>
      <c r="C56" s="19">
        <v>14777</v>
      </c>
      <c r="D56" s="19">
        <v>7831.81</v>
      </c>
      <c r="E56" s="19">
        <v>4063.6750000000002</v>
      </c>
      <c r="F56" s="19">
        <v>1379.186666666667</v>
      </c>
      <c r="G56" s="30">
        <v>12605</v>
      </c>
      <c r="H56" s="19">
        <v>6680.6500000000005</v>
      </c>
      <c r="I56" s="19">
        <v>3466.3750000000005</v>
      </c>
      <c r="J56" s="19">
        <v>1176.4666666666669</v>
      </c>
      <c r="K56" s="30">
        <v>10691</v>
      </c>
      <c r="L56" s="19">
        <v>5666.2300000000005</v>
      </c>
      <c r="M56" s="19">
        <v>2940.0250000000001</v>
      </c>
      <c r="N56" s="19">
        <v>997.82666666666671</v>
      </c>
      <c r="O56" s="30">
        <v>7795</v>
      </c>
      <c r="P56" s="19">
        <v>4131.3500000000004</v>
      </c>
      <c r="Q56" s="19">
        <v>2143.625</v>
      </c>
      <c r="R56" s="19">
        <v>727.53333333333342</v>
      </c>
      <c r="S56" s="19">
        <v>5382</v>
      </c>
      <c r="T56" s="19">
        <v>2852.46</v>
      </c>
      <c r="U56" s="19">
        <v>1480.0500000000002</v>
      </c>
      <c r="V56" s="19">
        <v>502.32000000000005</v>
      </c>
      <c r="W56" s="30">
        <v>2853</v>
      </c>
      <c r="X56" s="19">
        <v>1512.0900000000001</v>
      </c>
      <c r="Y56" s="19">
        <v>784.57500000000005</v>
      </c>
      <c r="Z56" s="37">
        <v>266.28000000000003</v>
      </c>
      <c r="AA56" s="13" t="b">
        <v>1</v>
      </c>
      <c r="AB56" s="15" t="b">
        <v>1</v>
      </c>
      <c r="AC56" s="15" t="b">
        <v>1</v>
      </c>
      <c r="AD56" s="15" t="b">
        <v>1</v>
      </c>
      <c r="AE56" s="15" t="b">
        <v>1</v>
      </c>
      <c r="AF56" s="15" t="b">
        <v>1</v>
      </c>
      <c r="AG56" s="15" t="b">
        <v>1</v>
      </c>
      <c r="AH56" s="15" t="b">
        <v>1</v>
      </c>
      <c r="AI56" s="15" t="b">
        <v>1</v>
      </c>
      <c r="AJ56" s="15" t="b">
        <v>1</v>
      </c>
      <c r="AK56" s="15" t="b">
        <v>1</v>
      </c>
      <c r="AL56" s="15" t="b">
        <v>1</v>
      </c>
      <c r="AM56" s="15" t="b">
        <v>1</v>
      </c>
      <c r="AN56" s="15" t="b">
        <v>1</v>
      </c>
      <c r="AO56" s="15" t="b">
        <v>1</v>
      </c>
      <c r="AP56" s="15" t="b">
        <v>1</v>
      </c>
      <c r="AQ56" s="15" t="b">
        <v>1</v>
      </c>
      <c r="AR56" s="15" t="b">
        <v>1</v>
      </c>
      <c r="AS56" s="15" t="b">
        <v>1</v>
      </c>
      <c r="AT56" s="15" t="b">
        <v>1</v>
      </c>
      <c r="AU56" s="15" t="b">
        <v>1</v>
      </c>
      <c r="AV56" s="15" t="b">
        <v>1</v>
      </c>
      <c r="AW56" s="15" t="b">
        <v>1</v>
      </c>
      <c r="AX56" s="15" t="b">
        <v>1</v>
      </c>
    </row>
    <row r="57" spans="1:50" x14ac:dyDescent="0.15">
      <c r="A57" s="13"/>
      <c r="B57" s="18" t="s">
        <v>150</v>
      </c>
      <c r="C57" s="19">
        <v>20550</v>
      </c>
      <c r="D57" s="19">
        <v>10891.5</v>
      </c>
      <c r="E57" s="19">
        <v>5651.2500000000009</v>
      </c>
      <c r="F57" s="19">
        <v>1918.0000000000002</v>
      </c>
      <c r="G57" s="30">
        <v>17371</v>
      </c>
      <c r="H57" s="19">
        <v>9206.630000000001</v>
      </c>
      <c r="I57" s="19">
        <v>4777.0250000000005</v>
      </c>
      <c r="J57" s="19">
        <v>1621.2933333333333</v>
      </c>
      <c r="K57" s="30">
        <v>14850</v>
      </c>
      <c r="L57" s="19">
        <v>7870.5</v>
      </c>
      <c r="M57" s="19">
        <v>4083.7500000000005</v>
      </c>
      <c r="N57" s="19">
        <v>1386.0000000000002</v>
      </c>
      <c r="O57" s="30">
        <v>10771</v>
      </c>
      <c r="P57" s="19">
        <v>5708.63</v>
      </c>
      <c r="Q57" s="19">
        <v>2962.0250000000001</v>
      </c>
      <c r="R57" s="19">
        <v>1005.2933333333335</v>
      </c>
      <c r="S57" s="19">
        <v>7418</v>
      </c>
      <c r="T57" s="19">
        <v>3931.5400000000004</v>
      </c>
      <c r="U57" s="19">
        <v>2039.9500000000003</v>
      </c>
      <c r="V57" s="19">
        <v>692.34666666666669</v>
      </c>
      <c r="W57" s="30">
        <v>3854</v>
      </c>
      <c r="X57" s="19">
        <v>2042.6200000000001</v>
      </c>
      <c r="Y57" s="19">
        <v>1059.8500000000001</v>
      </c>
      <c r="Z57" s="37">
        <v>359.70666666666671</v>
      </c>
      <c r="AA57" s="13" t="b">
        <v>1</v>
      </c>
      <c r="AB57" s="15" t="b">
        <v>1</v>
      </c>
      <c r="AC57" s="15" t="b">
        <v>1</v>
      </c>
      <c r="AD57" s="15" t="b">
        <v>1</v>
      </c>
      <c r="AE57" s="15" t="b">
        <v>1</v>
      </c>
      <c r="AF57" s="15" t="b">
        <v>1</v>
      </c>
      <c r="AG57" s="15" t="b">
        <v>1</v>
      </c>
      <c r="AH57" s="15" t="b">
        <v>1</v>
      </c>
      <c r="AI57" s="15" t="b">
        <v>1</v>
      </c>
      <c r="AJ57" s="15" t="b">
        <v>1</v>
      </c>
      <c r="AK57" s="15" t="b">
        <v>1</v>
      </c>
      <c r="AL57" s="15" t="b">
        <v>1</v>
      </c>
      <c r="AM57" s="15" t="b">
        <v>1</v>
      </c>
      <c r="AN57" s="15" t="b">
        <v>1</v>
      </c>
      <c r="AO57" s="15" t="b">
        <v>1</v>
      </c>
      <c r="AP57" s="15" t="b">
        <v>1</v>
      </c>
      <c r="AQ57" s="15" t="b">
        <v>1</v>
      </c>
      <c r="AR57" s="15" t="b">
        <v>1</v>
      </c>
      <c r="AS57" s="15" t="b">
        <v>1</v>
      </c>
      <c r="AT57" s="15" t="b">
        <v>1</v>
      </c>
      <c r="AU57" s="15" t="b">
        <v>1</v>
      </c>
      <c r="AV57" s="15" t="b">
        <v>1</v>
      </c>
      <c r="AW57" s="15" t="b">
        <v>1</v>
      </c>
      <c r="AX57" s="15" t="b">
        <v>1</v>
      </c>
    </row>
    <row r="59" spans="1:50" x14ac:dyDescent="0.15">
      <c r="B59" s="258" t="str">
        <f>$B$19</f>
        <v>BUPA CRITICAL CARE PREMIUM BOOKLET, EFFECTIVE JANUARY 1, 2025</v>
      </c>
      <c r="C59" s="258"/>
      <c r="D59" s="258"/>
      <c r="E59" s="258"/>
      <c r="F59" s="258"/>
    </row>
    <row r="60" spans="1:50" x14ac:dyDescent="0.15">
      <c r="B60" s="116"/>
      <c r="C60" s="116"/>
      <c r="D60" s="116"/>
      <c r="E60" s="116"/>
      <c r="F60" s="116"/>
    </row>
    <row r="62" spans="1:50" ht="23" customHeight="1" x14ac:dyDescent="0.15">
      <c r="A62" s="53"/>
      <c r="B62" s="226" t="s">
        <v>226</v>
      </c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4" spans="1:50" x14ac:dyDescent="0.15">
      <c r="B64" s="16" t="s">
        <v>2</v>
      </c>
    </row>
    <row r="65" spans="1:50" x14ac:dyDescent="0.15">
      <c r="B65" s="44" t="s">
        <v>140</v>
      </c>
      <c r="C65" s="127">
        <v>2000</v>
      </c>
      <c r="D65" s="120"/>
      <c r="E65" s="120"/>
      <c r="F65" s="120"/>
      <c r="G65" s="127">
        <v>3500</v>
      </c>
      <c r="H65" s="120"/>
      <c r="I65" s="120"/>
      <c r="J65" s="120"/>
      <c r="K65" s="127">
        <v>5000</v>
      </c>
      <c r="L65" s="120"/>
      <c r="M65" s="120"/>
      <c r="N65" s="120"/>
      <c r="O65" s="127">
        <v>10000</v>
      </c>
      <c r="P65" s="120"/>
      <c r="Q65" s="120"/>
      <c r="R65" s="120"/>
      <c r="S65" s="127">
        <v>20000</v>
      </c>
      <c r="T65" s="120"/>
      <c r="U65" s="120"/>
      <c r="V65" s="120"/>
      <c r="W65" s="127">
        <v>50000</v>
      </c>
      <c r="X65" s="120"/>
      <c r="Y65" s="120"/>
      <c r="Z65" s="129"/>
    </row>
    <row r="66" spans="1:50" x14ac:dyDescent="0.15">
      <c r="A66" s="13"/>
      <c r="B66" s="44" t="s">
        <v>141</v>
      </c>
      <c r="C66" s="127">
        <v>2000</v>
      </c>
      <c r="D66" s="132"/>
      <c r="E66" s="132"/>
      <c r="F66" s="132"/>
      <c r="G66" s="127">
        <v>3500</v>
      </c>
      <c r="H66" s="119"/>
      <c r="I66" s="119"/>
      <c r="J66" s="119"/>
      <c r="K66" s="127">
        <v>5000</v>
      </c>
      <c r="L66" s="119"/>
      <c r="M66" s="119"/>
      <c r="N66" s="119"/>
      <c r="O66" s="127">
        <v>10000</v>
      </c>
      <c r="P66" s="119"/>
      <c r="Q66" s="119"/>
      <c r="R66" s="119"/>
      <c r="S66" s="127">
        <v>20000</v>
      </c>
      <c r="T66" s="119"/>
      <c r="U66" s="119"/>
      <c r="V66" s="119"/>
      <c r="W66" s="127">
        <v>50000</v>
      </c>
      <c r="X66" s="133"/>
      <c r="Y66" s="133"/>
      <c r="Z66" s="138"/>
      <c r="AA66" s="13"/>
      <c r="AB66" s="13"/>
      <c r="AC66" s="13"/>
      <c r="AD66" s="13"/>
      <c r="AE66" s="13"/>
      <c r="AF66" s="13"/>
      <c r="AG66" s="13"/>
    </row>
    <row r="67" spans="1:50" x14ac:dyDescent="0.15">
      <c r="A67" s="13"/>
      <c r="B67" s="126"/>
      <c r="C67" s="134" t="s">
        <v>17</v>
      </c>
      <c r="D67" s="124" t="s">
        <v>18</v>
      </c>
      <c r="E67" s="124" t="s">
        <v>142</v>
      </c>
      <c r="F67" s="124" t="s">
        <v>143</v>
      </c>
      <c r="G67" s="134" t="s">
        <v>17</v>
      </c>
      <c r="H67" s="124" t="s">
        <v>18</v>
      </c>
      <c r="I67" s="124" t="s">
        <v>142</v>
      </c>
      <c r="J67" s="124" t="s">
        <v>143</v>
      </c>
      <c r="K67" s="134" t="s">
        <v>17</v>
      </c>
      <c r="L67" s="124" t="s">
        <v>18</v>
      </c>
      <c r="M67" s="124" t="s">
        <v>142</v>
      </c>
      <c r="N67" s="124" t="s">
        <v>143</v>
      </c>
      <c r="O67" s="134" t="s">
        <v>17</v>
      </c>
      <c r="P67" s="124" t="s">
        <v>18</v>
      </c>
      <c r="Q67" s="124" t="s">
        <v>142</v>
      </c>
      <c r="R67" s="124" t="s">
        <v>143</v>
      </c>
      <c r="S67" s="134" t="s">
        <v>17</v>
      </c>
      <c r="T67" s="124" t="s">
        <v>18</v>
      </c>
      <c r="U67" s="124" t="s">
        <v>142</v>
      </c>
      <c r="V67" s="124" t="s">
        <v>143</v>
      </c>
      <c r="W67" s="134" t="s">
        <v>17</v>
      </c>
      <c r="X67" s="124" t="s">
        <v>18</v>
      </c>
      <c r="Y67" s="124" t="s">
        <v>142</v>
      </c>
      <c r="Z67" s="139" t="s">
        <v>143</v>
      </c>
      <c r="AA67" s="13"/>
      <c r="AB67" s="13"/>
      <c r="AC67" s="13"/>
      <c r="AD67" s="13"/>
      <c r="AE67" s="13"/>
      <c r="AF67" s="13"/>
      <c r="AG67" s="13"/>
    </row>
    <row r="68" spans="1:50" x14ac:dyDescent="0.15">
      <c r="A68" s="13"/>
      <c r="B68" s="126"/>
      <c r="C68" s="135" t="s">
        <v>144</v>
      </c>
      <c r="D68" s="125" t="s">
        <v>21</v>
      </c>
      <c r="E68" s="125" t="s">
        <v>145</v>
      </c>
      <c r="F68" s="125" t="s">
        <v>146</v>
      </c>
      <c r="G68" s="135" t="s">
        <v>144</v>
      </c>
      <c r="H68" s="125" t="s">
        <v>21</v>
      </c>
      <c r="I68" s="125" t="s">
        <v>145</v>
      </c>
      <c r="J68" s="125" t="s">
        <v>146</v>
      </c>
      <c r="K68" s="135" t="s">
        <v>144</v>
      </c>
      <c r="L68" s="125" t="s">
        <v>21</v>
      </c>
      <c r="M68" s="125" t="s">
        <v>145</v>
      </c>
      <c r="N68" s="125" t="s">
        <v>146</v>
      </c>
      <c r="O68" s="135" t="s">
        <v>144</v>
      </c>
      <c r="P68" s="125" t="s">
        <v>21</v>
      </c>
      <c r="Q68" s="125" t="s">
        <v>145</v>
      </c>
      <c r="R68" s="125" t="s">
        <v>146</v>
      </c>
      <c r="S68" s="135" t="s">
        <v>144</v>
      </c>
      <c r="T68" s="125" t="s">
        <v>21</v>
      </c>
      <c r="U68" s="125" t="s">
        <v>145</v>
      </c>
      <c r="V68" s="125" t="s">
        <v>146</v>
      </c>
      <c r="W68" s="135" t="s">
        <v>144</v>
      </c>
      <c r="X68" s="125" t="s">
        <v>21</v>
      </c>
      <c r="Y68" s="125" t="s">
        <v>145</v>
      </c>
      <c r="Z68" s="140" t="s">
        <v>146</v>
      </c>
      <c r="AA68" s="13"/>
      <c r="AB68" s="13"/>
      <c r="AC68" s="13"/>
      <c r="AD68" s="13"/>
      <c r="AE68" s="13"/>
      <c r="AF68" s="13"/>
      <c r="AG68" s="13"/>
    </row>
    <row r="69" spans="1:50" x14ac:dyDescent="0.15">
      <c r="A69" s="13"/>
      <c r="B69" s="115" t="s">
        <v>147</v>
      </c>
      <c r="C69" s="30"/>
      <c r="D69" s="19"/>
      <c r="E69" s="19"/>
      <c r="F69" s="19"/>
      <c r="G69" s="30"/>
      <c r="H69" s="19"/>
      <c r="I69" s="19"/>
      <c r="J69" s="19"/>
      <c r="K69" s="30"/>
      <c r="L69" s="19"/>
      <c r="M69" s="19"/>
      <c r="N69" s="19"/>
      <c r="O69" s="30"/>
      <c r="P69" s="19"/>
      <c r="Q69" s="19"/>
      <c r="R69" s="19"/>
      <c r="S69" s="30"/>
      <c r="T69" s="19"/>
      <c r="U69" s="19"/>
      <c r="V69" s="19"/>
      <c r="W69" s="30"/>
      <c r="X69" s="19"/>
      <c r="Y69" s="19"/>
      <c r="Z69" s="37"/>
    </row>
    <row r="70" spans="1:50" x14ac:dyDescent="0.15">
      <c r="A70" s="13"/>
      <c r="B70" s="18" t="s">
        <v>148</v>
      </c>
      <c r="C70" s="30">
        <v>5290</v>
      </c>
      <c r="D70" s="19">
        <v>2803.7000000000003</v>
      </c>
      <c r="E70" s="19">
        <v>1454.7500000000002</v>
      </c>
      <c r="F70" s="19">
        <v>493.73333333333335</v>
      </c>
      <c r="G70" s="30">
        <v>4274</v>
      </c>
      <c r="H70" s="19">
        <v>2265.2200000000003</v>
      </c>
      <c r="I70" s="19">
        <v>1175.3500000000001</v>
      </c>
      <c r="J70" s="19">
        <v>398.90666666666675</v>
      </c>
      <c r="K70" s="30">
        <v>3657</v>
      </c>
      <c r="L70" s="19">
        <v>1938.21</v>
      </c>
      <c r="M70" s="19">
        <v>1005.6750000000001</v>
      </c>
      <c r="N70" s="19">
        <v>341.32000000000005</v>
      </c>
      <c r="O70" s="30">
        <v>2785</v>
      </c>
      <c r="P70" s="19">
        <v>1476.0500000000002</v>
      </c>
      <c r="Q70" s="19">
        <v>765.87500000000011</v>
      </c>
      <c r="R70" s="19">
        <v>259.93333333333339</v>
      </c>
      <c r="S70" s="30">
        <v>2089</v>
      </c>
      <c r="T70" s="19">
        <v>1107.17</v>
      </c>
      <c r="U70" s="19">
        <v>574.47500000000002</v>
      </c>
      <c r="V70" s="19">
        <v>194.97333333333336</v>
      </c>
      <c r="W70" s="30">
        <v>1310</v>
      </c>
      <c r="X70" s="19">
        <v>694.30000000000007</v>
      </c>
      <c r="Y70" s="19">
        <v>360.25000000000006</v>
      </c>
      <c r="Z70" s="37">
        <v>122.26666666666668</v>
      </c>
      <c r="AA70" s="13" t="b">
        <v>1</v>
      </c>
      <c r="AB70" s="15" t="b">
        <v>1</v>
      </c>
      <c r="AC70" s="15" t="b">
        <v>1</v>
      </c>
      <c r="AD70" s="15" t="b">
        <v>1</v>
      </c>
      <c r="AE70" s="15" t="b">
        <v>1</v>
      </c>
      <c r="AF70" s="15" t="b">
        <v>1</v>
      </c>
      <c r="AG70" s="15" t="b">
        <v>1</v>
      </c>
      <c r="AH70" s="15" t="b">
        <v>1</v>
      </c>
      <c r="AI70" s="15" t="b">
        <v>1</v>
      </c>
      <c r="AJ70" s="15" t="b">
        <v>1</v>
      </c>
      <c r="AK70" s="15" t="b">
        <v>1</v>
      </c>
      <c r="AL70" s="15" t="b">
        <v>1</v>
      </c>
      <c r="AM70" s="15" t="b">
        <v>1</v>
      </c>
      <c r="AN70" s="15" t="b">
        <v>1</v>
      </c>
      <c r="AO70" s="15" t="b">
        <v>1</v>
      </c>
      <c r="AP70" s="15" t="b">
        <v>1</v>
      </c>
      <c r="AQ70" s="15" t="b">
        <v>1</v>
      </c>
      <c r="AR70" s="15" t="b">
        <v>1</v>
      </c>
      <c r="AS70" s="15" t="b">
        <v>1</v>
      </c>
      <c r="AT70" s="15" t="b">
        <v>1</v>
      </c>
      <c r="AU70" s="15" t="b">
        <v>1</v>
      </c>
      <c r="AV70" s="15" t="b">
        <v>1</v>
      </c>
      <c r="AW70" s="15" t="b">
        <v>1</v>
      </c>
      <c r="AX70" s="15" t="b">
        <v>1</v>
      </c>
    </row>
    <row r="71" spans="1:50" x14ac:dyDescent="0.15">
      <c r="A71" s="13"/>
      <c r="B71" s="18" t="s">
        <v>149</v>
      </c>
      <c r="C71" s="30">
        <v>9301</v>
      </c>
      <c r="D71" s="19">
        <v>4929.5300000000007</v>
      </c>
      <c r="E71" s="19">
        <v>2557.7750000000001</v>
      </c>
      <c r="F71" s="19">
        <v>868.09333333333348</v>
      </c>
      <c r="G71" s="30">
        <v>7291</v>
      </c>
      <c r="H71" s="19">
        <v>3864.23</v>
      </c>
      <c r="I71" s="19">
        <v>2005.0250000000001</v>
      </c>
      <c r="J71" s="19">
        <v>680.49333333333345</v>
      </c>
      <c r="K71" s="30">
        <v>6287</v>
      </c>
      <c r="L71" s="19">
        <v>3332.11</v>
      </c>
      <c r="M71" s="19">
        <v>1728.9250000000002</v>
      </c>
      <c r="N71" s="19">
        <v>586.78666666666663</v>
      </c>
      <c r="O71" s="30">
        <v>4662</v>
      </c>
      <c r="P71" s="19">
        <v>2470.86</v>
      </c>
      <c r="Q71" s="19">
        <v>1282.0500000000002</v>
      </c>
      <c r="R71" s="19">
        <v>435.12000000000006</v>
      </c>
      <c r="S71" s="30">
        <v>3367</v>
      </c>
      <c r="T71" s="19">
        <v>1784.51</v>
      </c>
      <c r="U71" s="19">
        <v>925.92500000000007</v>
      </c>
      <c r="V71" s="19">
        <v>314.25333333333333</v>
      </c>
      <c r="W71" s="30">
        <v>1930</v>
      </c>
      <c r="X71" s="19">
        <v>1022.9000000000001</v>
      </c>
      <c r="Y71" s="19">
        <v>530.75</v>
      </c>
      <c r="Z71" s="37">
        <v>180.13333333333335</v>
      </c>
      <c r="AA71" s="13" t="b">
        <v>1</v>
      </c>
      <c r="AB71" s="15" t="b">
        <v>1</v>
      </c>
      <c r="AC71" s="15" t="b">
        <v>1</v>
      </c>
      <c r="AD71" s="15" t="b">
        <v>1</v>
      </c>
      <c r="AE71" s="15" t="b">
        <v>1</v>
      </c>
      <c r="AF71" s="15" t="b">
        <v>1</v>
      </c>
      <c r="AG71" s="15" t="b">
        <v>1</v>
      </c>
      <c r="AH71" s="15" t="b">
        <v>1</v>
      </c>
      <c r="AI71" s="15" t="b">
        <v>1</v>
      </c>
      <c r="AJ71" s="15" t="b">
        <v>1</v>
      </c>
      <c r="AK71" s="15" t="b">
        <v>1</v>
      </c>
      <c r="AL71" s="15" t="b">
        <v>1</v>
      </c>
      <c r="AM71" s="15" t="b">
        <v>1</v>
      </c>
      <c r="AN71" s="15" t="b">
        <v>1</v>
      </c>
      <c r="AO71" s="15" t="b">
        <v>1</v>
      </c>
      <c r="AP71" s="15" t="b">
        <v>1</v>
      </c>
      <c r="AQ71" s="15" t="b">
        <v>1</v>
      </c>
      <c r="AR71" s="15" t="b">
        <v>1</v>
      </c>
      <c r="AS71" s="15" t="b">
        <v>1</v>
      </c>
      <c r="AT71" s="15" t="b">
        <v>1</v>
      </c>
      <c r="AU71" s="15" t="b">
        <v>1</v>
      </c>
      <c r="AV71" s="15" t="b">
        <v>1</v>
      </c>
      <c r="AW71" s="15" t="b">
        <v>1</v>
      </c>
      <c r="AX71" s="15" t="b">
        <v>1</v>
      </c>
    </row>
    <row r="72" spans="1:50" x14ac:dyDescent="0.15">
      <c r="A72" s="13"/>
      <c r="B72" s="18" t="s">
        <v>150</v>
      </c>
      <c r="C72" s="30">
        <v>13300</v>
      </c>
      <c r="D72" s="19">
        <v>7049</v>
      </c>
      <c r="E72" s="19">
        <v>3657.5000000000005</v>
      </c>
      <c r="F72" s="19">
        <v>1241.3333333333333</v>
      </c>
      <c r="G72" s="30">
        <v>10315</v>
      </c>
      <c r="H72" s="19">
        <v>5466.9500000000007</v>
      </c>
      <c r="I72" s="19">
        <v>2836.6250000000005</v>
      </c>
      <c r="J72" s="19">
        <v>962.73333333333346</v>
      </c>
      <c r="K72" s="30">
        <v>8890</v>
      </c>
      <c r="L72" s="19">
        <v>4711.7</v>
      </c>
      <c r="M72" s="19">
        <v>2444.75</v>
      </c>
      <c r="N72" s="19">
        <v>829.73333333333346</v>
      </c>
      <c r="O72" s="30">
        <v>6535</v>
      </c>
      <c r="P72" s="19">
        <v>3463.55</v>
      </c>
      <c r="Q72" s="19">
        <v>1797.1250000000002</v>
      </c>
      <c r="R72" s="19">
        <v>609.93333333333339</v>
      </c>
      <c r="S72" s="30">
        <v>4647</v>
      </c>
      <c r="T72" s="19">
        <v>2462.9100000000003</v>
      </c>
      <c r="U72" s="19">
        <v>1277.9250000000002</v>
      </c>
      <c r="V72" s="19">
        <v>433.72</v>
      </c>
      <c r="W72" s="30">
        <v>2562</v>
      </c>
      <c r="X72" s="19">
        <v>1357.8600000000001</v>
      </c>
      <c r="Y72" s="19">
        <v>704.55000000000007</v>
      </c>
      <c r="Z72" s="37">
        <v>239.12000000000003</v>
      </c>
      <c r="AA72" s="13" t="b">
        <v>1</v>
      </c>
      <c r="AB72" s="15" t="b">
        <v>1</v>
      </c>
      <c r="AC72" s="15" t="b">
        <v>1</v>
      </c>
      <c r="AD72" s="15" t="b">
        <v>1</v>
      </c>
      <c r="AE72" s="15" t="b">
        <v>1</v>
      </c>
      <c r="AF72" s="15" t="b">
        <v>1</v>
      </c>
      <c r="AG72" s="15" t="b">
        <v>1</v>
      </c>
      <c r="AH72" s="15" t="b">
        <v>1</v>
      </c>
      <c r="AI72" s="15" t="b">
        <v>1</v>
      </c>
      <c r="AJ72" s="15" t="b">
        <v>1</v>
      </c>
      <c r="AK72" s="15" t="b">
        <v>1</v>
      </c>
      <c r="AL72" s="15" t="b">
        <v>1</v>
      </c>
      <c r="AM72" s="15" t="b">
        <v>1</v>
      </c>
      <c r="AN72" s="15" t="b">
        <v>1</v>
      </c>
      <c r="AO72" s="15" t="b">
        <v>1</v>
      </c>
      <c r="AP72" s="15" t="b">
        <v>1</v>
      </c>
      <c r="AQ72" s="15" t="b">
        <v>1</v>
      </c>
      <c r="AR72" s="15" t="b">
        <v>1</v>
      </c>
      <c r="AS72" s="15" t="b">
        <v>1</v>
      </c>
      <c r="AT72" s="15" t="b">
        <v>1</v>
      </c>
      <c r="AU72" s="15" t="b">
        <v>1</v>
      </c>
      <c r="AV72" s="15" t="b">
        <v>1</v>
      </c>
      <c r="AW72" s="15" t="b">
        <v>1</v>
      </c>
      <c r="AX72" s="15" t="b">
        <v>1</v>
      </c>
    </row>
    <row r="73" spans="1:50" x14ac:dyDescent="0.15">
      <c r="A73" s="13"/>
      <c r="B73" s="18" t="s">
        <v>151</v>
      </c>
      <c r="C73" s="113"/>
      <c r="D73" s="19"/>
      <c r="E73" s="19"/>
      <c r="F73" s="19"/>
      <c r="G73" s="113"/>
      <c r="H73" s="19"/>
      <c r="I73" s="19"/>
      <c r="J73" s="19"/>
      <c r="K73" s="113"/>
      <c r="L73" s="19"/>
      <c r="M73" s="19"/>
      <c r="N73" s="19"/>
      <c r="O73" s="113"/>
      <c r="P73" s="19"/>
      <c r="Q73" s="19"/>
      <c r="R73" s="19"/>
      <c r="S73" s="113"/>
      <c r="T73" s="19"/>
      <c r="U73" s="19"/>
      <c r="V73" s="19"/>
      <c r="W73" s="113"/>
      <c r="X73" s="19"/>
      <c r="Y73" s="19"/>
      <c r="Z73" s="37"/>
      <c r="AA73" s="15" t="b">
        <v>1</v>
      </c>
      <c r="AB73" s="15" t="b">
        <v>1</v>
      </c>
      <c r="AC73" s="15" t="b">
        <v>1</v>
      </c>
      <c r="AD73" s="15" t="b">
        <v>1</v>
      </c>
      <c r="AE73" s="15" t="b">
        <v>1</v>
      </c>
      <c r="AF73" s="15" t="b">
        <v>1</v>
      </c>
      <c r="AG73" s="15" t="b">
        <v>1</v>
      </c>
      <c r="AH73" s="15" t="b">
        <v>1</v>
      </c>
      <c r="AI73" s="15" t="b">
        <v>1</v>
      </c>
      <c r="AJ73" s="15" t="b">
        <v>1</v>
      </c>
      <c r="AK73" s="15" t="b">
        <v>1</v>
      </c>
      <c r="AL73" s="15" t="b">
        <v>1</v>
      </c>
      <c r="AM73" s="15" t="b">
        <v>1</v>
      </c>
      <c r="AN73" s="15" t="b">
        <v>1</v>
      </c>
      <c r="AO73" s="15" t="b">
        <v>1</v>
      </c>
      <c r="AP73" s="15" t="b">
        <v>1</v>
      </c>
      <c r="AQ73" s="15" t="b">
        <v>1</v>
      </c>
      <c r="AR73" s="15" t="b">
        <v>1</v>
      </c>
      <c r="AS73" s="15" t="b">
        <v>1</v>
      </c>
      <c r="AT73" s="15" t="b">
        <v>1</v>
      </c>
      <c r="AU73" s="15" t="b">
        <v>1</v>
      </c>
      <c r="AV73" s="15" t="b">
        <v>1</v>
      </c>
      <c r="AW73" s="15" t="b">
        <v>1</v>
      </c>
      <c r="AX73" s="15" t="b">
        <v>1</v>
      </c>
    </row>
    <row r="74" spans="1:50" x14ac:dyDescent="0.15">
      <c r="A74" s="13"/>
      <c r="B74" s="110" t="s">
        <v>152</v>
      </c>
      <c r="C74" s="114"/>
      <c r="D74" s="111"/>
      <c r="E74" s="111"/>
      <c r="F74" s="111"/>
      <c r="G74" s="114"/>
      <c r="H74" s="111"/>
      <c r="I74" s="111"/>
      <c r="J74" s="111"/>
      <c r="K74" s="114"/>
      <c r="L74" s="111"/>
      <c r="M74" s="111"/>
      <c r="N74" s="111"/>
      <c r="O74" s="114"/>
      <c r="P74" s="111"/>
      <c r="Q74" s="111"/>
      <c r="R74" s="111"/>
      <c r="S74" s="114"/>
      <c r="T74" s="111"/>
      <c r="U74" s="111"/>
      <c r="V74" s="111"/>
      <c r="W74" s="114"/>
      <c r="X74" s="111"/>
      <c r="Y74" s="111"/>
      <c r="Z74" s="112"/>
      <c r="AA74" s="15" t="b">
        <v>1</v>
      </c>
      <c r="AB74" s="15" t="b">
        <v>1</v>
      </c>
      <c r="AC74" s="15" t="b">
        <v>1</v>
      </c>
      <c r="AD74" s="15" t="b">
        <v>1</v>
      </c>
      <c r="AE74" s="15" t="b">
        <v>1</v>
      </c>
      <c r="AF74" s="15" t="b">
        <v>1</v>
      </c>
      <c r="AG74" s="15" t="b">
        <v>1</v>
      </c>
      <c r="AH74" s="15" t="b">
        <v>1</v>
      </c>
      <c r="AI74" s="15" t="b">
        <v>1</v>
      </c>
      <c r="AJ74" s="15" t="b">
        <v>1</v>
      </c>
      <c r="AK74" s="15" t="b">
        <v>1</v>
      </c>
      <c r="AL74" s="15" t="b">
        <v>1</v>
      </c>
      <c r="AM74" s="15" t="b">
        <v>1</v>
      </c>
      <c r="AN74" s="15" t="b">
        <v>1</v>
      </c>
      <c r="AO74" s="15" t="b">
        <v>1</v>
      </c>
      <c r="AP74" s="15" t="b">
        <v>1</v>
      </c>
      <c r="AQ74" s="15" t="b">
        <v>1</v>
      </c>
      <c r="AR74" s="15" t="b">
        <v>1</v>
      </c>
      <c r="AS74" s="15" t="b">
        <v>1</v>
      </c>
      <c r="AT74" s="15" t="b">
        <v>1</v>
      </c>
      <c r="AU74" s="15" t="b">
        <v>1</v>
      </c>
      <c r="AV74" s="15" t="b">
        <v>1</v>
      </c>
      <c r="AW74" s="15" t="b">
        <v>1</v>
      </c>
      <c r="AX74" s="15" t="b">
        <v>1</v>
      </c>
    </row>
    <row r="75" spans="1:50" x14ac:dyDescent="0.15">
      <c r="A75" s="13"/>
      <c r="B75" s="18" t="s">
        <v>148</v>
      </c>
      <c r="C75" s="30">
        <v>6688</v>
      </c>
      <c r="D75" s="19">
        <v>3544.6400000000003</v>
      </c>
      <c r="E75" s="19">
        <v>1839.2</v>
      </c>
      <c r="F75" s="19">
        <v>624.21333333333348</v>
      </c>
      <c r="G75" s="30">
        <v>5398</v>
      </c>
      <c r="H75" s="19">
        <v>2860.94</v>
      </c>
      <c r="I75" s="19">
        <v>1484.45</v>
      </c>
      <c r="J75" s="19">
        <v>503.81333333333333</v>
      </c>
      <c r="K75" s="30">
        <v>4561</v>
      </c>
      <c r="L75" s="19">
        <v>2417.33</v>
      </c>
      <c r="M75" s="19">
        <v>1254.2750000000001</v>
      </c>
      <c r="N75" s="19">
        <v>425.69333333333333</v>
      </c>
      <c r="O75" s="30">
        <v>3435</v>
      </c>
      <c r="P75" s="19">
        <v>1820.5500000000002</v>
      </c>
      <c r="Q75" s="19">
        <v>944.62500000000011</v>
      </c>
      <c r="R75" s="19">
        <v>320.60000000000002</v>
      </c>
      <c r="S75" s="30">
        <v>2530</v>
      </c>
      <c r="T75" s="19">
        <v>1340.9</v>
      </c>
      <c r="U75" s="19">
        <v>695.75</v>
      </c>
      <c r="V75" s="19">
        <v>236.13333333333335</v>
      </c>
      <c r="W75" s="30">
        <v>1530</v>
      </c>
      <c r="X75" s="19">
        <v>810.90000000000009</v>
      </c>
      <c r="Y75" s="19">
        <v>420.75000000000006</v>
      </c>
      <c r="Z75" s="37">
        <v>142.80000000000001</v>
      </c>
      <c r="AA75" s="13" t="b">
        <v>1</v>
      </c>
      <c r="AB75" s="15" t="b">
        <v>1</v>
      </c>
      <c r="AC75" s="15" t="b">
        <v>1</v>
      </c>
      <c r="AD75" s="15" t="b">
        <v>1</v>
      </c>
      <c r="AE75" s="15" t="b">
        <v>1</v>
      </c>
      <c r="AF75" s="15" t="b">
        <v>1</v>
      </c>
      <c r="AG75" s="15" t="b">
        <v>1</v>
      </c>
      <c r="AH75" s="15" t="b">
        <v>1</v>
      </c>
      <c r="AI75" s="15" t="b">
        <v>1</v>
      </c>
      <c r="AJ75" s="15" t="b">
        <v>1</v>
      </c>
      <c r="AK75" s="15" t="b">
        <v>1</v>
      </c>
      <c r="AL75" s="15" t="b">
        <v>1</v>
      </c>
      <c r="AM75" s="15" t="b">
        <v>1</v>
      </c>
      <c r="AN75" s="15" t="b">
        <v>1</v>
      </c>
      <c r="AO75" s="15" t="b">
        <v>1</v>
      </c>
      <c r="AP75" s="15" t="b">
        <v>1</v>
      </c>
      <c r="AQ75" s="15" t="b">
        <v>1</v>
      </c>
      <c r="AR75" s="15" t="b">
        <v>1</v>
      </c>
      <c r="AS75" s="15" t="b">
        <v>1</v>
      </c>
      <c r="AT75" s="15" t="b">
        <v>1</v>
      </c>
      <c r="AU75" s="15" t="b">
        <v>1</v>
      </c>
      <c r="AV75" s="15" t="b">
        <v>1</v>
      </c>
      <c r="AW75" s="15" t="b">
        <v>1</v>
      </c>
      <c r="AX75" s="15" t="b">
        <v>1</v>
      </c>
    </row>
    <row r="76" spans="1:50" x14ac:dyDescent="0.15">
      <c r="A76" s="13"/>
      <c r="B76" s="18" t="s">
        <v>149</v>
      </c>
      <c r="C76" s="30">
        <v>10692</v>
      </c>
      <c r="D76" s="19">
        <v>5666.76</v>
      </c>
      <c r="E76" s="19">
        <v>2940.3</v>
      </c>
      <c r="F76" s="19">
        <v>997.92000000000007</v>
      </c>
      <c r="G76" s="30">
        <v>8411</v>
      </c>
      <c r="H76" s="19">
        <v>4457.83</v>
      </c>
      <c r="I76" s="19">
        <v>2313.0250000000001</v>
      </c>
      <c r="J76" s="19">
        <v>785.02666666666664</v>
      </c>
      <c r="K76" s="30">
        <v>7203</v>
      </c>
      <c r="L76" s="19">
        <v>3817.59</v>
      </c>
      <c r="M76" s="19">
        <v>1980.8250000000003</v>
      </c>
      <c r="N76" s="19">
        <v>672.28000000000009</v>
      </c>
      <c r="O76" s="30">
        <v>5308</v>
      </c>
      <c r="P76" s="19">
        <v>2813.2400000000002</v>
      </c>
      <c r="Q76" s="19">
        <v>1459.7</v>
      </c>
      <c r="R76" s="19">
        <v>495.41333333333336</v>
      </c>
      <c r="S76" s="30">
        <v>3805</v>
      </c>
      <c r="T76" s="19">
        <v>2016.65</v>
      </c>
      <c r="U76" s="19">
        <v>1046.375</v>
      </c>
      <c r="V76" s="19">
        <v>355.13333333333333</v>
      </c>
      <c r="W76" s="30">
        <v>2143</v>
      </c>
      <c r="X76" s="19">
        <v>1135.79</v>
      </c>
      <c r="Y76" s="19">
        <v>589.32500000000005</v>
      </c>
      <c r="Z76" s="37">
        <v>200.01333333333335</v>
      </c>
      <c r="AA76" s="13" t="b">
        <v>1</v>
      </c>
      <c r="AB76" s="15" t="b">
        <v>1</v>
      </c>
      <c r="AC76" s="15" t="b">
        <v>1</v>
      </c>
      <c r="AD76" s="15" t="b">
        <v>1</v>
      </c>
      <c r="AE76" s="15" t="b">
        <v>1</v>
      </c>
      <c r="AF76" s="15" t="b">
        <v>1</v>
      </c>
      <c r="AG76" s="15" t="b">
        <v>1</v>
      </c>
      <c r="AH76" s="15" t="b">
        <v>1</v>
      </c>
      <c r="AI76" s="15" t="b">
        <v>1</v>
      </c>
      <c r="AJ76" s="15" t="b">
        <v>1</v>
      </c>
      <c r="AK76" s="15" t="b">
        <v>1</v>
      </c>
      <c r="AL76" s="15" t="b">
        <v>1</v>
      </c>
      <c r="AM76" s="15" t="b">
        <v>1</v>
      </c>
      <c r="AN76" s="15" t="b">
        <v>1</v>
      </c>
      <c r="AO76" s="15" t="b">
        <v>1</v>
      </c>
      <c r="AP76" s="15" t="b">
        <v>1</v>
      </c>
      <c r="AQ76" s="15" t="b">
        <v>1</v>
      </c>
      <c r="AR76" s="15" t="b">
        <v>1</v>
      </c>
      <c r="AS76" s="15" t="b">
        <v>1</v>
      </c>
      <c r="AT76" s="15" t="b">
        <v>1</v>
      </c>
      <c r="AU76" s="15" t="b">
        <v>1</v>
      </c>
      <c r="AV76" s="15" t="b">
        <v>1</v>
      </c>
      <c r="AW76" s="15" t="b">
        <v>1</v>
      </c>
      <c r="AX76" s="15" t="b">
        <v>1</v>
      </c>
    </row>
    <row r="77" spans="1:50" x14ac:dyDescent="0.15">
      <c r="A77" s="13"/>
      <c r="B77" s="18" t="s">
        <v>150</v>
      </c>
      <c r="C77" s="30">
        <v>14698</v>
      </c>
      <c r="D77" s="19">
        <v>7789.9400000000005</v>
      </c>
      <c r="E77" s="19">
        <v>4041.9500000000003</v>
      </c>
      <c r="F77" s="19">
        <v>1371.8133333333333</v>
      </c>
      <c r="G77" s="30">
        <v>11412</v>
      </c>
      <c r="H77" s="19">
        <v>6048.3600000000006</v>
      </c>
      <c r="I77" s="19">
        <v>3138.3</v>
      </c>
      <c r="J77" s="19">
        <v>1065.1200000000001</v>
      </c>
      <c r="K77" s="30">
        <v>9802</v>
      </c>
      <c r="L77" s="19">
        <v>5195.0600000000004</v>
      </c>
      <c r="M77" s="19">
        <v>2695.55</v>
      </c>
      <c r="N77" s="19">
        <v>914.85333333333347</v>
      </c>
      <c r="O77" s="30">
        <v>7201</v>
      </c>
      <c r="P77" s="19">
        <v>3816.53</v>
      </c>
      <c r="Q77" s="19">
        <v>1980.2750000000001</v>
      </c>
      <c r="R77" s="19">
        <v>672.09333333333348</v>
      </c>
      <c r="S77" s="30">
        <v>5089</v>
      </c>
      <c r="T77" s="19">
        <v>2697.17</v>
      </c>
      <c r="U77" s="19">
        <v>1399.4750000000001</v>
      </c>
      <c r="V77" s="19">
        <v>474.97333333333336</v>
      </c>
      <c r="W77" s="30">
        <v>2779</v>
      </c>
      <c r="X77" s="19">
        <v>1472.8700000000001</v>
      </c>
      <c r="Y77" s="19">
        <v>764.22500000000002</v>
      </c>
      <c r="Z77" s="37">
        <v>259.37333333333339</v>
      </c>
      <c r="AA77" s="13" t="b">
        <v>1</v>
      </c>
      <c r="AB77" s="15" t="b">
        <v>1</v>
      </c>
      <c r="AC77" s="15" t="b">
        <v>1</v>
      </c>
      <c r="AD77" s="15" t="b">
        <v>1</v>
      </c>
      <c r="AE77" s="15" t="b">
        <v>1</v>
      </c>
      <c r="AF77" s="15" t="b">
        <v>1</v>
      </c>
      <c r="AG77" s="15" t="b">
        <v>1</v>
      </c>
      <c r="AH77" s="15" t="b">
        <v>1</v>
      </c>
      <c r="AI77" s="15" t="b">
        <v>1</v>
      </c>
      <c r="AJ77" s="15" t="b">
        <v>1</v>
      </c>
      <c r="AK77" s="15" t="b">
        <v>1</v>
      </c>
      <c r="AL77" s="15" t="b">
        <v>1</v>
      </c>
      <c r="AM77" s="15" t="b">
        <v>1</v>
      </c>
      <c r="AN77" s="15" t="b">
        <v>1</v>
      </c>
      <c r="AO77" s="15" t="b">
        <v>1</v>
      </c>
      <c r="AP77" s="15" t="b">
        <v>1</v>
      </c>
      <c r="AQ77" s="15" t="b">
        <v>1</v>
      </c>
      <c r="AR77" s="15" t="b">
        <v>1</v>
      </c>
      <c r="AS77" s="15" t="b">
        <v>1</v>
      </c>
      <c r="AT77" s="15" t="b">
        <v>1</v>
      </c>
      <c r="AU77" s="15" t="b">
        <v>1</v>
      </c>
      <c r="AV77" s="15" t="b">
        <v>1</v>
      </c>
      <c r="AW77" s="15" t="b">
        <v>1</v>
      </c>
      <c r="AX77" s="15" t="b">
        <v>1</v>
      </c>
    </row>
    <row r="79" spans="1:50" x14ac:dyDescent="0.15">
      <c r="B79" s="258" t="str">
        <f>$B$19</f>
        <v>BUPA CRITICAL CARE PREMIUM BOOKLET, EFFECTIVE JANUARY 1, 2025</v>
      </c>
      <c r="C79" s="258"/>
      <c r="D79" s="258"/>
      <c r="E79" s="258"/>
      <c r="F79" s="258"/>
    </row>
    <row r="82" spans="1:50" ht="18" x14ac:dyDescent="0.15">
      <c r="A82" s="53"/>
      <c r="B82" s="54" t="s">
        <v>227</v>
      </c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4" spans="1:50" x14ac:dyDescent="0.15">
      <c r="B84" s="16" t="s">
        <v>2</v>
      </c>
      <c r="O84" s="113"/>
    </row>
    <row r="85" spans="1:50" x14ac:dyDescent="0.15">
      <c r="B85" s="44" t="s">
        <v>140</v>
      </c>
      <c r="C85" s="127">
        <v>2000</v>
      </c>
      <c r="D85" s="120"/>
      <c r="E85" s="120"/>
      <c r="F85" s="120"/>
      <c r="G85" s="127">
        <v>3500</v>
      </c>
      <c r="H85" s="120"/>
      <c r="I85" s="120"/>
      <c r="J85" s="120"/>
      <c r="K85" s="127">
        <v>5000</v>
      </c>
      <c r="L85" s="120"/>
      <c r="M85" s="120"/>
      <c r="N85" s="120"/>
      <c r="O85" s="127">
        <v>10000</v>
      </c>
      <c r="P85" s="120"/>
      <c r="Q85" s="120"/>
      <c r="R85" s="120"/>
      <c r="S85" s="127">
        <v>20000</v>
      </c>
      <c r="T85" s="120"/>
      <c r="U85" s="120"/>
      <c r="V85" s="120"/>
      <c r="W85" s="127">
        <v>50000</v>
      </c>
      <c r="X85" s="120"/>
      <c r="Y85" s="120"/>
      <c r="Z85" s="129"/>
    </row>
    <row r="86" spans="1:50" x14ac:dyDescent="0.15">
      <c r="A86" s="13"/>
      <c r="B86" s="45" t="s">
        <v>141</v>
      </c>
      <c r="C86" s="128">
        <v>2000</v>
      </c>
      <c r="D86" s="122"/>
      <c r="E86" s="122"/>
      <c r="F86" s="122"/>
      <c r="G86" s="128">
        <v>3500</v>
      </c>
      <c r="H86" s="121"/>
      <c r="I86" s="121"/>
      <c r="J86" s="121"/>
      <c r="K86" s="128">
        <v>5000</v>
      </c>
      <c r="L86" s="121"/>
      <c r="M86" s="121"/>
      <c r="N86" s="121"/>
      <c r="O86" s="128">
        <v>10000</v>
      </c>
      <c r="P86" s="121"/>
      <c r="Q86" s="121"/>
      <c r="R86" s="121"/>
      <c r="S86" s="128">
        <v>20000</v>
      </c>
      <c r="T86" s="121"/>
      <c r="U86" s="121"/>
      <c r="V86" s="121"/>
      <c r="W86" s="128">
        <v>50000</v>
      </c>
      <c r="X86" s="123"/>
      <c r="Y86" s="123"/>
      <c r="Z86" s="130"/>
      <c r="AA86" s="13"/>
      <c r="AB86" s="13"/>
      <c r="AC86" s="13"/>
      <c r="AD86" s="13"/>
      <c r="AE86" s="13"/>
      <c r="AF86" s="13"/>
      <c r="AG86" s="13"/>
    </row>
    <row r="87" spans="1:50" x14ac:dyDescent="0.15">
      <c r="A87" s="13"/>
      <c r="B87" s="109"/>
      <c r="C87" s="31" t="s">
        <v>17</v>
      </c>
      <c r="D87" s="32" t="s">
        <v>18</v>
      </c>
      <c r="E87" s="32" t="s">
        <v>142</v>
      </c>
      <c r="F87" s="32" t="s">
        <v>143</v>
      </c>
      <c r="G87" s="31" t="s">
        <v>17</v>
      </c>
      <c r="H87" s="32" t="s">
        <v>18</v>
      </c>
      <c r="I87" s="32" t="s">
        <v>142</v>
      </c>
      <c r="J87" s="32" t="s">
        <v>143</v>
      </c>
      <c r="K87" s="31" t="s">
        <v>17</v>
      </c>
      <c r="L87" s="32" t="s">
        <v>18</v>
      </c>
      <c r="M87" s="32" t="s">
        <v>142</v>
      </c>
      <c r="N87" s="32" t="s">
        <v>143</v>
      </c>
      <c r="O87" s="31" t="s">
        <v>17</v>
      </c>
      <c r="P87" s="32" t="s">
        <v>18</v>
      </c>
      <c r="Q87" s="32" t="s">
        <v>142</v>
      </c>
      <c r="R87" s="32" t="s">
        <v>143</v>
      </c>
      <c r="S87" s="31" t="s">
        <v>17</v>
      </c>
      <c r="T87" s="32" t="s">
        <v>18</v>
      </c>
      <c r="U87" s="32" t="s">
        <v>142</v>
      </c>
      <c r="V87" s="32" t="s">
        <v>143</v>
      </c>
      <c r="W87" s="31" t="s">
        <v>17</v>
      </c>
      <c r="X87" s="32" t="s">
        <v>18</v>
      </c>
      <c r="Y87" s="32" t="s">
        <v>142</v>
      </c>
      <c r="Z87" s="47" t="s">
        <v>143</v>
      </c>
      <c r="AA87" s="13"/>
      <c r="AB87" s="13"/>
      <c r="AC87" s="13"/>
      <c r="AD87" s="13"/>
      <c r="AE87" s="13"/>
      <c r="AF87" s="13"/>
      <c r="AG87" s="13"/>
    </row>
    <row r="88" spans="1:50" x14ac:dyDescent="0.15">
      <c r="A88" s="13"/>
      <c r="B88" s="109"/>
      <c r="C88" s="34" t="s">
        <v>144</v>
      </c>
      <c r="D88" s="35" t="s">
        <v>21</v>
      </c>
      <c r="E88" s="35" t="s">
        <v>145</v>
      </c>
      <c r="F88" s="35" t="s">
        <v>146</v>
      </c>
      <c r="G88" s="34" t="s">
        <v>144</v>
      </c>
      <c r="H88" s="35" t="s">
        <v>21</v>
      </c>
      <c r="I88" s="35" t="s">
        <v>145</v>
      </c>
      <c r="J88" s="35" t="s">
        <v>146</v>
      </c>
      <c r="K88" s="34" t="s">
        <v>144</v>
      </c>
      <c r="L88" s="35" t="s">
        <v>21</v>
      </c>
      <c r="M88" s="35" t="s">
        <v>145</v>
      </c>
      <c r="N88" s="35" t="s">
        <v>146</v>
      </c>
      <c r="O88" s="34" t="s">
        <v>144</v>
      </c>
      <c r="P88" s="35" t="s">
        <v>21</v>
      </c>
      <c r="Q88" s="35" t="s">
        <v>145</v>
      </c>
      <c r="R88" s="35" t="s">
        <v>146</v>
      </c>
      <c r="S88" s="34" t="s">
        <v>144</v>
      </c>
      <c r="T88" s="35" t="s">
        <v>21</v>
      </c>
      <c r="U88" s="35" t="s">
        <v>145</v>
      </c>
      <c r="V88" s="35" t="s">
        <v>146</v>
      </c>
      <c r="W88" s="34" t="s">
        <v>144</v>
      </c>
      <c r="X88" s="35" t="s">
        <v>21</v>
      </c>
      <c r="Y88" s="35" t="s">
        <v>145</v>
      </c>
      <c r="Z88" s="38" t="s">
        <v>146</v>
      </c>
      <c r="AA88" s="13"/>
      <c r="AB88" s="13"/>
      <c r="AC88" s="13"/>
      <c r="AD88" s="13"/>
      <c r="AE88" s="13"/>
      <c r="AF88" s="13"/>
      <c r="AG88" s="13"/>
    </row>
    <row r="89" spans="1:50" x14ac:dyDescent="0.15">
      <c r="A89" s="13"/>
      <c r="B89" s="115" t="s">
        <v>147</v>
      </c>
      <c r="C89" s="30"/>
      <c r="D89" s="19"/>
      <c r="E89" s="19"/>
      <c r="F89" s="19"/>
      <c r="G89" s="30"/>
      <c r="H89" s="19"/>
      <c r="I89" s="19"/>
      <c r="J89" s="19"/>
      <c r="K89" s="30"/>
      <c r="L89" s="19"/>
      <c r="M89" s="19"/>
      <c r="N89" s="19"/>
      <c r="O89" s="30"/>
      <c r="P89" s="19"/>
      <c r="Q89" s="19"/>
      <c r="R89" s="19"/>
      <c r="S89" s="30"/>
      <c r="T89" s="19"/>
      <c r="U89" s="19"/>
      <c r="V89" s="19"/>
      <c r="W89" s="30"/>
      <c r="X89" s="19"/>
      <c r="Y89" s="19"/>
      <c r="Z89" s="37"/>
    </row>
    <row r="90" spans="1:50" x14ac:dyDescent="0.15">
      <c r="A90" s="13"/>
      <c r="B90" s="18" t="s">
        <v>148</v>
      </c>
      <c r="C90" s="30">
        <v>3894</v>
      </c>
      <c r="D90" s="19">
        <v>2063.8200000000002</v>
      </c>
      <c r="E90" s="19">
        <v>1070.8500000000001</v>
      </c>
      <c r="F90" s="19">
        <v>363.44000000000005</v>
      </c>
      <c r="G90" s="30">
        <v>3392</v>
      </c>
      <c r="H90" s="19">
        <v>1797.76</v>
      </c>
      <c r="I90" s="19">
        <v>932.80000000000007</v>
      </c>
      <c r="J90" s="19">
        <v>316.5866666666667</v>
      </c>
      <c r="K90" s="30">
        <v>2905</v>
      </c>
      <c r="L90" s="19">
        <v>1539.65</v>
      </c>
      <c r="M90" s="19">
        <v>798.87500000000011</v>
      </c>
      <c r="N90" s="19">
        <v>271.13333333333338</v>
      </c>
      <c r="O90" s="30">
        <v>2142</v>
      </c>
      <c r="P90" s="19">
        <v>1135.26</v>
      </c>
      <c r="Q90" s="19">
        <v>589.05000000000007</v>
      </c>
      <c r="R90" s="19">
        <v>199.92000000000002</v>
      </c>
      <c r="S90" s="30">
        <v>1522</v>
      </c>
      <c r="T90" s="19">
        <v>806.66000000000008</v>
      </c>
      <c r="U90" s="19">
        <v>418.55</v>
      </c>
      <c r="V90" s="19">
        <v>142.05333333333334</v>
      </c>
      <c r="W90" s="30">
        <v>856</v>
      </c>
      <c r="X90" s="19">
        <v>453.68</v>
      </c>
      <c r="Y90" s="19">
        <v>235.4</v>
      </c>
      <c r="Z90" s="37">
        <v>79.893333333333331</v>
      </c>
      <c r="AA90" s="13" t="b">
        <v>1</v>
      </c>
      <c r="AB90" s="15" t="b">
        <v>1</v>
      </c>
      <c r="AC90" s="15" t="b">
        <v>1</v>
      </c>
      <c r="AD90" s="15" t="b">
        <v>1</v>
      </c>
      <c r="AE90" s="15" t="b">
        <v>1</v>
      </c>
      <c r="AF90" s="15" t="b">
        <v>1</v>
      </c>
      <c r="AG90" s="15" t="b">
        <v>1</v>
      </c>
      <c r="AH90" s="15" t="b">
        <v>1</v>
      </c>
      <c r="AI90" s="15" t="b">
        <v>1</v>
      </c>
      <c r="AJ90" s="15" t="b">
        <v>1</v>
      </c>
      <c r="AK90" s="15" t="b">
        <v>1</v>
      </c>
      <c r="AL90" s="15" t="b">
        <v>1</v>
      </c>
      <c r="AM90" s="15" t="b">
        <v>1</v>
      </c>
      <c r="AN90" s="15" t="b">
        <v>1</v>
      </c>
      <c r="AO90" s="15" t="b">
        <v>1</v>
      </c>
      <c r="AP90" s="15" t="b">
        <v>1</v>
      </c>
      <c r="AQ90" s="15" t="b">
        <v>1</v>
      </c>
      <c r="AR90" s="15" t="b">
        <v>1</v>
      </c>
      <c r="AS90" s="15" t="b">
        <v>1</v>
      </c>
      <c r="AT90" s="15" t="b">
        <v>1</v>
      </c>
      <c r="AU90" s="15" t="b">
        <v>1</v>
      </c>
      <c r="AV90" s="15" t="b">
        <v>1</v>
      </c>
      <c r="AW90" s="15" t="b">
        <v>1</v>
      </c>
      <c r="AX90" s="15" t="b">
        <v>1</v>
      </c>
    </row>
    <row r="91" spans="1:50" x14ac:dyDescent="0.15">
      <c r="A91" s="13"/>
      <c r="B91" s="18" t="s">
        <v>149</v>
      </c>
      <c r="C91" s="30">
        <v>7078</v>
      </c>
      <c r="D91" s="19">
        <v>3751.34</v>
      </c>
      <c r="E91" s="19">
        <v>1946.45</v>
      </c>
      <c r="F91" s="19">
        <v>660.61333333333346</v>
      </c>
      <c r="G91" s="30">
        <v>6030</v>
      </c>
      <c r="H91" s="19">
        <v>3195.9</v>
      </c>
      <c r="I91" s="19">
        <v>1658.2500000000002</v>
      </c>
      <c r="J91" s="19">
        <v>562.80000000000007</v>
      </c>
      <c r="K91" s="30">
        <v>5256</v>
      </c>
      <c r="L91" s="19">
        <v>2785.6800000000003</v>
      </c>
      <c r="M91" s="19">
        <v>1445.4</v>
      </c>
      <c r="N91" s="19">
        <v>490.56000000000006</v>
      </c>
      <c r="O91" s="30">
        <v>3827</v>
      </c>
      <c r="P91" s="19">
        <v>2028.3100000000002</v>
      </c>
      <c r="Q91" s="19">
        <v>1052.4250000000002</v>
      </c>
      <c r="R91" s="19">
        <v>357.18666666666672</v>
      </c>
      <c r="S91" s="30">
        <v>2664</v>
      </c>
      <c r="T91" s="19">
        <v>1411.92</v>
      </c>
      <c r="U91" s="19">
        <v>732.6</v>
      </c>
      <c r="V91" s="19">
        <v>248.64000000000001</v>
      </c>
      <c r="W91" s="30">
        <v>1420</v>
      </c>
      <c r="X91" s="19">
        <v>752.6</v>
      </c>
      <c r="Y91" s="19">
        <v>390.50000000000006</v>
      </c>
      <c r="Z91" s="37">
        <v>132.53333333333333</v>
      </c>
      <c r="AA91" s="13" t="b">
        <v>1</v>
      </c>
      <c r="AB91" s="15" t="b">
        <v>1</v>
      </c>
      <c r="AC91" s="15" t="b">
        <v>1</v>
      </c>
      <c r="AD91" s="15" t="b">
        <v>1</v>
      </c>
      <c r="AE91" s="15" t="b">
        <v>1</v>
      </c>
      <c r="AF91" s="15" t="b">
        <v>1</v>
      </c>
      <c r="AG91" s="15" t="b">
        <v>1</v>
      </c>
      <c r="AH91" s="15" t="b">
        <v>1</v>
      </c>
      <c r="AI91" s="15" t="b">
        <v>1</v>
      </c>
      <c r="AJ91" s="15" t="b">
        <v>1</v>
      </c>
      <c r="AK91" s="15" t="b">
        <v>1</v>
      </c>
      <c r="AL91" s="15" t="b">
        <v>1</v>
      </c>
      <c r="AM91" s="15" t="b">
        <v>1</v>
      </c>
      <c r="AN91" s="15" t="b">
        <v>1</v>
      </c>
      <c r="AO91" s="15" t="b">
        <v>1</v>
      </c>
      <c r="AP91" s="15" t="b">
        <v>1</v>
      </c>
      <c r="AQ91" s="15" t="b">
        <v>1</v>
      </c>
      <c r="AR91" s="15" t="b">
        <v>1</v>
      </c>
      <c r="AS91" s="15" t="b">
        <v>1</v>
      </c>
      <c r="AT91" s="15" t="b">
        <v>1</v>
      </c>
      <c r="AU91" s="15" t="b">
        <v>1</v>
      </c>
      <c r="AV91" s="15" t="b">
        <v>1</v>
      </c>
      <c r="AW91" s="15" t="b">
        <v>1</v>
      </c>
      <c r="AX91" s="15" t="b">
        <v>1</v>
      </c>
    </row>
    <row r="92" spans="1:50" x14ac:dyDescent="0.15">
      <c r="A92" s="13"/>
      <c r="B92" s="18" t="s">
        <v>150</v>
      </c>
      <c r="C92" s="30">
        <v>10272</v>
      </c>
      <c r="D92" s="19">
        <v>5444.16</v>
      </c>
      <c r="E92" s="19">
        <v>2824.8</v>
      </c>
      <c r="F92" s="19">
        <v>958.72000000000014</v>
      </c>
      <c r="G92" s="30">
        <v>8674</v>
      </c>
      <c r="H92" s="19">
        <v>4597.22</v>
      </c>
      <c r="I92" s="19">
        <v>2385.3500000000004</v>
      </c>
      <c r="J92" s="19">
        <v>809.57333333333349</v>
      </c>
      <c r="K92" s="30">
        <v>7590</v>
      </c>
      <c r="L92" s="19">
        <v>4022.7000000000003</v>
      </c>
      <c r="M92" s="19">
        <v>2087.25</v>
      </c>
      <c r="N92" s="19">
        <v>708.40000000000009</v>
      </c>
      <c r="O92" s="30">
        <v>5511</v>
      </c>
      <c r="P92" s="19">
        <v>2920.83</v>
      </c>
      <c r="Q92" s="19">
        <v>1515.5250000000001</v>
      </c>
      <c r="R92" s="19">
        <v>514.36</v>
      </c>
      <c r="S92" s="30">
        <v>3810</v>
      </c>
      <c r="T92" s="19">
        <v>2019.3000000000002</v>
      </c>
      <c r="U92" s="19">
        <v>1047.75</v>
      </c>
      <c r="V92" s="19">
        <v>355.6</v>
      </c>
      <c r="W92" s="30">
        <v>1994</v>
      </c>
      <c r="X92" s="19">
        <v>1056.8200000000002</v>
      </c>
      <c r="Y92" s="19">
        <v>548.35</v>
      </c>
      <c r="Z92" s="37">
        <v>186.10666666666668</v>
      </c>
      <c r="AA92" s="13" t="b">
        <v>1</v>
      </c>
      <c r="AB92" s="15" t="b">
        <v>1</v>
      </c>
      <c r="AC92" s="15" t="b">
        <v>1</v>
      </c>
      <c r="AD92" s="15" t="b">
        <v>1</v>
      </c>
      <c r="AE92" s="15" t="b">
        <v>1</v>
      </c>
      <c r="AF92" s="15" t="b">
        <v>1</v>
      </c>
      <c r="AG92" s="15" t="b">
        <v>1</v>
      </c>
      <c r="AH92" s="15" t="b">
        <v>1</v>
      </c>
      <c r="AI92" s="15" t="b">
        <v>1</v>
      </c>
      <c r="AJ92" s="15" t="b">
        <v>1</v>
      </c>
      <c r="AK92" s="15" t="b">
        <v>1</v>
      </c>
      <c r="AL92" s="15" t="b">
        <v>1</v>
      </c>
      <c r="AM92" s="15" t="b">
        <v>1</v>
      </c>
      <c r="AN92" s="15" t="b">
        <v>1</v>
      </c>
      <c r="AO92" s="15" t="b">
        <v>1</v>
      </c>
      <c r="AP92" s="15" t="b">
        <v>1</v>
      </c>
      <c r="AQ92" s="15" t="b">
        <v>1</v>
      </c>
      <c r="AR92" s="15" t="b">
        <v>1</v>
      </c>
      <c r="AS92" s="15" t="b">
        <v>1</v>
      </c>
      <c r="AT92" s="15" t="b">
        <v>1</v>
      </c>
      <c r="AU92" s="15" t="b">
        <v>1</v>
      </c>
      <c r="AV92" s="15" t="b">
        <v>1</v>
      </c>
      <c r="AW92" s="15" t="b">
        <v>1</v>
      </c>
      <c r="AX92" s="15" t="b">
        <v>1</v>
      </c>
    </row>
    <row r="93" spans="1:50" x14ac:dyDescent="0.15">
      <c r="A93" s="13"/>
      <c r="B93" s="141" t="s">
        <v>151</v>
      </c>
      <c r="C93" s="143"/>
      <c r="D93" s="142"/>
      <c r="E93" s="142"/>
      <c r="F93" s="142"/>
      <c r="G93" s="143"/>
      <c r="H93" s="142"/>
      <c r="I93" s="142"/>
      <c r="J93" s="142"/>
      <c r="K93" s="143"/>
      <c r="L93" s="142"/>
      <c r="M93" s="142"/>
      <c r="N93" s="142"/>
      <c r="O93" s="143"/>
      <c r="P93" s="142"/>
      <c r="Q93" s="142"/>
      <c r="R93" s="142"/>
      <c r="S93" s="143"/>
      <c r="T93" s="142"/>
      <c r="U93" s="142"/>
      <c r="V93" s="142"/>
      <c r="W93" s="143"/>
      <c r="X93" s="142"/>
      <c r="Y93" s="142"/>
      <c r="Z93" s="144"/>
      <c r="AA93" s="15" t="b">
        <v>1</v>
      </c>
      <c r="AB93" s="15" t="b">
        <v>1</v>
      </c>
      <c r="AC93" s="15" t="b">
        <v>1</v>
      </c>
      <c r="AD93" s="15" t="b">
        <v>1</v>
      </c>
      <c r="AE93" s="15" t="b">
        <v>1</v>
      </c>
      <c r="AF93" s="15" t="b">
        <v>1</v>
      </c>
      <c r="AG93" s="15" t="b">
        <v>1</v>
      </c>
      <c r="AH93" s="15" t="b">
        <v>1</v>
      </c>
      <c r="AI93" s="15" t="b">
        <v>1</v>
      </c>
      <c r="AJ93" s="15" t="b">
        <v>1</v>
      </c>
      <c r="AK93" s="15" t="b">
        <v>1</v>
      </c>
      <c r="AL93" s="15" t="b">
        <v>1</v>
      </c>
      <c r="AM93" s="15" t="b">
        <v>1</v>
      </c>
      <c r="AN93" s="15" t="b">
        <v>1</v>
      </c>
      <c r="AO93" s="15" t="b">
        <v>1</v>
      </c>
      <c r="AP93" s="15" t="b">
        <v>1</v>
      </c>
      <c r="AQ93" s="15" t="b">
        <v>1</v>
      </c>
      <c r="AR93" s="15" t="b">
        <v>1</v>
      </c>
      <c r="AS93" s="15" t="b">
        <v>1</v>
      </c>
      <c r="AT93" s="15" t="b">
        <v>1</v>
      </c>
      <c r="AU93" s="15" t="b">
        <v>1</v>
      </c>
      <c r="AV93" s="15" t="b">
        <v>1</v>
      </c>
      <c r="AW93" s="15" t="b">
        <v>1</v>
      </c>
      <c r="AX93" s="15" t="b">
        <v>1</v>
      </c>
    </row>
    <row r="94" spans="1:50" x14ac:dyDescent="0.15">
      <c r="A94" s="13"/>
      <c r="B94" s="115" t="s">
        <v>152</v>
      </c>
      <c r="C94" s="113"/>
      <c r="D94" s="19"/>
      <c r="E94" s="19"/>
      <c r="F94" s="19"/>
      <c r="G94" s="113"/>
      <c r="H94" s="19"/>
      <c r="I94" s="19"/>
      <c r="J94" s="19"/>
      <c r="K94" s="113"/>
      <c r="L94" s="19"/>
      <c r="M94" s="19"/>
      <c r="N94" s="19"/>
      <c r="O94" s="113"/>
      <c r="P94" s="19"/>
      <c r="Q94" s="19"/>
      <c r="R94" s="19"/>
      <c r="S94" s="113"/>
      <c r="T94" s="19"/>
      <c r="U94" s="19"/>
      <c r="V94" s="19"/>
      <c r="W94" s="113"/>
      <c r="X94" s="19"/>
      <c r="Y94" s="19"/>
      <c r="Z94" s="37"/>
      <c r="AA94" s="15" t="b">
        <v>1</v>
      </c>
      <c r="AB94" s="15" t="b">
        <v>1</v>
      </c>
      <c r="AC94" s="15" t="b">
        <v>1</v>
      </c>
      <c r="AD94" s="15" t="b">
        <v>1</v>
      </c>
      <c r="AE94" s="15" t="b">
        <v>1</v>
      </c>
      <c r="AF94" s="15" t="b">
        <v>1</v>
      </c>
      <c r="AG94" s="15" t="b">
        <v>1</v>
      </c>
      <c r="AH94" s="15" t="b">
        <v>1</v>
      </c>
      <c r="AI94" s="15" t="b">
        <v>1</v>
      </c>
      <c r="AJ94" s="15" t="b">
        <v>1</v>
      </c>
      <c r="AK94" s="15" t="b">
        <v>1</v>
      </c>
      <c r="AL94" s="15" t="b">
        <v>1</v>
      </c>
      <c r="AM94" s="15" t="b">
        <v>1</v>
      </c>
      <c r="AN94" s="15" t="b">
        <v>1</v>
      </c>
      <c r="AO94" s="15" t="b">
        <v>1</v>
      </c>
      <c r="AP94" s="15" t="b">
        <v>1</v>
      </c>
      <c r="AQ94" s="15" t="b">
        <v>1</v>
      </c>
      <c r="AR94" s="15" t="b">
        <v>1</v>
      </c>
      <c r="AS94" s="15" t="b">
        <v>1</v>
      </c>
      <c r="AT94" s="15" t="b">
        <v>1</v>
      </c>
      <c r="AU94" s="15" t="b">
        <v>1</v>
      </c>
      <c r="AV94" s="15" t="b">
        <v>1</v>
      </c>
      <c r="AW94" s="15" t="b">
        <v>1</v>
      </c>
      <c r="AX94" s="15" t="b">
        <v>1</v>
      </c>
    </row>
    <row r="95" spans="1:50" x14ac:dyDescent="0.15">
      <c r="A95" s="13"/>
      <c r="B95" s="18" t="s">
        <v>148</v>
      </c>
      <c r="C95" s="30">
        <v>5004</v>
      </c>
      <c r="D95" s="19">
        <v>2652.1200000000003</v>
      </c>
      <c r="E95" s="19">
        <v>1376.1000000000001</v>
      </c>
      <c r="F95" s="19">
        <v>467.04</v>
      </c>
      <c r="G95" s="30">
        <v>4358</v>
      </c>
      <c r="H95" s="19">
        <v>2309.7400000000002</v>
      </c>
      <c r="I95" s="19">
        <v>1198.45</v>
      </c>
      <c r="J95" s="19">
        <v>406.74666666666673</v>
      </c>
      <c r="K95" s="30">
        <v>3732</v>
      </c>
      <c r="L95" s="19">
        <v>1977.96</v>
      </c>
      <c r="M95" s="19">
        <v>1026.3000000000002</v>
      </c>
      <c r="N95" s="19">
        <v>348.32000000000005</v>
      </c>
      <c r="O95" s="30">
        <v>2732</v>
      </c>
      <c r="P95" s="19">
        <v>1447.96</v>
      </c>
      <c r="Q95" s="19">
        <v>751.30000000000007</v>
      </c>
      <c r="R95" s="19">
        <v>254.98666666666668</v>
      </c>
      <c r="S95" s="30">
        <v>1912</v>
      </c>
      <c r="T95" s="19">
        <v>1013.36</v>
      </c>
      <c r="U95" s="19">
        <v>525.80000000000007</v>
      </c>
      <c r="V95" s="19">
        <v>178.45333333333335</v>
      </c>
      <c r="W95" s="30">
        <v>1057</v>
      </c>
      <c r="X95" s="19">
        <v>560.21</v>
      </c>
      <c r="Y95" s="19">
        <v>290.67500000000001</v>
      </c>
      <c r="Z95" s="37">
        <v>98.653333333333336</v>
      </c>
      <c r="AA95" s="13" t="b">
        <v>1</v>
      </c>
      <c r="AB95" s="15" t="b">
        <v>1</v>
      </c>
      <c r="AC95" s="15" t="b">
        <v>1</v>
      </c>
      <c r="AD95" s="15" t="b">
        <v>1</v>
      </c>
      <c r="AE95" s="15" t="b">
        <v>1</v>
      </c>
      <c r="AF95" s="15" t="b">
        <v>1</v>
      </c>
      <c r="AG95" s="15" t="b">
        <v>1</v>
      </c>
      <c r="AH95" s="15" t="b">
        <v>1</v>
      </c>
      <c r="AI95" s="15" t="b">
        <v>1</v>
      </c>
      <c r="AJ95" s="15" t="b">
        <v>1</v>
      </c>
      <c r="AK95" s="15" t="b">
        <v>1</v>
      </c>
      <c r="AL95" s="15" t="b">
        <v>1</v>
      </c>
      <c r="AM95" s="15" t="b">
        <v>1</v>
      </c>
      <c r="AN95" s="15" t="b">
        <v>1</v>
      </c>
      <c r="AO95" s="15" t="b">
        <v>1</v>
      </c>
      <c r="AP95" s="15" t="b">
        <v>1</v>
      </c>
      <c r="AQ95" s="15" t="b">
        <v>1</v>
      </c>
      <c r="AR95" s="15" t="b">
        <v>1</v>
      </c>
      <c r="AS95" s="15" t="b">
        <v>1</v>
      </c>
      <c r="AT95" s="15" t="b">
        <v>1</v>
      </c>
      <c r="AU95" s="15" t="b">
        <v>1</v>
      </c>
      <c r="AV95" s="15" t="b">
        <v>1</v>
      </c>
      <c r="AW95" s="15" t="b">
        <v>1</v>
      </c>
      <c r="AX95" s="15" t="b">
        <v>1</v>
      </c>
    </row>
    <row r="96" spans="1:50" x14ac:dyDescent="0.15">
      <c r="A96" s="13"/>
      <c r="B96" s="18" t="s">
        <v>149</v>
      </c>
      <c r="C96" s="30">
        <v>8198</v>
      </c>
      <c r="D96" s="19">
        <v>4344.9400000000005</v>
      </c>
      <c r="E96" s="19">
        <v>2254.4500000000003</v>
      </c>
      <c r="F96" s="19">
        <v>765.14666666666665</v>
      </c>
      <c r="G96" s="30">
        <v>6989</v>
      </c>
      <c r="H96" s="19">
        <v>3704.17</v>
      </c>
      <c r="I96" s="19">
        <v>1921.9750000000001</v>
      </c>
      <c r="J96" s="19">
        <v>652.30666666666673</v>
      </c>
      <c r="K96" s="30">
        <v>6071</v>
      </c>
      <c r="L96" s="19">
        <v>3217.63</v>
      </c>
      <c r="M96" s="19">
        <v>1669.5250000000001</v>
      </c>
      <c r="N96" s="19">
        <v>566.62666666666678</v>
      </c>
      <c r="O96" s="30">
        <v>4412</v>
      </c>
      <c r="P96" s="19">
        <v>2338.36</v>
      </c>
      <c r="Q96" s="19">
        <v>1213.3000000000002</v>
      </c>
      <c r="R96" s="19">
        <v>411.78666666666675</v>
      </c>
      <c r="S96" s="30">
        <v>3072</v>
      </c>
      <c r="T96" s="19">
        <v>1628.16</v>
      </c>
      <c r="U96" s="19">
        <v>844.80000000000007</v>
      </c>
      <c r="V96" s="19">
        <v>286.72000000000003</v>
      </c>
      <c r="W96" s="30">
        <v>1626</v>
      </c>
      <c r="X96" s="19">
        <v>861.78000000000009</v>
      </c>
      <c r="Y96" s="19">
        <v>447.15000000000003</v>
      </c>
      <c r="Z96" s="37">
        <v>151.76000000000002</v>
      </c>
      <c r="AA96" s="13" t="b">
        <v>1</v>
      </c>
      <c r="AB96" s="15" t="b">
        <v>1</v>
      </c>
      <c r="AC96" s="15" t="b">
        <v>1</v>
      </c>
      <c r="AD96" s="15" t="b">
        <v>1</v>
      </c>
      <c r="AE96" s="15" t="b">
        <v>1</v>
      </c>
      <c r="AF96" s="15" t="b">
        <v>1</v>
      </c>
      <c r="AG96" s="15" t="b">
        <v>1</v>
      </c>
      <c r="AH96" s="15" t="b">
        <v>1</v>
      </c>
      <c r="AI96" s="15" t="b">
        <v>1</v>
      </c>
      <c r="AJ96" s="15" t="b">
        <v>1</v>
      </c>
      <c r="AK96" s="15" t="b">
        <v>1</v>
      </c>
      <c r="AL96" s="15" t="b">
        <v>1</v>
      </c>
      <c r="AM96" s="15" t="b">
        <v>1</v>
      </c>
      <c r="AN96" s="15" t="b">
        <v>1</v>
      </c>
      <c r="AO96" s="15" t="b">
        <v>1</v>
      </c>
      <c r="AP96" s="15" t="b">
        <v>1</v>
      </c>
      <c r="AQ96" s="15" t="b">
        <v>1</v>
      </c>
      <c r="AR96" s="15" t="b">
        <v>1</v>
      </c>
      <c r="AS96" s="15" t="b">
        <v>1</v>
      </c>
      <c r="AT96" s="15" t="b">
        <v>1</v>
      </c>
      <c r="AU96" s="15" t="b">
        <v>1</v>
      </c>
      <c r="AV96" s="15" t="b">
        <v>1</v>
      </c>
      <c r="AW96" s="15" t="b">
        <v>1</v>
      </c>
      <c r="AX96" s="15" t="b">
        <v>1</v>
      </c>
    </row>
    <row r="97" spans="1:50" x14ac:dyDescent="0.15">
      <c r="A97" s="13"/>
      <c r="B97" s="18" t="s">
        <v>150</v>
      </c>
      <c r="C97" s="30">
        <v>11387</v>
      </c>
      <c r="D97" s="19">
        <v>6035.1100000000006</v>
      </c>
      <c r="E97" s="19">
        <v>3131.4250000000002</v>
      </c>
      <c r="F97" s="19">
        <v>1062.7866666666666</v>
      </c>
      <c r="G97" s="30">
        <v>9632</v>
      </c>
      <c r="H97" s="19">
        <v>5104.96</v>
      </c>
      <c r="I97" s="19">
        <v>2648.8</v>
      </c>
      <c r="J97" s="19">
        <v>898.98666666666668</v>
      </c>
      <c r="K97" s="30">
        <v>8404</v>
      </c>
      <c r="L97" s="19">
        <v>4454.12</v>
      </c>
      <c r="M97" s="19">
        <v>2311.1000000000004</v>
      </c>
      <c r="N97" s="19">
        <v>784.37333333333345</v>
      </c>
      <c r="O97" s="30">
        <v>6100</v>
      </c>
      <c r="P97" s="19">
        <v>3233</v>
      </c>
      <c r="Q97" s="19">
        <v>1677.5000000000002</v>
      </c>
      <c r="R97" s="19">
        <v>569.33333333333337</v>
      </c>
      <c r="S97" s="30">
        <v>4203</v>
      </c>
      <c r="T97" s="19">
        <v>2227.59</v>
      </c>
      <c r="U97" s="19">
        <v>1155.825</v>
      </c>
      <c r="V97" s="19">
        <v>392.28000000000003</v>
      </c>
      <c r="W97" s="30">
        <v>2200</v>
      </c>
      <c r="X97" s="19">
        <v>1166</v>
      </c>
      <c r="Y97" s="19">
        <v>605</v>
      </c>
      <c r="Z97" s="37">
        <v>205.33333333333337</v>
      </c>
      <c r="AA97" s="13" t="b">
        <v>1</v>
      </c>
      <c r="AB97" s="15" t="b">
        <v>1</v>
      </c>
      <c r="AC97" s="15" t="b">
        <v>1</v>
      </c>
      <c r="AD97" s="15" t="b">
        <v>1</v>
      </c>
      <c r="AE97" s="15" t="b">
        <v>1</v>
      </c>
      <c r="AF97" s="15" t="b">
        <v>1</v>
      </c>
      <c r="AG97" s="15" t="b">
        <v>1</v>
      </c>
      <c r="AH97" s="15" t="b">
        <v>1</v>
      </c>
      <c r="AI97" s="15" t="b">
        <v>1</v>
      </c>
      <c r="AJ97" s="15" t="b">
        <v>1</v>
      </c>
      <c r="AK97" s="15" t="b">
        <v>1</v>
      </c>
      <c r="AL97" s="15" t="b">
        <v>1</v>
      </c>
      <c r="AM97" s="15" t="b">
        <v>1</v>
      </c>
      <c r="AN97" s="15" t="b">
        <v>1</v>
      </c>
      <c r="AO97" s="15" t="b">
        <v>1</v>
      </c>
      <c r="AP97" s="15" t="b">
        <v>1</v>
      </c>
      <c r="AQ97" s="15" t="b">
        <v>1</v>
      </c>
      <c r="AR97" s="15" t="b">
        <v>1</v>
      </c>
      <c r="AS97" s="15" t="b">
        <v>1</v>
      </c>
      <c r="AT97" s="15" t="b">
        <v>1</v>
      </c>
      <c r="AU97" s="15" t="b">
        <v>1</v>
      </c>
      <c r="AV97" s="15" t="b">
        <v>1</v>
      </c>
      <c r="AW97" s="15" t="b">
        <v>1</v>
      </c>
      <c r="AX97" s="15" t="b">
        <v>1</v>
      </c>
    </row>
    <row r="99" spans="1:50" x14ac:dyDescent="0.15">
      <c r="B99" s="258" t="str">
        <f>$B$19</f>
        <v>BUPA CRITICAL CARE PREMIUM BOOKLET, EFFECTIVE JANUARY 1, 2025</v>
      </c>
      <c r="C99" s="258"/>
      <c r="D99" s="258"/>
      <c r="E99" s="258"/>
      <c r="F99" s="258"/>
    </row>
    <row r="102" spans="1:50" ht="18" x14ac:dyDescent="0.15">
      <c r="A102" s="53"/>
      <c r="B102" s="54" t="s">
        <v>157</v>
      </c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4" spans="1:50" x14ac:dyDescent="0.15">
      <c r="B104" s="16" t="s">
        <v>2</v>
      </c>
      <c r="O104" s="113"/>
    </row>
    <row r="105" spans="1:50" x14ac:dyDescent="0.15">
      <c r="B105" s="44" t="s">
        <v>140</v>
      </c>
      <c r="C105" s="127">
        <v>2000</v>
      </c>
      <c r="D105" s="120"/>
      <c r="E105" s="120"/>
      <c r="F105" s="120"/>
      <c r="G105" s="127">
        <v>3500</v>
      </c>
      <c r="H105" s="120"/>
      <c r="I105" s="120"/>
      <c r="J105" s="120"/>
      <c r="K105" s="127">
        <v>5000</v>
      </c>
      <c r="L105" s="120"/>
      <c r="M105" s="120"/>
      <c r="N105" s="120"/>
      <c r="O105" s="127">
        <v>10000</v>
      </c>
      <c r="P105" s="120"/>
      <c r="Q105" s="120"/>
      <c r="R105" s="120"/>
      <c r="S105" s="127">
        <v>20000</v>
      </c>
      <c r="T105" s="120"/>
      <c r="U105" s="120"/>
      <c r="V105" s="120"/>
      <c r="W105" s="127">
        <v>50000</v>
      </c>
      <c r="X105" s="120"/>
      <c r="Y105" s="120"/>
      <c r="Z105" s="129"/>
    </row>
    <row r="106" spans="1:50" x14ac:dyDescent="0.15">
      <c r="A106" s="13"/>
      <c r="B106" s="44" t="s">
        <v>141</v>
      </c>
      <c r="C106" s="127">
        <v>2000</v>
      </c>
      <c r="D106" s="132"/>
      <c r="E106" s="132"/>
      <c r="F106" s="132"/>
      <c r="G106" s="127">
        <v>3500</v>
      </c>
      <c r="H106" s="119"/>
      <c r="I106" s="119"/>
      <c r="J106" s="119"/>
      <c r="K106" s="127">
        <v>5000</v>
      </c>
      <c r="L106" s="119"/>
      <c r="M106" s="119"/>
      <c r="N106" s="119"/>
      <c r="O106" s="127">
        <v>10000</v>
      </c>
      <c r="P106" s="119"/>
      <c r="Q106" s="119"/>
      <c r="R106" s="119"/>
      <c r="S106" s="127">
        <v>20000</v>
      </c>
      <c r="T106" s="119"/>
      <c r="U106" s="119"/>
      <c r="V106" s="119"/>
      <c r="W106" s="127">
        <v>50000</v>
      </c>
      <c r="X106" s="133"/>
      <c r="Y106" s="133"/>
      <c r="Z106" s="138"/>
      <c r="AA106" s="13"/>
      <c r="AB106" s="13"/>
      <c r="AC106" s="13"/>
      <c r="AD106" s="13"/>
      <c r="AE106" s="13"/>
      <c r="AF106" s="13"/>
      <c r="AG106" s="13"/>
    </row>
    <row r="107" spans="1:50" x14ac:dyDescent="0.15">
      <c r="A107" s="13"/>
      <c r="B107" s="109"/>
      <c r="C107" s="31" t="s">
        <v>17</v>
      </c>
      <c r="D107" s="32" t="s">
        <v>18</v>
      </c>
      <c r="E107" s="32" t="s">
        <v>142</v>
      </c>
      <c r="F107" s="32" t="s">
        <v>143</v>
      </c>
      <c r="G107" s="31" t="s">
        <v>17</v>
      </c>
      <c r="H107" s="32" t="s">
        <v>18</v>
      </c>
      <c r="I107" s="32" t="s">
        <v>142</v>
      </c>
      <c r="J107" s="32" t="s">
        <v>143</v>
      </c>
      <c r="K107" s="31" t="s">
        <v>17</v>
      </c>
      <c r="L107" s="32" t="s">
        <v>18</v>
      </c>
      <c r="M107" s="32" t="s">
        <v>142</v>
      </c>
      <c r="N107" s="32" t="s">
        <v>143</v>
      </c>
      <c r="O107" s="31" t="s">
        <v>17</v>
      </c>
      <c r="P107" s="32" t="s">
        <v>18</v>
      </c>
      <c r="Q107" s="32" t="s">
        <v>142</v>
      </c>
      <c r="R107" s="32" t="s">
        <v>143</v>
      </c>
      <c r="S107" s="31" t="s">
        <v>17</v>
      </c>
      <c r="T107" s="32" t="s">
        <v>18</v>
      </c>
      <c r="U107" s="32" t="s">
        <v>142</v>
      </c>
      <c r="V107" s="32" t="s">
        <v>143</v>
      </c>
      <c r="W107" s="31" t="s">
        <v>17</v>
      </c>
      <c r="X107" s="32" t="s">
        <v>18</v>
      </c>
      <c r="Y107" s="32" t="s">
        <v>142</v>
      </c>
      <c r="Z107" s="47" t="s">
        <v>143</v>
      </c>
      <c r="AA107" s="13"/>
      <c r="AB107" s="13"/>
      <c r="AC107" s="13"/>
      <c r="AD107" s="13"/>
      <c r="AE107" s="13"/>
      <c r="AF107" s="13"/>
      <c r="AG107" s="13"/>
    </row>
    <row r="108" spans="1:50" x14ac:dyDescent="0.15">
      <c r="A108" s="13"/>
      <c r="B108" s="109"/>
      <c r="C108" s="34" t="s">
        <v>144</v>
      </c>
      <c r="D108" s="35" t="s">
        <v>21</v>
      </c>
      <c r="E108" s="35" t="s">
        <v>145</v>
      </c>
      <c r="F108" s="35" t="s">
        <v>146</v>
      </c>
      <c r="G108" s="34" t="s">
        <v>144</v>
      </c>
      <c r="H108" s="35" t="s">
        <v>21</v>
      </c>
      <c r="I108" s="35" t="s">
        <v>145</v>
      </c>
      <c r="J108" s="35" t="s">
        <v>146</v>
      </c>
      <c r="K108" s="34" t="s">
        <v>144</v>
      </c>
      <c r="L108" s="35" t="s">
        <v>21</v>
      </c>
      <c r="M108" s="35" t="s">
        <v>145</v>
      </c>
      <c r="N108" s="35" t="s">
        <v>146</v>
      </c>
      <c r="O108" s="34" t="s">
        <v>144</v>
      </c>
      <c r="P108" s="35" t="s">
        <v>21</v>
      </c>
      <c r="Q108" s="35" t="s">
        <v>145</v>
      </c>
      <c r="R108" s="35" t="s">
        <v>146</v>
      </c>
      <c r="S108" s="34" t="s">
        <v>144</v>
      </c>
      <c r="T108" s="35" t="s">
        <v>21</v>
      </c>
      <c r="U108" s="35" t="s">
        <v>145</v>
      </c>
      <c r="V108" s="35" t="s">
        <v>146</v>
      </c>
      <c r="W108" s="34" t="s">
        <v>144</v>
      </c>
      <c r="X108" s="35" t="s">
        <v>21</v>
      </c>
      <c r="Y108" s="35" t="s">
        <v>145</v>
      </c>
      <c r="Z108" s="38" t="s">
        <v>146</v>
      </c>
      <c r="AA108" s="13"/>
      <c r="AB108" s="13"/>
      <c r="AC108" s="13"/>
      <c r="AD108" s="13"/>
      <c r="AE108" s="13"/>
      <c r="AF108" s="13"/>
      <c r="AG108" s="13"/>
    </row>
    <row r="109" spans="1:50" x14ac:dyDescent="0.15">
      <c r="A109" s="13"/>
      <c r="B109" s="115" t="s">
        <v>147</v>
      </c>
      <c r="C109" s="30"/>
      <c r="D109" s="19"/>
      <c r="E109" s="19"/>
      <c r="F109" s="19"/>
      <c r="G109" s="30"/>
      <c r="H109" s="19"/>
      <c r="I109" s="19"/>
      <c r="J109" s="19"/>
      <c r="K109" s="30"/>
      <c r="L109" s="19"/>
      <c r="M109" s="19"/>
      <c r="N109" s="19"/>
      <c r="O109" s="30"/>
      <c r="P109" s="19"/>
      <c r="Q109" s="19"/>
      <c r="R109" s="19"/>
      <c r="S109" s="30"/>
      <c r="T109" s="19"/>
      <c r="U109" s="19"/>
      <c r="V109" s="19"/>
      <c r="W109" s="30"/>
      <c r="X109" s="19"/>
      <c r="Y109" s="19"/>
      <c r="Z109" s="37"/>
    </row>
    <row r="110" spans="1:50" x14ac:dyDescent="0.15">
      <c r="A110" s="13"/>
      <c r="B110" s="18" t="s">
        <v>148</v>
      </c>
      <c r="C110" s="30">
        <v>4377</v>
      </c>
      <c r="D110" s="19">
        <v>2319.81</v>
      </c>
      <c r="E110" s="19">
        <v>1203.6750000000002</v>
      </c>
      <c r="F110" s="19">
        <v>408.52000000000004</v>
      </c>
      <c r="G110" s="30">
        <v>3482</v>
      </c>
      <c r="H110" s="19">
        <v>1845.46</v>
      </c>
      <c r="I110" s="19">
        <v>957.55000000000007</v>
      </c>
      <c r="J110" s="19">
        <v>324.98666666666674</v>
      </c>
      <c r="K110" s="30">
        <v>2983</v>
      </c>
      <c r="L110" s="19">
        <v>1580.99</v>
      </c>
      <c r="M110" s="19">
        <v>820.32500000000005</v>
      </c>
      <c r="N110" s="19">
        <v>278.41333333333336</v>
      </c>
      <c r="O110" s="30">
        <v>2193</v>
      </c>
      <c r="P110" s="19">
        <v>1162.29</v>
      </c>
      <c r="Q110" s="19">
        <v>603.07500000000005</v>
      </c>
      <c r="R110" s="19">
        <v>204.68</v>
      </c>
      <c r="S110" s="30">
        <v>1652</v>
      </c>
      <c r="T110" s="19">
        <v>875.56000000000006</v>
      </c>
      <c r="U110" s="19">
        <v>454.3</v>
      </c>
      <c r="V110" s="19">
        <v>154.18666666666667</v>
      </c>
      <c r="W110" s="30">
        <v>1069</v>
      </c>
      <c r="X110" s="19">
        <v>566.57000000000005</v>
      </c>
      <c r="Y110" s="19">
        <v>293.97500000000002</v>
      </c>
      <c r="Z110" s="37">
        <v>99.773333333333341</v>
      </c>
      <c r="AA110" s="13" t="b">
        <v>1</v>
      </c>
      <c r="AB110" s="15" t="b">
        <v>1</v>
      </c>
      <c r="AC110" s="15" t="b">
        <v>1</v>
      </c>
      <c r="AD110" s="15" t="b">
        <v>1</v>
      </c>
      <c r="AE110" s="15" t="b">
        <v>1</v>
      </c>
      <c r="AF110" s="15" t="b">
        <v>1</v>
      </c>
      <c r="AG110" s="15" t="b">
        <v>1</v>
      </c>
      <c r="AH110" s="15" t="b">
        <v>1</v>
      </c>
      <c r="AI110" s="15" t="b">
        <v>1</v>
      </c>
      <c r="AJ110" s="15" t="b">
        <v>1</v>
      </c>
      <c r="AK110" s="15" t="b">
        <v>1</v>
      </c>
      <c r="AL110" s="15" t="b">
        <v>1</v>
      </c>
      <c r="AM110" s="15" t="b">
        <v>1</v>
      </c>
      <c r="AN110" s="15" t="b">
        <v>1</v>
      </c>
      <c r="AO110" s="15" t="b">
        <v>1</v>
      </c>
      <c r="AP110" s="15" t="b">
        <v>1</v>
      </c>
      <c r="AQ110" s="15" t="b">
        <v>1</v>
      </c>
      <c r="AR110" s="15" t="b">
        <v>1</v>
      </c>
      <c r="AS110" s="15" t="b">
        <v>1</v>
      </c>
      <c r="AT110" s="15" t="b">
        <v>1</v>
      </c>
      <c r="AU110" s="15" t="b">
        <v>1</v>
      </c>
      <c r="AV110" s="15" t="b">
        <v>1</v>
      </c>
      <c r="AW110" s="15" t="b">
        <v>1</v>
      </c>
      <c r="AX110" s="15" t="b">
        <v>1</v>
      </c>
    </row>
    <row r="111" spans="1:50" x14ac:dyDescent="0.15">
      <c r="A111" s="13"/>
      <c r="B111" s="18" t="s">
        <v>149</v>
      </c>
      <c r="C111" s="30">
        <v>7683</v>
      </c>
      <c r="D111" s="19">
        <v>4071.9900000000002</v>
      </c>
      <c r="E111" s="19">
        <v>2112.8250000000003</v>
      </c>
      <c r="F111" s="19">
        <v>717.08</v>
      </c>
      <c r="G111" s="30">
        <v>5922</v>
      </c>
      <c r="H111" s="19">
        <v>3138.6600000000003</v>
      </c>
      <c r="I111" s="19">
        <v>1628.5500000000002</v>
      </c>
      <c r="J111" s="19">
        <v>552.72</v>
      </c>
      <c r="K111" s="30">
        <v>5101</v>
      </c>
      <c r="L111" s="19">
        <v>2703.53</v>
      </c>
      <c r="M111" s="19">
        <v>1402.7750000000001</v>
      </c>
      <c r="N111" s="19">
        <v>476.09333333333336</v>
      </c>
      <c r="O111" s="30">
        <v>3690</v>
      </c>
      <c r="P111" s="19">
        <v>1955.7</v>
      </c>
      <c r="Q111" s="19">
        <v>1014.7500000000001</v>
      </c>
      <c r="R111" s="19">
        <v>344.40000000000003</v>
      </c>
      <c r="S111" s="30">
        <v>2663</v>
      </c>
      <c r="T111" s="19">
        <v>1411.39</v>
      </c>
      <c r="U111" s="19">
        <v>732.32500000000005</v>
      </c>
      <c r="V111" s="19">
        <v>248.54666666666668</v>
      </c>
      <c r="W111" s="30">
        <v>1569</v>
      </c>
      <c r="X111" s="19">
        <v>831.57</v>
      </c>
      <c r="Y111" s="19">
        <v>431.47500000000002</v>
      </c>
      <c r="Z111" s="37">
        <v>146.44000000000003</v>
      </c>
      <c r="AA111" s="13" t="b">
        <v>1</v>
      </c>
      <c r="AB111" s="15" t="b">
        <v>1</v>
      </c>
      <c r="AC111" s="15" t="b">
        <v>1</v>
      </c>
      <c r="AD111" s="15" t="b">
        <v>1</v>
      </c>
      <c r="AE111" s="15" t="b">
        <v>1</v>
      </c>
      <c r="AF111" s="15" t="b">
        <v>1</v>
      </c>
      <c r="AG111" s="15" t="b">
        <v>1</v>
      </c>
      <c r="AH111" s="15" t="b">
        <v>1</v>
      </c>
      <c r="AI111" s="15" t="b">
        <v>1</v>
      </c>
      <c r="AJ111" s="15" t="b">
        <v>1</v>
      </c>
      <c r="AK111" s="15" t="b">
        <v>1</v>
      </c>
      <c r="AL111" s="15" t="b">
        <v>1</v>
      </c>
      <c r="AM111" s="15" t="b">
        <v>1</v>
      </c>
      <c r="AN111" s="15" t="b">
        <v>1</v>
      </c>
      <c r="AO111" s="15" t="b">
        <v>1</v>
      </c>
      <c r="AP111" s="15" t="b">
        <v>1</v>
      </c>
      <c r="AQ111" s="15" t="b">
        <v>1</v>
      </c>
      <c r="AR111" s="15" t="b">
        <v>1</v>
      </c>
      <c r="AS111" s="15" t="b">
        <v>1</v>
      </c>
      <c r="AT111" s="15" t="b">
        <v>1</v>
      </c>
      <c r="AU111" s="15" t="b">
        <v>1</v>
      </c>
      <c r="AV111" s="15" t="b">
        <v>1</v>
      </c>
      <c r="AW111" s="15" t="b">
        <v>1</v>
      </c>
      <c r="AX111" s="15" t="b">
        <v>1</v>
      </c>
    </row>
    <row r="112" spans="1:50" x14ac:dyDescent="0.15">
      <c r="A112" s="13"/>
      <c r="B112" s="18" t="s">
        <v>150</v>
      </c>
      <c r="C112" s="30">
        <v>10984</v>
      </c>
      <c r="D112" s="19">
        <v>5821.52</v>
      </c>
      <c r="E112" s="19">
        <v>3020.6000000000004</v>
      </c>
      <c r="F112" s="19">
        <v>1025.1733333333334</v>
      </c>
      <c r="G112" s="30">
        <v>8369</v>
      </c>
      <c r="H112" s="19">
        <v>4435.5700000000006</v>
      </c>
      <c r="I112" s="19">
        <v>2301.4750000000004</v>
      </c>
      <c r="J112" s="19">
        <v>781.10666666666668</v>
      </c>
      <c r="K112" s="30">
        <v>7217</v>
      </c>
      <c r="L112" s="19">
        <v>3825.01</v>
      </c>
      <c r="M112" s="19">
        <v>1984.6750000000002</v>
      </c>
      <c r="N112" s="19">
        <v>673.5866666666667</v>
      </c>
      <c r="O112" s="30">
        <v>5169</v>
      </c>
      <c r="P112" s="19">
        <v>2739.57</v>
      </c>
      <c r="Q112" s="19">
        <v>1421.4750000000001</v>
      </c>
      <c r="R112" s="19">
        <v>482.44000000000005</v>
      </c>
      <c r="S112" s="30">
        <v>3669</v>
      </c>
      <c r="T112" s="19">
        <v>1944.5700000000002</v>
      </c>
      <c r="U112" s="19">
        <v>1008.9750000000001</v>
      </c>
      <c r="V112" s="19">
        <v>342.44000000000005</v>
      </c>
      <c r="W112" s="30">
        <v>2076</v>
      </c>
      <c r="X112" s="19">
        <v>1100.28</v>
      </c>
      <c r="Y112" s="19">
        <v>570.90000000000009</v>
      </c>
      <c r="Z112" s="37">
        <v>193.76000000000002</v>
      </c>
      <c r="AA112" s="13" t="b">
        <v>1</v>
      </c>
      <c r="AB112" s="15" t="b">
        <v>1</v>
      </c>
      <c r="AC112" s="15" t="b">
        <v>1</v>
      </c>
      <c r="AD112" s="15" t="b">
        <v>1</v>
      </c>
      <c r="AE112" s="15" t="b">
        <v>1</v>
      </c>
      <c r="AF112" s="15" t="b">
        <v>1</v>
      </c>
      <c r="AG112" s="15" t="b">
        <v>1</v>
      </c>
      <c r="AH112" s="15" t="b">
        <v>1</v>
      </c>
      <c r="AI112" s="15" t="b">
        <v>1</v>
      </c>
      <c r="AJ112" s="15" t="b">
        <v>1</v>
      </c>
      <c r="AK112" s="15" t="b">
        <v>1</v>
      </c>
      <c r="AL112" s="15" t="b">
        <v>1</v>
      </c>
      <c r="AM112" s="15" t="b">
        <v>1</v>
      </c>
      <c r="AN112" s="15" t="b">
        <v>1</v>
      </c>
      <c r="AO112" s="15" t="b">
        <v>1</v>
      </c>
      <c r="AP112" s="15" t="b">
        <v>1</v>
      </c>
      <c r="AQ112" s="15" t="b">
        <v>1</v>
      </c>
      <c r="AR112" s="15" t="b">
        <v>1</v>
      </c>
      <c r="AS112" s="15" t="b">
        <v>1</v>
      </c>
      <c r="AT112" s="15" t="b">
        <v>1</v>
      </c>
      <c r="AU112" s="15" t="b">
        <v>1</v>
      </c>
      <c r="AV112" s="15" t="b">
        <v>1</v>
      </c>
      <c r="AW112" s="15" t="b">
        <v>1</v>
      </c>
      <c r="AX112" s="15" t="b">
        <v>1</v>
      </c>
    </row>
    <row r="113" spans="1:50" x14ac:dyDescent="0.15">
      <c r="A113" s="13"/>
      <c r="B113" s="141" t="s">
        <v>151</v>
      </c>
      <c r="C113" s="143"/>
      <c r="D113" s="142"/>
      <c r="E113" s="142"/>
      <c r="F113" s="142"/>
      <c r="G113" s="143"/>
      <c r="H113" s="142"/>
      <c r="I113" s="142"/>
      <c r="J113" s="142"/>
      <c r="K113" s="143"/>
      <c r="L113" s="142"/>
      <c r="M113" s="142"/>
      <c r="N113" s="142"/>
      <c r="O113" s="143"/>
      <c r="P113" s="142"/>
      <c r="Q113" s="142"/>
      <c r="R113" s="142"/>
      <c r="S113" s="143"/>
      <c r="T113" s="142"/>
      <c r="U113" s="142"/>
      <c r="V113" s="142"/>
      <c r="W113" s="143"/>
      <c r="X113" s="142"/>
      <c r="Y113" s="142"/>
      <c r="Z113" s="144"/>
      <c r="AA113" s="15" t="b">
        <v>1</v>
      </c>
      <c r="AB113" s="15" t="b">
        <v>1</v>
      </c>
      <c r="AC113" s="15" t="b">
        <v>1</v>
      </c>
      <c r="AD113" s="15" t="b">
        <v>1</v>
      </c>
      <c r="AE113" s="15" t="b">
        <v>1</v>
      </c>
      <c r="AF113" s="15" t="b">
        <v>1</v>
      </c>
      <c r="AG113" s="15" t="b">
        <v>1</v>
      </c>
      <c r="AH113" s="15" t="b">
        <v>1</v>
      </c>
      <c r="AI113" s="15" t="b">
        <v>1</v>
      </c>
      <c r="AJ113" s="15" t="b">
        <v>1</v>
      </c>
      <c r="AK113" s="15" t="b">
        <v>1</v>
      </c>
      <c r="AL113" s="15" t="b">
        <v>1</v>
      </c>
      <c r="AM113" s="15" t="b">
        <v>1</v>
      </c>
      <c r="AN113" s="15" t="b">
        <v>1</v>
      </c>
      <c r="AO113" s="15" t="b">
        <v>1</v>
      </c>
      <c r="AP113" s="15" t="b">
        <v>1</v>
      </c>
      <c r="AQ113" s="15" t="b">
        <v>1</v>
      </c>
      <c r="AR113" s="15" t="b">
        <v>1</v>
      </c>
      <c r="AS113" s="15" t="b">
        <v>1</v>
      </c>
      <c r="AT113" s="15" t="b">
        <v>1</v>
      </c>
      <c r="AU113" s="15" t="b">
        <v>1</v>
      </c>
      <c r="AV113" s="15" t="b">
        <v>1</v>
      </c>
      <c r="AW113" s="15" t="b">
        <v>1</v>
      </c>
      <c r="AX113" s="15" t="b">
        <v>1</v>
      </c>
    </row>
    <row r="114" spans="1:50" x14ac:dyDescent="0.15">
      <c r="A114" s="13"/>
      <c r="B114" s="115" t="s">
        <v>152</v>
      </c>
      <c r="C114" s="113"/>
      <c r="D114" s="19"/>
      <c r="E114" s="19"/>
      <c r="F114" s="19"/>
      <c r="G114" s="113"/>
      <c r="H114" s="19"/>
      <c r="I114" s="19"/>
      <c r="J114" s="19"/>
      <c r="K114" s="113"/>
      <c r="L114" s="19"/>
      <c r="M114" s="19"/>
      <c r="N114" s="19"/>
      <c r="O114" s="113"/>
      <c r="P114" s="19"/>
      <c r="Q114" s="19"/>
      <c r="R114" s="19"/>
      <c r="S114" s="113"/>
      <c r="T114" s="19"/>
      <c r="U114" s="19"/>
      <c r="V114" s="19"/>
      <c r="W114" s="113"/>
      <c r="X114" s="19"/>
      <c r="Y114" s="19"/>
      <c r="Z114" s="37"/>
      <c r="AA114" s="15" t="b">
        <v>1</v>
      </c>
      <c r="AB114" s="15" t="b">
        <v>1</v>
      </c>
      <c r="AC114" s="15" t="b">
        <v>1</v>
      </c>
      <c r="AD114" s="15" t="b">
        <v>1</v>
      </c>
      <c r="AE114" s="15" t="b">
        <v>1</v>
      </c>
      <c r="AF114" s="15" t="b">
        <v>1</v>
      </c>
      <c r="AG114" s="15" t="b">
        <v>1</v>
      </c>
      <c r="AH114" s="15" t="b">
        <v>1</v>
      </c>
      <c r="AI114" s="15" t="b">
        <v>1</v>
      </c>
      <c r="AJ114" s="15" t="b">
        <v>1</v>
      </c>
      <c r="AK114" s="15" t="b">
        <v>1</v>
      </c>
      <c r="AL114" s="15" t="b">
        <v>1</v>
      </c>
      <c r="AM114" s="15" t="b">
        <v>1</v>
      </c>
      <c r="AN114" s="15" t="b">
        <v>1</v>
      </c>
      <c r="AO114" s="15" t="b">
        <v>1</v>
      </c>
      <c r="AP114" s="15" t="b">
        <v>1</v>
      </c>
      <c r="AQ114" s="15" t="b">
        <v>1</v>
      </c>
      <c r="AR114" s="15" t="b">
        <v>1</v>
      </c>
      <c r="AS114" s="15" t="b">
        <v>1</v>
      </c>
      <c r="AT114" s="15" t="b">
        <v>1</v>
      </c>
      <c r="AU114" s="15" t="b">
        <v>1</v>
      </c>
      <c r="AV114" s="15" t="b">
        <v>1</v>
      </c>
      <c r="AW114" s="15" t="b">
        <v>1</v>
      </c>
      <c r="AX114" s="15" t="b">
        <v>1</v>
      </c>
    </row>
    <row r="115" spans="1:50" x14ac:dyDescent="0.15">
      <c r="A115" s="13"/>
      <c r="B115" s="18" t="s">
        <v>148</v>
      </c>
      <c r="C115" s="30">
        <v>5528</v>
      </c>
      <c r="D115" s="19">
        <v>2929.84</v>
      </c>
      <c r="E115" s="19">
        <v>1520.2</v>
      </c>
      <c r="F115" s="19">
        <v>515.94666666666672</v>
      </c>
      <c r="G115" s="30">
        <v>4374</v>
      </c>
      <c r="H115" s="19">
        <v>2318.2200000000003</v>
      </c>
      <c r="I115" s="19">
        <v>1202.8500000000001</v>
      </c>
      <c r="J115" s="19">
        <v>408.24000000000007</v>
      </c>
      <c r="K115" s="30">
        <v>3716</v>
      </c>
      <c r="L115" s="19">
        <v>1969.48</v>
      </c>
      <c r="M115" s="19">
        <v>1021.9000000000001</v>
      </c>
      <c r="N115" s="19">
        <v>346.82666666666671</v>
      </c>
      <c r="O115" s="30">
        <v>2718</v>
      </c>
      <c r="P115" s="19">
        <v>1440.54</v>
      </c>
      <c r="Q115" s="19">
        <v>747.45</v>
      </c>
      <c r="R115" s="19">
        <v>253.68000000000004</v>
      </c>
      <c r="S115" s="30">
        <v>1993</v>
      </c>
      <c r="T115" s="19">
        <v>1056.29</v>
      </c>
      <c r="U115" s="19">
        <v>548.07500000000005</v>
      </c>
      <c r="V115" s="19">
        <v>186.01333333333335</v>
      </c>
      <c r="W115" s="30">
        <v>1241</v>
      </c>
      <c r="X115" s="19">
        <v>657.73</v>
      </c>
      <c r="Y115" s="19">
        <v>341.27500000000003</v>
      </c>
      <c r="Z115" s="37">
        <v>115.82666666666668</v>
      </c>
      <c r="AA115" s="13" t="b">
        <v>1</v>
      </c>
      <c r="AB115" s="15" t="b">
        <v>1</v>
      </c>
      <c r="AC115" s="15" t="b">
        <v>1</v>
      </c>
      <c r="AD115" s="15" t="b">
        <v>1</v>
      </c>
      <c r="AE115" s="15" t="b">
        <v>1</v>
      </c>
      <c r="AF115" s="15" t="b">
        <v>1</v>
      </c>
      <c r="AG115" s="15" t="b">
        <v>1</v>
      </c>
      <c r="AH115" s="15" t="b">
        <v>1</v>
      </c>
      <c r="AI115" s="15" t="b">
        <v>1</v>
      </c>
      <c r="AJ115" s="15" t="b">
        <v>1</v>
      </c>
      <c r="AK115" s="15" t="b">
        <v>1</v>
      </c>
      <c r="AL115" s="15" t="b">
        <v>1</v>
      </c>
      <c r="AM115" s="15" t="b">
        <v>1</v>
      </c>
      <c r="AN115" s="15" t="b">
        <v>1</v>
      </c>
      <c r="AO115" s="15" t="b">
        <v>1</v>
      </c>
      <c r="AP115" s="15" t="b">
        <v>1</v>
      </c>
      <c r="AQ115" s="15" t="b">
        <v>1</v>
      </c>
      <c r="AR115" s="15" t="b">
        <v>1</v>
      </c>
      <c r="AS115" s="15" t="b">
        <v>1</v>
      </c>
      <c r="AT115" s="15" t="b">
        <v>1</v>
      </c>
      <c r="AU115" s="15" t="b">
        <v>1</v>
      </c>
      <c r="AV115" s="15" t="b">
        <v>1</v>
      </c>
      <c r="AW115" s="15" t="b">
        <v>1</v>
      </c>
      <c r="AX115" s="15" t="b">
        <v>1</v>
      </c>
    </row>
    <row r="116" spans="1:50" x14ac:dyDescent="0.15">
      <c r="A116" s="13"/>
      <c r="B116" s="18" t="s">
        <v>149</v>
      </c>
      <c r="C116" s="30">
        <v>8831</v>
      </c>
      <c r="D116" s="19">
        <v>4680.43</v>
      </c>
      <c r="E116" s="19">
        <v>2428.5250000000001</v>
      </c>
      <c r="F116" s="19">
        <v>824.22666666666669</v>
      </c>
      <c r="G116" s="30">
        <v>6827</v>
      </c>
      <c r="H116" s="19">
        <v>3618.3100000000004</v>
      </c>
      <c r="I116" s="19">
        <v>1877.4250000000002</v>
      </c>
      <c r="J116" s="19">
        <v>637.18666666666672</v>
      </c>
      <c r="K116" s="30">
        <v>5843</v>
      </c>
      <c r="L116" s="19">
        <v>3096.79</v>
      </c>
      <c r="M116" s="19">
        <v>1606.825</v>
      </c>
      <c r="N116" s="19">
        <v>545.34666666666669</v>
      </c>
      <c r="O116" s="30">
        <v>4194</v>
      </c>
      <c r="P116" s="19">
        <v>2222.8200000000002</v>
      </c>
      <c r="Q116" s="19">
        <v>1153.3500000000001</v>
      </c>
      <c r="R116" s="19">
        <v>391.44000000000005</v>
      </c>
      <c r="S116" s="30">
        <v>3005</v>
      </c>
      <c r="T116" s="19">
        <v>1592.65</v>
      </c>
      <c r="U116" s="19">
        <v>826.37500000000011</v>
      </c>
      <c r="V116" s="19">
        <v>280.4666666666667</v>
      </c>
      <c r="W116" s="30">
        <v>1742</v>
      </c>
      <c r="X116" s="19">
        <v>923.26</v>
      </c>
      <c r="Y116" s="19">
        <v>479.05</v>
      </c>
      <c r="Z116" s="37">
        <v>162.58666666666667</v>
      </c>
      <c r="AA116" s="13" t="b">
        <v>1</v>
      </c>
      <c r="AB116" s="15" t="b">
        <v>1</v>
      </c>
      <c r="AC116" s="15" t="b">
        <v>1</v>
      </c>
      <c r="AD116" s="15" t="b">
        <v>1</v>
      </c>
      <c r="AE116" s="15" t="b">
        <v>1</v>
      </c>
      <c r="AF116" s="15" t="b">
        <v>1</v>
      </c>
      <c r="AG116" s="15" t="b">
        <v>1</v>
      </c>
      <c r="AH116" s="15" t="b">
        <v>1</v>
      </c>
      <c r="AI116" s="15" t="b">
        <v>1</v>
      </c>
      <c r="AJ116" s="15" t="b">
        <v>1</v>
      </c>
      <c r="AK116" s="15" t="b">
        <v>1</v>
      </c>
      <c r="AL116" s="15" t="b">
        <v>1</v>
      </c>
      <c r="AM116" s="15" t="b">
        <v>1</v>
      </c>
      <c r="AN116" s="15" t="b">
        <v>1</v>
      </c>
      <c r="AO116" s="15" t="b">
        <v>1</v>
      </c>
      <c r="AP116" s="15" t="b">
        <v>1</v>
      </c>
      <c r="AQ116" s="15" t="b">
        <v>1</v>
      </c>
      <c r="AR116" s="15" t="b">
        <v>1</v>
      </c>
      <c r="AS116" s="15" t="b">
        <v>1</v>
      </c>
      <c r="AT116" s="15" t="b">
        <v>1</v>
      </c>
      <c r="AU116" s="15" t="b">
        <v>1</v>
      </c>
      <c r="AV116" s="15" t="b">
        <v>1</v>
      </c>
      <c r="AW116" s="15" t="b">
        <v>1</v>
      </c>
      <c r="AX116" s="15" t="b">
        <v>1</v>
      </c>
    </row>
    <row r="117" spans="1:50" x14ac:dyDescent="0.15">
      <c r="A117" s="13"/>
      <c r="B117" s="18" t="s">
        <v>150</v>
      </c>
      <c r="C117" s="30">
        <v>12145</v>
      </c>
      <c r="D117" s="19">
        <v>6436.85</v>
      </c>
      <c r="E117" s="19">
        <v>3339.8750000000005</v>
      </c>
      <c r="F117" s="19">
        <v>1133.5333333333335</v>
      </c>
      <c r="G117" s="30">
        <v>9268</v>
      </c>
      <c r="H117" s="19">
        <v>4912.04</v>
      </c>
      <c r="I117" s="19">
        <v>2548.7000000000003</v>
      </c>
      <c r="J117" s="19">
        <v>865.01333333333343</v>
      </c>
      <c r="K117" s="30">
        <v>7962</v>
      </c>
      <c r="L117" s="19">
        <v>4219.8600000000006</v>
      </c>
      <c r="M117" s="19">
        <v>2189.5500000000002</v>
      </c>
      <c r="N117" s="19">
        <v>743.12000000000012</v>
      </c>
      <c r="O117" s="30">
        <v>5684</v>
      </c>
      <c r="P117" s="19">
        <v>3012.52</v>
      </c>
      <c r="Q117" s="19">
        <v>1563.1000000000001</v>
      </c>
      <c r="R117" s="19">
        <v>530.50666666666677</v>
      </c>
      <c r="S117" s="30">
        <v>4013</v>
      </c>
      <c r="T117" s="19">
        <v>2126.8900000000003</v>
      </c>
      <c r="U117" s="19">
        <v>1103.575</v>
      </c>
      <c r="V117" s="19">
        <v>374.54666666666674</v>
      </c>
      <c r="W117" s="30">
        <v>2241</v>
      </c>
      <c r="X117" s="19">
        <v>1187.73</v>
      </c>
      <c r="Y117" s="19">
        <v>616.27500000000009</v>
      </c>
      <c r="Z117" s="37">
        <v>209.16000000000003</v>
      </c>
      <c r="AA117" s="13" t="b">
        <v>1</v>
      </c>
      <c r="AB117" s="15" t="b">
        <v>1</v>
      </c>
      <c r="AC117" s="15" t="b">
        <v>1</v>
      </c>
      <c r="AD117" s="15" t="b">
        <v>1</v>
      </c>
      <c r="AE117" s="15" t="b">
        <v>1</v>
      </c>
      <c r="AF117" s="15" t="b">
        <v>1</v>
      </c>
      <c r="AG117" s="15" t="b">
        <v>1</v>
      </c>
      <c r="AH117" s="15" t="b">
        <v>1</v>
      </c>
      <c r="AI117" s="15" t="b">
        <v>1</v>
      </c>
      <c r="AJ117" s="15" t="b">
        <v>1</v>
      </c>
      <c r="AK117" s="15" t="b">
        <v>1</v>
      </c>
      <c r="AL117" s="15" t="b">
        <v>1</v>
      </c>
      <c r="AM117" s="15" t="b">
        <v>1</v>
      </c>
      <c r="AN117" s="15" t="b">
        <v>1</v>
      </c>
      <c r="AO117" s="15" t="b">
        <v>1</v>
      </c>
      <c r="AP117" s="15" t="b">
        <v>1</v>
      </c>
      <c r="AQ117" s="15" t="b">
        <v>1</v>
      </c>
      <c r="AR117" s="15" t="b">
        <v>1</v>
      </c>
      <c r="AS117" s="15" t="b">
        <v>1</v>
      </c>
      <c r="AT117" s="15" t="b">
        <v>1</v>
      </c>
      <c r="AU117" s="15" t="b">
        <v>1</v>
      </c>
      <c r="AV117" s="15" t="b">
        <v>1</v>
      </c>
      <c r="AW117" s="15" t="b">
        <v>1</v>
      </c>
      <c r="AX117" s="15" t="b">
        <v>1</v>
      </c>
    </row>
    <row r="119" spans="1:50" x14ac:dyDescent="0.15">
      <c r="B119" s="258" t="str">
        <f>$B$19</f>
        <v>BUPA CRITICAL CARE PREMIUM BOOKLET, EFFECTIVE JANUARY 1, 2025</v>
      </c>
      <c r="C119" s="258"/>
      <c r="D119" s="258"/>
      <c r="E119" s="258"/>
      <c r="F119" s="258"/>
    </row>
    <row r="122" spans="1:50" ht="18" x14ac:dyDescent="0.15">
      <c r="A122" s="53"/>
      <c r="B122" s="54" t="s">
        <v>158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4" spans="1:50" x14ac:dyDescent="0.15">
      <c r="B124" s="16" t="s">
        <v>2</v>
      </c>
    </row>
    <row r="125" spans="1:50" x14ac:dyDescent="0.15">
      <c r="B125" s="44" t="s">
        <v>140</v>
      </c>
      <c r="C125" s="127">
        <v>2000</v>
      </c>
      <c r="D125" s="120"/>
      <c r="E125" s="120"/>
      <c r="F125" s="120"/>
      <c r="G125" s="127">
        <v>3500</v>
      </c>
      <c r="H125" s="120"/>
      <c r="I125" s="120"/>
      <c r="J125" s="120"/>
      <c r="K125" s="127">
        <v>5000</v>
      </c>
      <c r="L125" s="120"/>
      <c r="M125" s="120"/>
      <c r="N125" s="120"/>
      <c r="O125" s="127">
        <v>10000</v>
      </c>
      <c r="P125" s="120"/>
      <c r="Q125" s="120"/>
      <c r="R125" s="120"/>
      <c r="S125" s="127">
        <v>20000</v>
      </c>
      <c r="T125" s="120"/>
      <c r="U125" s="120"/>
      <c r="V125" s="146"/>
      <c r="W125" s="119">
        <v>50000</v>
      </c>
      <c r="X125" s="120"/>
      <c r="Y125" s="120"/>
      <c r="Z125" s="129"/>
    </row>
    <row r="126" spans="1:50" x14ac:dyDescent="0.15">
      <c r="A126" s="13"/>
      <c r="B126" s="44" t="s">
        <v>141</v>
      </c>
      <c r="C126" s="127">
        <v>2000</v>
      </c>
      <c r="D126" s="132"/>
      <c r="E126" s="132"/>
      <c r="F126" s="132"/>
      <c r="G126" s="127">
        <v>3500</v>
      </c>
      <c r="H126" s="119"/>
      <c r="I126" s="119"/>
      <c r="J126" s="119"/>
      <c r="K126" s="127">
        <v>5000</v>
      </c>
      <c r="L126" s="119"/>
      <c r="M126" s="119"/>
      <c r="N126" s="119"/>
      <c r="O126" s="127">
        <v>10000</v>
      </c>
      <c r="P126" s="119"/>
      <c r="Q126" s="119"/>
      <c r="R126" s="119"/>
      <c r="S126" s="127">
        <v>20000</v>
      </c>
      <c r="T126" s="119"/>
      <c r="U126" s="119"/>
      <c r="V126" s="127"/>
      <c r="W126" s="119">
        <v>50000</v>
      </c>
      <c r="X126" s="133"/>
      <c r="Y126" s="133"/>
      <c r="Z126" s="138"/>
      <c r="AA126" s="13"/>
      <c r="AB126" s="13"/>
      <c r="AC126" s="13"/>
      <c r="AD126" s="13"/>
      <c r="AE126" s="13"/>
      <c r="AF126" s="13"/>
      <c r="AG126" s="13"/>
    </row>
    <row r="127" spans="1:50" x14ac:dyDescent="0.15">
      <c r="A127" s="13"/>
      <c r="B127" s="109"/>
      <c r="C127" s="31" t="s">
        <v>17</v>
      </c>
      <c r="D127" s="32" t="s">
        <v>18</v>
      </c>
      <c r="E127" s="32" t="s">
        <v>142</v>
      </c>
      <c r="F127" s="32" t="s">
        <v>143</v>
      </c>
      <c r="G127" s="31" t="s">
        <v>17</v>
      </c>
      <c r="H127" s="32" t="s">
        <v>18</v>
      </c>
      <c r="I127" s="32" t="s">
        <v>142</v>
      </c>
      <c r="J127" s="32" t="s">
        <v>143</v>
      </c>
      <c r="K127" s="31" t="s">
        <v>17</v>
      </c>
      <c r="L127" s="32" t="s">
        <v>18</v>
      </c>
      <c r="M127" s="32" t="s">
        <v>142</v>
      </c>
      <c r="N127" s="32" t="s">
        <v>143</v>
      </c>
      <c r="O127" s="31" t="s">
        <v>17</v>
      </c>
      <c r="P127" s="32" t="s">
        <v>18</v>
      </c>
      <c r="Q127" s="32" t="s">
        <v>142</v>
      </c>
      <c r="R127" s="32" t="s">
        <v>143</v>
      </c>
      <c r="S127" s="31" t="s">
        <v>17</v>
      </c>
      <c r="T127" s="32" t="s">
        <v>18</v>
      </c>
      <c r="U127" s="32" t="s">
        <v>142</v>
      </c>
      <c r="V127" s="31" t="s">
        <v>143</v>
      </c>
      <c r="W127" s="32" t="s">
        <v>17</v>
      </c>
      <c r="X127" s="32" t="s">
        <v>18</v>
      </c>
      <c r="Y127" s="32" t="s">
        <v>142</v>
      </c>
      <c r="Z127" s="47" t="s">
        <v>143</v>
      </c>
      <c r="AA127" s="13"/>
      <c r="AB127" s="13"/>
      <c r="AC127" s="13"/>
      <c r="AD127" s="13"/>
      <c r="AE127" s="13"/>
      <c r="AF127" s="13"/>
      <c r="AG127" s="13"/>
    </row>
    <row r="128" spans="1:50" x14ac:dyDescent="0.15">
      <c r="A128" s="13"/>
      <c r="B128" s="109"/>
      <c r="C128" s="34" t="s">
        <v>144</v>
      </c>
      <c r="D128" s="35" t="s">
        <v>21</v>
      </c>
      <c r="E128" s="35" t="s">
        <v>145</v>
      </c>
      <c r="F128" s="35" t="s">
        <v>146</v>
      </c>
      <c r="G128" s="34" t="s">
        <v>144</v>
      </c>
      <c r="H128" s="35" t="s">
        <v>21</v>
      </c>
      <c r="I128" s="35" t="s">
        <v>145</v>
      </c>
      <c r="J128" s="35" t="s">
        <v>146</v>
      </c>
      <c r="K128" s="34" t="s">
        <v>144</v>
      </c>
      <c r="L128" s="35" t="s">
        <v>21</v>
      </c>
      <c r="M128" s="35" t="s">
        <v>145</v>
      </c>
      <c r="N128" s="35" t="s">
        <v>146</v>
      </c>
      <c r="O128" s="34" t="s">
        <v>144</v>
      </c>
      <c r="P128" s="35" t="s">
        <v>21</v>
      </c>
      <c r="Q128" s="35" t="s">
        <v>145</v>
      </c>
      <c r="R128" s="35" t="s">
        <v>146</v>
      </c>
      <c r="S128" s="34" t="s">
        <v>144</v>
      </c>
      <c r="T128" s="35" t="s">
        <v>21</v>
      </c>
      <c r="U128" s="35" t="s">
        <v>145</v>
      </c>
      <c r="V128" s="34" t="s">
        <v>146</v>
      </c>
      <c r="W128" s="35" t="s">
        <v>144</v>
      </c>
      <c r="X128" s="35" t="s">
        <v>21</v>
      </c>
      <c r="Y128" s="35" t="s">
        <v>145</v>
      </c>
      <c r="Z128" s="38" t="s">
        <v>146</v>
      </c>
      <c r="AA128" s="13"/>
      <c r="AB128" s="13"/>
      <c r="AC128" s="13"/>
      <c r="AD128" s="13"/>
      <c r="AE128" s="13"/>
      <c r="AF128" s="13"/>
      <c r="AG128" s="13"/>
    </row>
    <row r="129" spans="1:50" x14ac:dyDescent="0.15">
      <c r="A129" s="13"/>
      <c r="B129" s="115" t="s">
        <v>147</v>
      </c>
      <c r="C129" s="30"/>
      <c r="D129" s="19"/>
      <c r="E129" s="19"/>
      <c r="F129" s="19"/>
      <c r="G129" s="30"/>
      <c r="H129" s="19"/>
      <c r="I129" s="19"/>
      <c r="J129" s="19"/>
      <c r="K129" s="30"/>
      <c r="L129" s="19"/>
      <c r="M129" s="19"/>
      <c r="N129" s="19"/>
      <c r="O129" s="30"/>
      <c r="P129" s="19"/>
      <c r="Q129" s="19"/>
      <c r="R129" s="19"/>
      <c r="S129" s="30"/>
      <c r="T129" s="19"/>
      <c r="U129" s="19"/>
      <c r="V129" s="30"/>
      <c r="W129" s="19"/>
      <c r="X129" s="19"/>
      <c r="Y129" s="19"/>
      <c r="Z129" s="37"/>
    </row>
    <row r="130" spans="1:50" x14ac:dyDescent="0.15">
      <c r="A130" s="13"/>
      <c r="B130" s="18" t="s">
        <v>148</v>
      </c>
      <c r="C130" s="30">
        <v>6811</v>
      </c>
      <c r="D130" s="19">
        <v>3609.8300000000004</v>
      </c>
      <c r="E130" s="19">
        <v>1873.0250000000001</v>
      </c>
      <c r="F130" s="19">
        <v>635.69333333333338</v>
      </c>
      <c r="G130" s="30">
        <v>5875</v>
      </c>
      <c r="H130" s="19">
        <v>3113.75</v>
      </c>
      <c r="I130" s="19">
        <v>1615.6250000000002</v>
      </c>
      <c r="J130" s="19">
        <v>548.33333333333337</v>
      </c>
      <c r="K130" s="30">
        <v>4929</v>
      </c>
      <c r="L130" s="19">
        <v>2612.3700000000003</v>
      </c>
      <c r="M130" s="19">
        <v>1355.4750000000001</v>
      </c>
      <c r="N130" s="19">
        <v>460.04</v>
      </c>
      <c r="O130" s="30">
        <v>3597</v>
      </c>
      <c r="P130" s="19">
        <v>1906.41</v>
      </c>
      <c r="Q130" s="19">
        <v>989.17500000000007</v>
      </c>
      <c r="R130" s="19">
        <v>335.72</v>
      </c>
      <c r="S130" s="30">
        <v>2522</v>
      </c>
      <c r="T130" s="19">
        <v>1336.66</v>
      </c>
      <c r="U130" s="19">
        <v>693.55000000000007</v>
      </c>
      <c r="V130" s="30">
        <v>235.38666666666668</v>
      </c>
      <c r="W130" s="19">
        <v>1389</v>
      </c>
      <c r="X130" s="19">
        <v>736.17000000000007</v>
      </c>
      <c r="Y130" s="19">
        <v>381.97500000000002</v>
      </c>
      <c r="Z130" s="37">
        <v>129.64000000000001</v>
      </c>
      <c r="AA130" s="13" t="b">
        <v>1</v>
      </c>
      <c r="AB130" s="15" t="b">
        <v>1</v>
      </c>
      <c r="AC130" s="15" t="b">
        <v>1</v>
      </c>
      <c r="AD130" s="15" t="b">
        <v>1</v>
      </c>
      <c r="AE130" s="15" t="b">
        <v>1</v>
      </c>
      <c r="AF130" s="15" t="b">
        <v>1</v>
      </c>
      <c r="AG130" s="15" t="b">
        <v>1</v>
      </c>
      <c r="AH130" s="15" t="b">
        <v>1</v>
      </c>
      <c r="AI130" s="15" t="b">
        <v>1</v>
      </c>
      <c r="AJ130" s="15" t="b">
        <v>1</v>
      </c>
      <c r="AK130" s="15" t="b">
        <v>1</v>
      </c>
      <c r="AL130" s="15" t="b">
        <v>1</v>
      </c>
      <c r="AM130" s="15" t="b">
        <v>1</v>
      </c>
      <c r="AN130" s="15" t="b">
        <v>1</v>
      </c>
      <c r="AO130" s="15" t="b">
        <v>1</v>
      </c>
      <c r="AP130" s="15" t="b">
        <v>1</v>
      </c>
      <c r="AQ130" s="15" t="b">
        <v>1</v>
      </c>
      <c r="AR130" s="15" t="b">
        <v>1</v>
      </c>
      <c r="AS130" s="15" t="b">
        <v>1</v>
      </c>
      <c r="AT130" s="15" t="b">
        <v>1</v>
      </c>
      <c r="AU130" s="15" t="b">
        <v>1</v>
      </c>
      <c r="AV130" s="15" t="b">
        <v>1</v>
      </c>
      <c r="AW130" s="15" t="b">
        <v>1</v>
      </c>
      <c r="AX130" s="15" t="b">
        <v>1</v>
      </c>
    </row>
    <row r="131" spans="1:50" x14ac:dyDescent="0.15">
      <c r="A131" s="13"/>
      <c r="B131" s="18" t="s">
        <v>149</v>
      </c>
      <c r="C131" s="30">
        <v>12460</v>
      </c>
      <c r="D131" s="19">
        <v>6603.8</v>
      </c>
      <c r="E131" s="19">
        <v>3426.5000000000005</v>
      </c>
      <c r="F131" s="19">
        <v>1162.9333333333334</v>
      </c>
      <c r="G131" s="30">
        <v>10526</v>
      </c>
      <c r="H131" s="19">
        <v>5578.7800000000007</v>
      </c>
      <c r="I131" s="19">
        <v>2894.65</v>
      </c>
      <c r="J131" s="19">
        <v>982.42666666666673</v>
      </c>
      <c r="K131" s="30">
        <v>8953</v>
      </c>
      <c r="L131" s="19">
        <v>4745.09</v>
      </c>
      <c r="M131" s="19">
        <v>2462.0750000000003</v>
      </c>
      <c r="N131" s="19">
        <v>835.61333333333346</v>
      </c>
      <c r="O131" s="30">
        <v>6496</v>
      </c>
      <c r="P131" s="19">
        <v>3442.88</v>
      </c>
      <c r="Q131" s="19">
        <v>1786.4</v>
      </c>
      <c r="R131" s="19">
        <v>606.29333333333341</v>
      </c>
      <c r="S131" s="30">
        <v>4495</v>
      </c>
      <c r="T131" s="19">
        <v>2382.35</v>
      </c>
      <c r="U131" s="19">
        <v>1236.125</v>
      </c>
      <c r="V131" s="30">
        <v>419.53333333333336</v>
      </c>
      <c r="W131" s="19">
        <v>2364</v>
      </c>
      <c r="X131" s="19">
        <v>1252.92</v>
      </c>
      <c r="Y131" s="19">
        <v>650.1</v>
      </c>
      <c r="Z131" s="37">
        <v>220.64000000000001</v>
      </c>
      <c r="AA131" s="13" t="b">
        <v>1</v>
      </c>
      <c r="AB131" s="15" t="b">
        <v>1</v>
      </c>
      <c r="AC131" s="15" t="b">
        <v>1</v>
      </c>
      <c r="AD131" s="15" t="b">
        <v>1</v>
      </c>
      <c r="AE131" s="15" t="b">
        <v>1</v>
      </c>
      <c r="AF131" s="15" t="b">
        <v>1</v>
      </c>
      <c r="AG131" s="15" t="b">
        <v>1</v>
      </c>
      <c r="AH131" s="15" t="b">
        <v>1</v>
      </c>
      <c r="AI131" s="15" t="b">
        <v>1</v>
      </c>
      <c r="AJ131" s="15" t="b">
        <v>1</v>
      </c>
      <c r="AK131" s="15" t="b">
        <v>1</v>
      </c>
      <c r="AL131" s="15" t="b">
        <v>1</v>
      </c>
      <c r="AM131" s="15" t="b">
        <v>1</v>
      </c>
      <c r="AN131" s="15" t="b">
        <v>1</v>
      </c>
      <c r="AO131" s="15" t="b">
        <v>1</v>
      </c>
      <c r="AP131" s="15" t="b">
        <v>1</v>
      </c>
      <c r="AQ131" s="15" t="b">
        <v>1</v>
      </c>
      <c r="AR131" s="15" t="b">
        <v>1</v>
      </c>
      <c r="AS131" s="15" t="b">
        <v>1</v>
      </c>
      <c r="AT131" s="15" t="b">
        <v>1</v>
      </c>
      <c r="AU131" s="15" t="b">
        <v>1</v>
      </c>
      <c r="AV131" s="15" t="b">
        <v>1</v>
      </c>
      <c r="AW131" s="15" t="b">
        <v>1</v>
      </c>
      <c r="AX131" s="15" t="b">
        <v>1</v>
      </c>
    </row>
    <row r="132" spans="1:50" x14ac:dyDescent="0.15">
      <c r="A132" s="13"/>
      <c r="B132" s="18" t="s">
        <v>150</v>
      </c>
      <c r="C132" s="30">
        <v>18107</v>
      </c>
      <c r="D132" s="19">
        <v>9596.7100000000009</v>
      </c>
      <c r="E132" s="19">
        <v>4979.4250000000002</v>
      </c>
      <c r="F132" s="19">
        <v>1689.9866666666669</v>
      </c>
      <c r="G132" s="30">
        <v>15161</v>
      </c>
      <c r="H132" s="19">
        <v>8035.3300000000008</v>
      </c>
      <c r="I132" s="19">
        <v>4169.2750000000005</v>
      </c>
      <c r="J132" s="19">
        <v>1415.0266666666669</v>
      </c>
      <c r="K132" s="30">
        <v>12994</v>
      </c>
      <c r="L132" s="19">
        <v>6886.8200000000006</v>
      </c>
      <c r="M132" s="19">
        <v>3573.3500000000004</v>
      </c>
      <c r="N132" s="19">
        <v>1212.7733333333333</v>
      </c>
      <c r="O132" s="30">
        <v>9399</v>
      </c>
      <c r="P132" s="19">
        <v>4981.47</v>
      </c>
      <c r="Q132" s="19">
        <v>2584.7250000000004</v>
      </c>
      <c r="R132" s="19">
        <v>877.24000000000012</v>
      </c>
      <c r="S132" s="30">
        <v>6465</v>
      </c>
      <c r="T132" s="19">
        <v>3426.4500000000003</v>
      </c>
      <c r="U132" s="19">
        <v>1777.8750000000002</v>
      </c>
      <c r="V132" s="30">
        <v>603.40000000000009</v>
      </c>
      <c r="W132" s="19">
        <v>3350</v>
      </c>
      <c r="X132" s="19">
        <v>1775.5</v>
      </c>
      <c r="Y132" s="19">
        <v>921.25000000000011</v>
      </c>
      <c r="Z132" s="37">
        <v>312.66666666666674</v>
      </c>
      <c r="AA132" s="13" t="b">
        <v>1</v>
      </c>
      <c r="AB132" s="15" t="b">
        <v>1</v>
      </c>
      <c r="AC132" s="15" t="b">
        <v>1</v>
      </c>
      <c r="AD132" s="15" t="b">
        <v>1</v>
      </c>
      <c r="AE132" s="15" t="b">
        <v>1</v>
      </c>
      <c r="AF132" s="15" t="b">
        <v>1</v>
      </c>
      <c r="AG132" s="15" t="b">
        <v>1</v>
      </c>
      <c r="AH132" s="15" t="b">
        <v>1</v>
      </c>
      <c r="AI132" s="15" t="b">
        <v>1</v>
      </c>
      <c r="AJ132" s="15" t="b">
        <v>1</v>
      </c>
      <c r="AK132" s="15" t="b">
        <v>1</v>
      </c>
      <c r="AL132" s="15" t="b">
        <v>1</v>
      </c>
      <c r="AM132" s="15" t="b">
        <v>1</v>
      </c>
      <c r="AN132" s="15" t="b">
        <v>1</v>
      </c>
      <c r="AO132" s="15" t="b">
        <v>1</v>
      </c>
      <c r="AP132" s="15" t="b">
        <v>1</v>
      </c>
      <c r="AQ132" s="15" t="b">
        <v>1</v>
      </c>
      <c r="AR132" s="15" t="b">
        <v>1</v>
      </c>
      <c r="AS132" s="15" t="b">
        <v>1</v>
      </c>
      <c r="AT132" s="15" t="b">
        <v>1</v>
      </c>
      <c r="AU132" s="15" t="b">
        <v>1</v>
      </c>
      <c r="AV132" s="15" t="b">
        <v>1</v>
      </c>
      <c r="AW132" s="15" t="b">
        <v>1</v>
      </c>
      <c r="AX132" s="15" t="b">
        <v>1</v>
      </c>
    </row>
    <row r="133" spans="1:50" x14ac:dyDescent="0.15">
      <c r="A133" s="13"/>
      <c r="B133" s="141" t="s">
        <v>151</v>
      </c>
      <c r="C133" s="143"/>
      <c r="D133" s="142"/>
      <c r="E133" s="142"/>
      <c r="F133" s="142"/>
      <c r="G133" s="143"/>
      <c r="H133" s="142"/>
      <c r="I133" s="142"/>
      <c r="J133" s="142"/>
      <c r="K133" s="143"/>
      <c r="L133" s="142"/>
      <c r="M133" s="142"/>
      <c r="N133" s="142"/>
      <c r="O133" s="143"/>
      <c r="P133" s="142"/>
      <c r="Q133" s="142"/>
      <c r="R133" s="142"/>
      <c r="S133" s="143"/>
      <c r="T133" s="142"/>
      <c r="U133" s="142"/>
      <c r="V133" s="147"/>
      <c r="W133" s="51"/>
      <c r="X133" s="142"/>
      <c r="Y133" s="142"/>
      <c r="Z133" s="144"/>
      <c r="AA133" s="15" t="b">
        <v>1</v>
      </c>
      <c r="AB133" s="15" t="b">
        <v>1</v>
      </c>
      <c r="AC133" s="15" t="b">
        <v>1</v>
      </c>
      <c r="AD133" s="15" t="b">
        <v>1</v>
      </c>
      <c r="AE133" s="15" t="b">
        <v>1</v>
      </c>
      <c r="AF133" s="15" t="b">
        <v>1</v>
      </c>
      <c r="AG133" s="15" t="b">
        <v>1</v>
      </c>
      <c r="AH133" s="15" t="b">
        <v>1</v>
      </c>
      <c r="AI133" s="15" t="b">
        <v>1</v>
      </c>
      <c r="AJ133" s="15" t="b">
        <v>1</v>
      </c>
      <c r="AK133" s="15" t="b">
        <v>1</v>
      </c>
      <c r="AL133" s="15" t="b">
        <v>1</v>
      </c>
      <c r="AM133" s="15" t="b">
        <v>1</v>
      </c>
      <c r="AN133" s="15" t="b">
        <v>1</v>
      </c>
      <c r="AO133" s="15" t="b">
        <v>1</v>
      </c>
      <c r="AP133" s="15" t="b">
        <v>1</v>
      </c>
      <c r="AQ133" s="15" t="b">
        <v>1</v>
      </c>
      <c r="AR133" s="15" t="b">
        <v>1</v>
      </c>
      <c r="AS133" s="15" t="b">
        <v>1</v>
      </c>
      <c r="AT133" s="15" t="b">
        <v>1</v>
      </c>
      <c r="AU133" s="15" t="b">
        <v>1</v>
      </c>
      <c r="AV133" s="15" t="b">
        <v>1</v>
      </c>
      <c r="AW133" s="15" t="b">
        <v>1</v>
      </c>
      <c r="AX133" s="15" t="b">
        <v>1</v>
      </c>
    </row>
    <row r="134" spans="1:50" x14ac:dyDescent="0.15">
      <c r="A134" s="13"/>
      <c r="B134" s="115" t="s">
        <v>152</v>
      </c>
      <c r="C134" s="113"/>
      <c r="D134" s="19"/>
      <c r="E134" s="19"/>
      <c r="F134" s="19"/>
      <c r="G134" s="113"/>
      <c r="H134" s="19"/>
      <c r="I134" s="19"/>
      <c r="J134" s="19"/>
      <c r="K134" s="113"/>
      <c r="L134" s="19"/>
      <c r="M134" s="19"/>
      <c r="N134" s="19"/>
      <c r="O134" s="113"/>
      <c r="P134" s="19"/>
      <c r="Q134" s="19"/>
      <c r="R134" s="19"/>
      <c r="S134" s="113"/>
      <c r="T134" s="19"/>
      <c r="U134" s="19"/>
      <c r="V134" s="30"/>
      <c r="X134" s="19"/>
      <c r="Y134" s="19"/>
      <c r="Z134" s="37"/>
      <c r="AA134" s="15" t="b">
        <v>1</v>
      </c>
      <c r="AB134" s="15" t="b">
        <v>1</v>
      </c>
      <c r="AC134" s="15" t="b">
        <v>1</v>
      </c>
      <c r="AD134" s="15" t="b">
        <v>1</v>
      </c>
      <c r="AE134" s="15" t="b">
        <v>1</v>
      </c>
      <c r="AF134" s="15" t="b">
        <v>1</v>
      </c>
      <c r="AG134" s="15" t="b">
        <v>1</v>
      </c>
      <c r="AH134" s="15" t="b">
        <v>1</v>
      </c>
      <c r="AI134" s="15" t="b">
        <v>1</v>
      </c>
      <c r="AJ134" s="15" t="b">
        <v>1</v>
      </c>
      <c r="AK134" s="15" t="b">
        <v>1</v>
      </c>
      <c r="AL134" s="15" t="b">
        <v>1</v>
      </c>
      <c r="AM134" s="15" t="b">
        <v>1</v>
      </c>
      <c r="AN134" s="15" t="b">
        <v>1</v>
      </c>
      <c r="AO134" s="15" t="b">
        <v>1</v>
      </c>
      <c r="AP134" s="15" t="b">
        <v>1</v>
      </c>
      <c r="AQ134" s="15" t="b">
        <v>1</v>
      </c>
      <c r="AR134" s="15" t="b">
        <v>1</v>
      </c>
      <c r="AS134" s="15" t="b">
        <v>1</v>
      </c>
      <c r="AT134" s="15" t="b">
        <v>1</v>
      </c>
      <c r="AU134" s="15" t="b">
        <v>1</v>
      </c>
      <c r="AV134" s="15" t="b">
        <v>1</v>
      </c>
      <c r="AW134" s="15" t="b">
        <v>1</v>
      </c>
      <c r="AX134" s="15" t="b">
        <v>1</v>
      </c>
    </row>
    <row r="135" spans="1:50" x14ac:dyDescent="0.15">
      <c r="A135" s="13"/>
      <c r="B135" s="18" t="s">
        <v>148</v>
      </c>
      <c r="C135" s="30">
        <v>8762</v>
      </c>
      <c r="D135" s="19">
        <v>4643.8600000000006</v>
      </c>
      <c r="E135" s="19">
        <v>2409.5500000000002</v>
      </c>
      <c r="F135" s="19">
        <v>817.78666666666675</v>
      </c>
      <c r="G135" s="30">
        <v>7554</v>
      </c>
      <c r="H135" s="19">
        <v>4003.6200000000003</v>
      </c>
      <c r="I135" s="19">
        <v>2077.3500000000004</v>
      </c>
      <c r="J135" s="19">
        <v>705.04000000000008</v>
      </c>
      <c r="K135" s="30">
        <v>6330</v>
      </c>
      <c r="L135" s="19">
        <v>3354.9</v>
      </c>
      <c r="M135" s="19">
        <v>1740.7500000000002</v>
      </c>
      <c r="N135" s="19">
        <v>590.80000000000007</v>
      </c>
      <c r="O135" s="30">
        <v>4613</v>
      </c>
      <c r="P135" s="19">
        <v>2444.8900000000003</v>
      </c>
      <c r="Q135" s="19">
        <v>1268.575</v>
      </c>
      <c r="R135" s="19">
        <v>430.54666666666674</v>
      </c>
      <c r="S135" s="30">
        <v>3203</v>
      </c>
      <c r="T135" s="19">
        <v>1697.5900000000001</v>
      </c>
      <c r="U135" s="19">
        <v>880.82500000000005</v>
      </c>
      <c r="V135" s="30">
        <v>298.94666666666672</v>
      </c>
      <c r="W135" s="19">
        <v>1735</v>
      </c>
      <c r="X135" s="19">
        <v>919.55000000000007</v>
      </c>
      <c r="Y135" s="19">
        <v>477.12500000000006</v>
      </c>
      <c r="Z135" s="37">
        <v>161.93333333333337</v>
      </c>
      <c r="AA135" s="13" t="b">
        <v>1</v>
      </c>
      <c r="AB135" s="15" t="b">
        <v>1</v>
      </c>
      <c r="AC135" s="15" t="b">
        <v>1</v>
      </c>
      <c r="AD135" s="15" t="b">
        <v>1</v>
      </c>
      <c r="AE135" s="15" t="b">
        <v>1</v>
      </c>
      <c r="AF135" s="15" t="b">
        <v>1</v>
      </c>
      <c r="AG135" s="15" t="b">
        <v>1</v>
      </c>
      <c r="AH135" s="15" t="b">
        <v>1</v>
      </c>
      <c r="AI135" s="15" t="b">
        <v>1</v>
      </c>
      <c r="AJ135" s="15" t="b">
        <v>1</v>
      </c>
      <c r="AK135" s="15" t="b">
        <v>1</v>
      </c>
      <c r="AL135" s="15" t="b">
        <v>1</v>
      </c>
      <c r="AM135" s="15" t="b">
        <v>1</v>
      </c>
      <c r="AN135" s="15" t="b">
        <v>1</v>
      </c>
      <c r="AO135" s="15" t="b">
        <v>1</v>
      </c>
      <c r="AP135" s="15" t="b">
        <v>1</v>
      </c>
      <c r="AQ135" s="15" t="b">
        <v>1</v>
      </c>
      <c r="AR135" s="15" t="b">
        <v>1</v>
      </c>
      <c r="AS135" s="15" t="b">
        <v>1</v>
      </c>
      <c r="AT135" s="15" t="b">
        <v>1</v>
      </c>
      <c r="AU135" s="15" t="b">
        <v>1</v>
      </c>
      <c r="AV135" s="15" t="b">
        <v>1</v>
      </c>
      <c r="AW135" s="15" t="b">
        <v>1</v>
      </c>
      <c r="AX135" s="15" t="b">
        <v>1</v>
      </c>
    </row>
    <row r="136" spans="1:50" x14ac:dyDescent="0.15">
      <c r="A136" s="13"/>
      <c r="B136" s="18" t="s">
        <v>149</v>
      </c>
      <c r="C136" s="30">
        <v>14421</v>
      </c>
      <c r="D136" s="19">
        <v>7643.13</v>
      </c>
      <c r="E136" s="19">
        <v>3965.7750000000005</v>
      </c>
      <c r="F136" s="19">
        <v>1345.96</v>
      </c>
      <c r="G136" s="30">
        <v>12209</v>
      </c>
      <c r="H136" s="19">
        <v>6470.77</v>
      </c>
      <c r="I136" s="19">
        <v>3357.4750000000004</v>
      </c>
      <c r="J136" s="19">
        <v>1139.5066666666667</v>
      </c>
      <c r="K136" s="30">
        <v>10358</v>
      </c>
      <c r="L136" s="19">
        <v>5489.7400000000007</v>
      </c>
      <c r="M136" s="19">
        <v>2848.4500000000003</v>
      </c>
      <c r="N136" s="19">
        <v>966.74666666666667</v>
      </c>
      <c r="O136" s="30">
        <v>7509</v>
      </c>
      <c r="P136" s="19">
        <v>3979.77</v>
      </c>
      <c r="Q136" s="19">
        <v>2064.9750000000004</v>
      </c>
      <c r="R136" s="19">
        <v>700.84</v>
      </c>
      <c r="S136" s="30">
        <v>5170</v>
      </c>
      <c r="T136" s="19">
        <v>2740.1000000000004</v>
      </c>
      <c r="U136" s="19">
        <v>1421.7500000000002</v>
      </c>
      <c r="V136" s="30">
        <v>482.53333333333336</v>
      </c>
      <c r="W136" s="19">
        <v>2712</v>
      </c>
      <c r="X136" s="19">
        <v>1437.3600000000001</v>
      </c>
      <c r="Y136" s="19">
        <v>745.80000000000007</v>
      </c>
      <c r="Z136" s="37">
        <v>253.12000000000003</v>
      </c>
      <c r="AA136" s="13" t="b">
        <v>1</v>
      </c>
      <c r="AB136" s="15" t="b">
        <v>1</v>
      </c>
      <c r="AC136" s="15" t="b">
        <v>1</v>
      </c>
      <c r="AD136" s="15" t="b">
        <v>1</v>
      </c>
      <c r="AE136" s="15" t="b">
        <v>1</v>
      </c>
      <c r="AF136" s="15" t="b">
        <v>1</v>
      </c>
      <c r="AG136" s="15" t="b">
        <v>1</v>
      </c>
      <c r="AH136" s="15" t="b">
        <v>1</v>
      </c>
      <c r="AI136" s="15" t="b">
        <v>1</v>
      </c>
      <c r="AJ136" s="15" t="b">
        <v>1</v>
      </c>
      <c r="AK136" s="15" t="b">
        <v>1</v>
      </c>
      <c r="AL136" s="15" t="b">
        <v>1</v>
      </c>
      <c r="AM136" s="15" t="b">
        <v>1</v>
      </c>
      <c r="AN136" s="15" t="b">
        <v>1</v>
      </c>
      <c r="AO136" s="15" t="b">
        <v>1</v>
      </c>
      <c r="AP136" s="15" t="b">
        <v>1</v>
      </c>
      <c r="AQ136" s="15" t="b">
        <v>1</v>
      </c>
      <c r="AR136" s="15" t="b">
        <v>1</v>
      </c>
      <c r="AS136" s="15" t="b">
        <v>1</v>
      </c>
      <c r="AT136" s="15" t="b">
        <v>1</v>
      </c>
      <c r="AU136" s="15" t="b">
        <v>1</v>
      </c>
      <c r="AV136" s="15" t="b">
        <v>1</v>
      </c>
      <c r="AW136" s="15" t="b">
        <v>1</v>
      </c>
      <c r="AX136" s="15" t="b">
        <v>1</v>
      </c>
    </row>
    <row r="137" spans="1:50" x14ac:dyDescent="0.15">
      <c r="A137" s="13"/>
      <c r="B137" s="18" t="s">
        <v>150</v>
      </c>
      <c r="C137" s="30">
        <v>20063</v>
      </c>
      <c r="D137" s="19">
        <v>10633.390000000001</v>
      </c>
      <c r="E137" s="19">
        <v>5517.3250000000007</v>
      </c>
      <c r="F137" s="19">
        <v>1872.5466666666669</v>
      </c>
      <c r="G137" s="30">
        <v>16840</v>
      </c>
      <c r="H137" s="19">
        <v>8925.2000000000007</v>
      </c>
      <c r="I137" s="19">
        <v>4631</v>
      </c>
      <c r="J137" s="19">
        <v>1571.7333333333333</v>
      </c>
      <c r="K137" s="30">
        <v>14392</v>
      </c>
      <c r="L137" s="19">
        <v>7627.76</v>
      </c>
      <c r="M137" s="19">
        <v>3957.8</v>
      </c>
      <c r="N137" s="19">
        <v>1343.2533333333333</v>
      </c>
      <c r="O137" s="30">
        <v>10412</v>
      </c>
      <c r="P137" s="19">
        <v>5518.3600000000006</v>
      </c>
      <c r="Q137" s="19">
        <v>2863.3</v>
      </c>
      <c r="R137" s="19">
        <v>971.78666666666675</v>
      </c>
      <c r="S137" s="30">
        <v>7144</v>
      </c>
      <c r="T137" s="19">
        <v>3786.32</v>
      </c>
      <c r="U137" s="19">
        <v>1964.6000000000001</v>
      </c>
      <c r="V137" s="30">
        <v>666.77333333333343</v>
      </c>
      <c r="W137" s="19">
        <v>3697</v>
      </c>
      <c r="X137" s="19">
        <v>1959.41</v>
      </c>
      <c r="Y137" s="19">
        <v>1016.6750000000001</v>
      </c>
      <c r="Z137" s="37">
        <v>345.05333333333334</v>
      </c>
      <c r="AA137" s="13" t="b">
        <v>1</v>
      </c>
      <c r="AB137" s="15" t="b">
        <v>1</v>
      </c>
      <c r="AC137" s="15" t="b">
        <v>1</v>
      </c>
      <c r="AD137" s="15" t="b">
        <v>1</v>
      </c>
      <c r="AE137" s="15" t="b">
        <v>1</v>
      </c>
      <c r="AF137" s="15" t="b">
        <v>1</v>
      </c>
      <c r="AG137" s="15" t="b">
        <v>1</v>
      </c>
      <c r="AH137" s="15" t="b">
        <v>1</v>
      </c>
      <c r="AI137" s="15" t="b">
        <v>1</v>
      </c>
      <c r="AJ137" s="15" t="b">
        <v>1</v>
      </c>
      <c r="AK137" s="15" t="b">
        <v>1</v>
      </c>
      <c r="AL137" s="15" t="b">
        <v>1</v>
      </c>
      <c r="AM137" s="15" t="b">
        <v>1</v>
      </c>
      <c r="AN137" s="15" t="b">
        <v>1</v>
      </c>
      <c r="AO137" s="15" t="b">
        <v>1</v>
      </c>
      <c r="AP137" s="15" t="b">
        <v>1</v>
      </c>
      <c r="AQ137" s="15" t="b">
        <v>1</v>
      </c>
      <c r="AR137" s="15" t="b">
        <v>1</v>
      </c>
      <c r="AS137" s="15" t="b">
        <v>1</v>
      </c>
      <c r="AT137" s="15" t="b">
        <v>1</v>
      </c>
      <c r="AU137" s="15" t="b">
        <v>1</v>
      </c>
      <c r="AV137" s="15" t="b">
        <v>1</v>
      </c>
      <c r="AW137" s="15" t="b">
        <v>1</v>
      </c>
      <c r="AX137" s="15" t="b">
        <v>1</v>
      </c>
    </row>
    <row r="139" spans="1:50" x14ac:dyDescent="0.15">
      <c r="B139" s="258" t="str">
        <f>$B$19</f>
        <v>BUPA CRITICAL CARE PREMIUM BOOKLET, EFFECTIVE JANUARY 1, 2025</v>
      </c>
      <c r="C139" s="258"/>
      <c r="D139" s="258"/>
      <c r="E139" s="258"/>
      <c r="F139" s="258"/>
    </row>
    <row r="142" spans="1:50" ht="18" x14ac:dyDescent="0.15">
      <c r="A142" s="53"/>
      <c r="B142" s="54" t="s">
        <v>228</v>
      </c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4" spans="1:50" x14ac:dyDescent="0.15">
      <c r="B144" s="16" t="s">
        <v>2</v>
      </c>
    </row>
    <row r="145" spans="1:50" x14ac:dyDescent="0.15">
      <c r="B145" s="44" t="s">
        <v>140</v>
      </c>
      <c r="C145" s="127">
        <v>2000</v>
      </c>
      <c r="D145" s="120"/>
      <c r="E145" s="120"/>
      <c r="F145" s="120"/>
      <c r="G145" s="127">
        <v>3500</v>
      </c>
      <c r="H145" s="120"/>
      <c r="I145" s="120"/>
      <c r="J145" s="120"/>
      <c r="K145" s="127">
        <v>5000</v>
      </c>
      <c r="L145" s="120"/>
      <c r="M145" s="120"/>
      <c r="N145" s="120"/>
      <c r="O145" s="127">
        <v>10000</v>
      </c>
      <c r="P145" s="120"/>
      <c r="Q145" s="120"/>
      <c r="R145" s="120"/>
      <c r="S145" s="127">
        <v>20000</v>
      </c>
      <c r="T145" s="120"/>
      <c r="U145" s="120"/>
      <c r="V145" s="120"/>
      <c r="W145" s="127">
        <v>50000</v>
      </c>
      <c r="X145" s="120"/>
      <c r="Y145" s="120"/>
      <c r="Z145" s="129"/>
    </row>
    <row r="146" spans="1:50" x14ac:dyDescent="0.15">
      <c r="A146" s="13"/>
      <c r="B146" s="45" t="s">
        <v>141</v>
      </c>
      <c r="C146" s="128">
        <v>2000</v>
      </c>
      <c r="D146" s="122"/>
      <c r="E146" s="122"/>
      <c r="F146" s="122"/>
      <c r="G146" s="128">
        <v>3500</v>
      </c>
      <c r="H146" s="121"/>
      <c r="I146" s="121"/>
      <c r="J146" s="121"/>
      <c r="K146" s="128">
        <v>5000</v>
      </c>
      <c r="L146" s="121"/>
      <c r="M146" s="121"/>
      <c r="N146" s="121"/>
      <c r="O146" s="128">
        <v>10000</v>
      </c>
      <c r="P146" s="121"/>
      <c r="Q146" s="121"/>
      <c r="R146" s="121"/>
      <c r="S146" s="128">
        <v>20000</v>
      </c>
      <c r="T146" s="121"/>
      <c r="U146" s="121"/>
      <c r="V146" s="121"/>
      <c r="W146" s="128">
        <v>50000</v>
      </c>
      <c r="X146" s="123"/>
      <c r="Y146" s="123"/>
      <c r="Z146" s="130"/>
      <c r="AA146" s="13"/>
      <c r="AB146" s="13"/>
      <c r="AC146" s="13"/>
      <c r="AD146" s="13"/>
      <c r="AE146" s="13"/>
      <c r="AF146" s="13"/>
      <c r="AG146" s="13"/>
    </row>
    <row r="147" spans="1:50" x14ac:dyDescent="0.15">
      <c r="A147" s="13"/>
      <c r="B147" s="109"/>
      <c r="C147" s="134" t="s">
        <v>17</v>
      </c>
      <c r="D147" s="124" t="s">
        <v>18</v>
      </c>
      <c r="E147" s="124" t="s">
        <v>142</v>
      </c>
      <c r="F147" s="124" t="s">
        <v>143</v>
      </c>
      <c r="G147" s="134" t="s">
        <v>17</v>
      </c>
      <c r="H147" s="124" t="s">
        <v>18</v>
      </c>
      <c r="I147" s="124" t="s">
        <v>142</v>
      </c>
      <c r="J147" s="124" t="s">
        <v>143</v>
      </c>
      <c r="K147" s="134" t="s">
        <v>17</v>
      </c>
      <c r="L147" s="124" t="s">
        <v>18</v>
      </c>
      <c r="M147" s="124" t="s">
        <v>142</v>
      </c>
      <c r="N147" s="124" t="s">
        <v>143</v>
      </c>
      <c r="O147" s="134" t="s">
        <v>17</v>
      </c>
      <c r="P147" s="124" t="s">
        <v>18</v>
      </c>
      <c r="Q147" s="124" t="s">
        <v>142</v>
      </c>
      <c r="R147" s="124" t="s">
        <v>143</v>
      </c>
      <c r="S147" s="134" t="s">
        <v>17</v>
      </c>
      <c r="T147" s="124" t="s">
        <v>18</v>
      </c>
      <c r="U147" s="124" t="s">
        <v>142</v>
      </c>
      <c r="V147" s="124" t="s">
        <v>143</v>
      </c>
      <c r="W147" s="134" t="s">
        <v>17</v>
      </c>
      <c r="X147" s="124" t="s">
        <v>18</v>
      </c>
      <c r="Y147" s="124" t="s">
        <v>142</v>
      </c>
      <c r="Z147" s="139" t="s">
        <v>143</v>
      </c>
      <c r="AA147" s="13"/>
      <c r="AB147" s="13"/>
      <c r="AC147" s="13"/>
      <c r="AD147" s="13"/>
      <c r="AE147" s="13"/>
      <c r="AF147" s="13"/>
      <c r="AG147" s="13"/>
    </row>
    <row r="148" spans="1:50" x14ac:dyDescent="0.15">
      <c r="A148" s="13"/>
      <c r="B148" s="109"/>
      <c r="C148" s="135" t="s">
        <v>144</v>
      </c>
      <c r="D148" s="125" t="s">
        <v>21</v>
      </c>
      <c r="E148" s="125" t="s">
        <v>145</v>
      </c>
      <c r="F148" s="125" t="s">
        <v>146</v>
      </c>
      <c r="G148" s="135" t="s">
        <v>144</v>
      </c>
      <c r="H148" s="125" t="s">
        <v>21</v>
      </c>
      <c r="I148" s="125" t="s">
        <v>145</v>
      </c>
      <c r="J148" s="125" t="s">
        <v>146</v>
      </c>
      <c r="K148" s="135" t="s">
        <v>144</v>
      </c>
      <c r="L148" s="125" t="s">
        <v>21</v>
      </c>
      <c r="M148" s="125" t="s">
        <v>145</v>
      </c>
      <c r="N148" s="125" t="s">
        <v>146</v>
      </c>
      <c r="O148" s="135" t="s">
        <v>144</v>
      </c>
      <c r="P148" s="125" t="s">
        <v>21</v>
      </c>
      <c r="Q148" s="125" t="s">
        <v>145</v>
      </c>
      <c r="R148" s="125" t="s">
        <v>146</v>
      </c>
      <c r="S148" s="135" t="s">
        <v>144</v>
      </c>
      <c r="T148" s="125" t="s">
        <v>21</v>
      </c>
      <c r="U148" s="125" t="s">
        <v>145</v>
      </c>
      <c r="V148" s="125" t="s">
        <v>146</v>
      </c>
      <c r="W148" s="135" t="s">
        <v>144</v>
      </c>
      <c r="X148" s="125" t="s">
        <v>21</v>
      </c>
      <c r="Y148" s="125" t="s">
        <v>145</v>
      </c>
      <c r="Z148" s="140" t="s">
        <v>146</v>
      </c>
      <c r="AA148" s="13"/>
      <c r="AB148" s="13"/>
      <c r="AC148" s="13"/>
      <c r="AD148" s="13"/>
      <c r="AE148" s="13"/>
      <c r="AF148" s="13"/>
      <c r="AG148" s="13"/>
    </row>
    <row r="149" spans="1:50" x14ac:dyDescent="0.15">
      <c r="A149" s="13"/>
      <c r="B149" s="115" t="s">
        <v>147</v>
      </c>
      <c r="C149" s="30"/>
      <c r="D149" s="19"/>
      <c r="E149" s="19"/>
      <c r="F149" s="19"/>
      <c r="G149" s="30"/>
      <c r="H149" s="19"/>
      <c r="I149" s="19"/>
      <c r="J149" s="19"/>
      <c r="K149" s="30"/>
      <c r="L149" s="19"/>
      <c r="M149" s="19"/>
      <c r="N149" s="19"/>
      <c r="O149" s="30"/>
      <c r="P149" s="19"/>
      <c r="Q149" s="19"/>
      <c r="R149" s="19"/>
      <c r="S149" s="30"/>
      <c r="T149" s="19"/>
      <c r="U149" s="19"/>
      <c r="V149" s="19"/>
      <c r="W149" s="30"/>
      <c r="X149" s="19"/>
      <c r="Y149" s="19"/>
      <c r="Z149" s="37"/>
    </row>
    <row r="150" spans="1:50" x14ac:dyDescent="0.15">
      <c r="A150" s="13"/>
      <c r="B150" s="18" t="s">
        <v>148</v>
      </c>
      <c r="C150" s="30">
        <v>2911</v>
      </c>
      <c r="D150" s="19">
        <v>1542.8300000000002</v>
      </c>
      <c r="E150" s="19">
        <v>800.52500000000009</v>
      </c>
      <c r="F150" s="19">
        <v>271.69333333333338</v>
      </c>
      <c r="G150" s="30">
        <v>2358</v>
      </c>
      <c r="H150" s="19">
        <v>1249.74</v>
      </c>
      <c r="I150" s="19">
        <v>648.45000000000005</v>
      </c>
      <c r="J150" s="19">
        <v>220.08</v>
      </c>
      <c r="K150" s="30">
        <v>2058</v>
      </c>
      <c r="L150" s="19">
        <v>1090.74</v>
      </c>
      <c r="M150" s="19">
        <v>565.95000000000005</v>
      </c>
      <c r="N150" s="19">
        <v>192.08</v>
      </c>
      <c r="O150" s="30">
        <v>1564</v>
      </c>
      <c r="P150" s="19">
        <v>828.92000000000007</v>
      </c>
      <c r="Q150" s="19">
        <v>430.1</v>
      </c>
      <c r="R150" s="19">
        <v>145.97333333333336</v>
      </c>
      <c r="S150" s="30">
        <v>1175</v>
      </c>
      <c r="T150" s="19">
        <v>622.75</v>
      </c>
      <c r="U150" s="19">
        <v>323.125</v>
      </c>
      <c r="V150" s="19">
        <v>109.66666666666669</v>
      </c>
      <c r="W150" s="30">
        <v>736</v>
      </c>
      <c r="X150" s="19">
        <v>390.08000000000004</v>
      </c>
      <c r="Y150" s="19">
        <v>202.4</v>
      </c>
      <c r="Z150" s="37">
        <v>68.693333333333342</v>
      </c>
      <c r="AA150" s="13" t="b">
        <v>1</v>
      </c>
      <c r="AB150" s="15" t="b">
        <v>1</v>
      </c>
      <c r="AC150" s="15" t="b">
        <v>1</v>
      </c>
      <c r="AD150" s="15" t="b">
        <v>1</v>
      </c>
      <c r="AE150" s="15" t="b">
        <v>1</v>
      </c>
      <c r="AF150" s="15" t="b">
        <v>1</v>
      </c>
      <c r="AG150" s="15" t="b">
        <v>1</v>
      </c>
      <c r="AH150" s="15" t="b">
        <v>1</v>
      </c>
      <c r="AI150" s="15" t="b">
        <v>1</v>
      </c>
      <c r="AJ150" s="15" t="b">
        <v>1</v>
      </c>
      <c r="AK150" s="15" t="b">
        <v>1</v>
      </c>
      <c r="AL150" s="15" t="b">
        <v>1</v>
      </c>
      <c r="AM150" s="15" t="b">
        <v>1</v>
      </c>
      <c r="AN150" s="15" t="b">
        <v>1</v>
      </c>
      <c r="AO150" s="15" t="b">
        <v>1</v>
      </c>
      <c r="AP150" s="15" t="b">
        <v>1</v>
      </c>
      <c r="AQ150" s="15" t="b">
        <v>1</v>
      </c>
      <c r="AR150" s="15" t="b">
        <v>1</v>
      </c>
      <c r="AS150" s="15" t="b">
        <v>1</v>
      </c>
      <c r="AT150" s="15" t="b">
        <v>1</v>
      </c>
      <c r="AU150" s="15" t="b">
        <v>1</v>
      </c>
      <c r="AV150" s="15" t="b">
        <v>1</v>
      </c>
      <c r="AW150" s="15" t="b">
        <v>1</v>
      </c>
      <c r="AX150" s="15" t="b">
        <v>1</v>
      </c>
    </row>
    <row r="151" spans="1:50" x14ac:dyDescent="0.15">
      <c r="A151" s="13"/>
      <c r="B151" s="18" t="s">
        <v>149</v>
      </c>
      <c r="C151" s="30">
        <v>5123</v>
      </c>
      <c r="D151" s="19">
        <v>2715.19</v>
      </c>
      <c r="E151" s="19">
        <v>1408.825</v>
      </c>
      <c r="F151" s="19">
        <v>478.14666666666676</v>
      </c>
      <c r="G151" s="30">
        <v>4021</v>
      </c>
      <c r="H151" s="19">
        <v>2131.13</v>
      </c>
      <c r="I151" s="19">
        <v>1105.7750000000001</v>
      </c>
      <c r="J151" s="19">
        <v>375.29333333333335</v>
      </c>
      <c r="K151" s="30">
        <v>3539</v>
      </c>
      <c r="L151" s="19">
        <v>1875.67</v>
      </c>
      <c r="M151" s="19">
        <v>973.22500000000002</v>
      </c>
      <c r="N151" s="19">
        <v>330.30666666666673</v>
      </c>
      <c r="O151" s="30">
        <v>2619</v>
      </c>
      <c r="P151" s="19">
        <v>1388.0700000000002</v>
      </c>
      <c r="Q151" s="19">
        <v>720.22500000000002</v>
      </c>
      <c r="R151" s="19">
        <v>244.44000000000003</v>
      </c>
      <c r="S151" s="30">
        <v>1891</v>
      </c>
      <c r="T151" s="19">
        <v>1002.23</v>
      </c>
      <c r="U151" s="19">
        <v>520.02500000000009</v>
      </c>
      <c r="V151" s="19">
        <v>176.49333333333337</v>
      </c>
      <c r="W151" s="30">
        <v>1083</v>
      </c>
      <c r="X151" s="19">
        <v>573.99</v>
      </c>
      <c r="Y151" s="19">
        <v>297.82500000000005</v>
      </c>
      <c r="Z151" s="37">
        <v>101.08000000000001</v>
      </c>
      <c r="AA151" s="13" t="b">
        <v>1</v>
      </c>
      <c r="AB151" s="15" t="b">
        <v>1</v>
      </c>
      <c r="AC151" s="15" t="b">
        <v>1</v>
      </c>
      <c r="AD151" s="15" t="b">
        <v>1</v>
      </c>
      <c r="AE151" s="15" t="b">
        <v>1</v>
      </c>
      <c r="AF151" s="15" t="b">
        <v>1</v>
      </c>
      <c r="AG151" s="15" t="b">
        <v>1</v>
      </c>
      <c r="AH151" s="15" t="b">
        <v>1</v>
      </c>
      <c r="AI151" s="15" t="b">
        <v>1</v>
      </c>
      <c r="AJ151" s="15" t="b">
        <v>1</v>
      </c>
      <c r="AK151" s="15" t="b">
        <v>1</v>
      </c>
      <c r="AL151" s="15" t="b">
        <v>1</v>
      </c>
      <c r="AM151" s="15" t="b">
        <v>1</v>
      </c>
      <c r="AN151" s="15" t="b">
        <v>1</v>
      </c>
      <c r="AO151" s="15" t="b">
        <v>1</v>
      </c>
      <c r="AP151" s="15" t="b">
        <v>1</v>
      </c>
      <c r="AQ151" s="15" t="b">
        <v>1</v>
      </c>
      <c r="AR151" s="15" t="b">
        <v>1</v>
      </c>
      <c r="AS151" s="15" t="b">
        <v>1</v>
      </c>
      <c r="AT151" s="15" t="b">
        <v>1</v>
      </c>
      <c r="AU151" s="15" t="b">
        <v>1</v>
      </c>
      <c r="AV151" s="15" t="b">
        <v>1</v>
      </c>
      <c r="AW151" s="15" t="b">
        <v>1</v>
      </c>
      <c r="AX151" s="15" t="b">
        <v>1</v>
      </c>
    </row>
    <row r="152" spans="1:50" x14ac:dyDescent="0.15">
      <c r="A152" s="13"/>
      <c r="B152" s="18" t="s">
        <v>150</v>
      </c>
      <c r="C152" s="30">
        <v>7334</v>
      </c>
      <c r="D152" s="19">
        <v>3887.02</v>
      </c>
      <c r="E152" s="19">
        <v>2016.8500000000001</v>
      </c>
      <c r="F152" s="19">
        <v>684.50666666666666</v>
      </c>
      <c r="G152" s="30">
        <v>5685</v>
      </c>
      <c r="H152" s="19">
        <v>3013.05</v>
      </c>
      <c r="I152" s="19">
        <v>1563.3750000000002</v>
      </c>
      <c r="J152" s="19">
        <v>530.6</v>
      </c>
      <c r="K152" s="30">
        <v>5009</v>
      </c>
      <c r="L152" s="19">
        <v>2654.77</v>
      </c>
      <c r="M152" s="19">
        <v>1377.4750000000001</v>
      </c>
      <c r="N152" s="19">
        <v>467.50666666666672</v>
      </c>
      <c r="O152" s="30">
        <v>3671</v>
      </c>
      <c r="P152" s="19">
        <v>1945.63</v>
      </c>
      <c r="Q152" s="19">
        <v>1009.5250000000001</v>
      </c>
      <c r="R152" s="19">
        <v>342.62666666666672</v>
      </c>
      <c r="S152" s="30">
        <v>2607</v>
      </c>
      <c r="T152" s="19">
        <v>1381.71</v>
      </c>
      <c r="U152" s="19">
        <v>716.92500000000007</v>
      </c>
      <c r="V152" s="19">
        <v>243.32000000000002</v>
      </c>
      <c r="W152" s="30">
        <v>1435</v>
      </c>
      <c r="X152" s="19">
        <v>760.55000000000007</v>
      </c>
      <c r="Y152" s="19">
        <v>394.62500000000006</v>
      </c>
      <c r="Z152" s="37">
        <v>133.93333333333334</v>
      </c>
      <c r="AA152" s="13" t="b">
        <v>1</v>
      </c>
      <c r="AB152" s="15" t="b">
        <v>1</v>
      </c>
      <c r="AC152" s="15" t="b">
        <v>1</v>
      </c>
      <c r="AD152" s="15" t="b">
        <v>1</v>
      </c>
      <c r="AE152" s="15" t="b">
        <v>1</v>
      </c>
      <c r="AF152" s="15" t="b">
        <v>1</v>
      </c>
      <c r="AG152" s="15" t="b">
        <v>1</v>
      </c>
      <c r="AH152" s="15" t="b">
        <v>1</v>
      </c>
      <c r="AI152" s="15" t="b">
        <v>1</v>
      </c>
      <c r="AJ152" s="15" t="b">
        <v>1</v>
      </c>
      <c r="AK152" s="15" t="b">
        <v>1</v>
      </c>
      <c r="AL152" s="15" t="b">
        <v>1</v>
      </c>
      <c r="AM152" s="15" t="b">
        <v>1</v>
      </c>
      <c r="AN152" s="15" t="b">
        <v>1</v>
      </c>
      <c r="AO152" s="15" t="b">
        <v>1</v>
      </c>
      <c r="AP152" s="15" t="b">
        <v>1</v>
      </c>
      <c r="AQ152" s="15" t="b">
        <v>1</v>
      </c>
      <c r="AR152" s="15" t="b">
        <v>1</v>
      </c>
      <c r="AS152" s="15" t="b">
        <v>1</v>
      </c>
      <c r="AT152" s="15" t="b">
        <v>1</v>
      </c>
      <c r="AU152" s="15" t="b">
        <v>1</v>
      </c>
      <c r="AV152" s="15" t="b">
        <v>1</v>
      </c>
      <c r="AW152" s="15" t="b">
        <v>1</v>
      </c>
      <c r="AX152" s="15" t="b">
        <v>1</v>
      </c>
    </row>
    <row r="153" spans="1:50" x14ac:dyDescent="0.15">
      <c r="A153" s="13"/>
      <c r="B153" s="141" t="s">
        <v>151</v>
      </c>
      <c r="C153" s="143"/>
      <c r="D153" s="142"/>
      <c r="E153" s="142"/>
      <c r="F153" s="142"/>
      <c r="G153" s="143"/>
      <c r="H153" s="142"/>
      <c r="I153" s="142"/>
      <c r="J153" s="142"/>
      <c r="K153" s="143"/>
      <c r="L153" s="142"/>
      <c r="M153" s="142"/>
      <c r="N153" s="142"/>
      <c r="O153" s="143"/>
      <c r="P153" s="142"/>
      <c r="Q153" s="142"/>
      <c r="R153" s="142"/>
      <c r="S153" s="143"/>
      <c r="T153" s="142"/>
      <c r="U153" s="142"/>
      <c r="V153" s="142"/>
      <c r="W153" s="143"/>
      <c r="X153" s="142"/>
      <c r="Y153" s="142"/>
      <c r="Z153" s="144"/>
      <c r="AA153" s="15" t="b">
        <v>1</v>
      </c>
      <c r="AB153" s="15" t="b">
        <v>1</v>
      </c>
      <c r="AC153" s="15" t="b">
        <v>1</v>
      </c>
      <c r="AD153" s="15" t="b">
        <v>1</v>
      </c>
      <c r="AE153" s="15" t="b">
        <v>1</v>
      </c>
      <c r="AF153" s="15" t="b">
        <v>1</v>
      </c>
      <c r="AG153" s="15" t="b">
        <v>1</v>
      </c>
      <c r="AH153" s="15" t="b">
        <v>1</v>
      </c>
      <c r="AI153" s="15" t="b">
        <v>1</v>
      </c>
      <c r="AJ153" s="15" t="b">
        <v>1</v>
      </c>
      <c r="AK153" s="15" t="b">
        <v>1</v>
      </c>
      <c r="AL153" s="15" t="b">
        <v>1</v>
      </c>
      <c r="AM153" s="15" t="b">
        <v>1</v>
      </c>
      <c r="AN153" s="15" t="b">
        <v>1</v>
      </c>
      <c r="AO153" s="15" t="b">
        <v>1</v>
      </c>
      <c r="AP153" s="15" t="b">
        <v>1</v>
      </c>
      <c r="AQ153" s="15" t="b">
        <v>1</v>
      </c>
      <c r="AR153" s="15" t="b">
        <v>1</v>
      </c>
      <c r="AS153" s="15" t="b">
        <v>1</v>
      </c>
      <c r="AT153" s="15" t="b">
        <v>1</v>
      </c>
      <c r="AU153" s="15" t="b">
        <v>1</v>
      </c>
      <c r="AV153" s="15" t="b">
        <v>1</v>
      </c>
      <c r="AW153" s="15" t="b">
        <v>1</v>
      </c>
      <c r="AX153" s="15" t="b">
        <v>1</v>
      </c>
    </row>
    <row r="154" spans="1:50" x14ac:dyDescent="0.15">
      <c r="A154" s="13"/>
      <c r="B154" s="115" t="s">
        <v>152</v>
      </c>
      <c r="C154" s="113"/>
      <c r="D154" s="19"/>
      <c r="E154" s="19"/>
      <c r="F154" s="19"/>
      <c r="G154" s="113"/>
      <c r="H154" s="19"/>
      <c r="I154" s="19"/>
      <c r="J154" s="19"/>
      <c r="K154" s="113"/>
      <c r="L154" s="19"/>
      <c r="M154" s="19"/>
      <c r="N154" s="19"/>
      <c r="O154" s="113"/>
      <c r="P154" s="19"/>
      <c r="Q154" s="19"/>
      <c r="R154" s="19"/>
      <c r="S154" s="113"/>
      <c r="T154" s="19"/>
      <c r="U154" s="19"/>
      <c r="V154" s="19"/>
      <c r="W154" s="113"/>
      <c r="X154" s="19"/>
      <c r="Y154" s="19"/>
      <c r="Z154" s="37"/>
      <c r="AA154" s="15" t="b">
        <v>1</v>
      </c>
      <c r="AB154" s="15" t="b">
        <v>1</v>
      </c>
      <c r="AC154" s="15" t="b">
        <v>1</v>
      </c>
      <c r="AD154" s="15" t="b">
        <v>1</v>
      </c>
      <c r="AE154" s="15" t="b">
        <v>1</v>
      </c>
      <c r="AF154" s="15" t="b">
        <v>1</v>
      </c>
      <c r="AG154" s="15" t="b">
        <v>1</v>
      </c>
      <c r="AH154" s="15" t="b">
        <v>1</v>
      </c>
      <c r="AI154" s="15" t="b">
        <v>1</v>
      </c>
      <c r="AJ154" s="15" t="b">
        <v>1</v>
      </c>
      <c r="AK154" s="15" t="b">
        <v>1</v>
      </c>
      <c r="AL154" s="15" t="b">
        <v>1</v>
      </c>
      <c r="AM154" s="15" t="b">
        <v>1</v>
      </c>
      <c r="AN154" s="15" t="b">
        <v>1</v>
      </c>
      <c r="AO154" s="15" t="b">
        <v>1</v>
      </c>
      <c r="AP154" s="15" t="b">
        <v>1</v>
      </c>
      <c r="AQ154" s="15" t="b">
        <v>1</v>
      </c>
      <c r="AR154" s="15" t="b">
        <v>1</v>
      </c>
      <c r="AS154" s="15" t="b">
        <v>1</v>
      </c>
      <c r="AT154" s="15" t="b">
        <v>1</v>
      </c>
      <c r="AU154" s="15" t="b">
        <v>1</v>
      </c>
      <c r="AV154" s="15" t="b">
        <v>1</v>
      </c>
      <c r="AW154" s="15" t="b">
        <v>1</v>
      </c>
      <c r="AX154" s="15" t="b">
        <v>1</v>
      </c>
    </row>
    <row r="155" spans="1:50" x14ac:dyDescent="0.15">
      <c r="A155" s="13"/>
      <c r="B155" s="18" t="s">
        <v>148</v>
      </c>
      <c r="C155" s="30">
        <v>3687</v>
      </c>
      <c r="D155" s="19">
        <v>1954.1100000000001</v>
      </c>
      <c r="E155" s="19">
        <v>1013.9250000000001</v>
      </c>
      <c r="F155" s="19">
        <v>344.12</v>
      </c>
      <c r="G155" s="30">
        <v>2970</v>
      </c>
      <c r="H155" s="19">
        <v>1574.1000000000001</v>
      </c>
      <c r="I155" s="19">
        <v>816.75000000000011</v>
      </c>
      <c r="J155" s="19">
        <v>277.20000000000005</v>
      </c>
      <c r="K155" s="30">
        <v>2569</v>
      </c>
      <c r="L155" s="19">
        <v>1361.5700000000002</v>
      </c>
      <c r="M155" s="19">
        <v>706.47500000000002</v>
      </c>
      <c r="N155" s="19">
        <v>239.77333333333337</v>
      </c>
      <c r="O155" s="30">
        <v>1927</v>
      </c>
      <c r="P155" s="19">
        <v>1021.3100000000001</v>
      </c>
      <c r="Q155" s="19">
        <v>529.92500000000007</v>
      </c>
      <c r="R155" s="19">
        <v>179.85333333333335</v>
      </c>
      <c r="S155" s="30">
        <v>1422</v>
      </c>
      <c r="T155" s="19">
        <v>753.66000000000008</v>
      </c>
      <c r="U155" s="19">
        <v>391.05</v>
      </c>
      <c r="V155" s="19">
        <v>132.72</v>
      </c>
      <c r="W155" s="30">
        <v>857</v>
      </c>
      <c r="X155" s="19">
        <v>454.21000000000004</v>
      </c>
      <c r="Y155" s="19">
        <v>235.67500000000001</v>
      </c>
      <c r="Z155" s="37">
        <v>79.986666666666679</v>
      </c>
      <c r="AA155" s="13" t="b">
        <v>1</v>
      </c>
      <c r="AB155" s="15" t="b">
        <v>1</v>
      </c>
      <c r="AC155" s="15" t="b">
        <v>1</v>
      </c>
      <c r="AD155" s="15" t="b">
        <v>1</v>
      </c>
      <c r="AE155" s="15" t="b">
        <v>1</v>
      </c>
      <c r="AF155" s="15" t="b">
        <v>1</v>
      </c>
      <c r="AG155" s="15" t="b">
        <v>1</v>
      </c>
      <c r="AH155" s="15" t="b">
        <v>1</v>
      </c>
      <c r="AI155" s="15" t="b">
        <v>1</v>
      </c>
      <c r="AJ155" s="15" t="b">
        <v>1</v>
      </c>
      <c r="AK155" s="15" t="b">
        <v>1</v>
      </c>
      <c r="AL155" s="15" t="b">
        <v>1</v>
      </c>
      <c r="AM155" s="15" t="b">
        <v>1</v>
      </c>
      <c r="AN155" s="15" t="b">
        <v>1</v>
      </c>
      <c r="AO155" s="15" t="b">
        <v>1</v>
      </c>
      <c r="AP155" s="15" t="b">
        <v>1</v>
      </c>
      <c r="AQ155" s="15" t="b">
        <v>1</v>
      </c>
      <c r="AR155" s="15" t="b">
        <v>1</v>
      </c>
      <c r="AS155" s="15" t="b">
        <v>1</v>
      </c>
      <c r="AT155" s="15" t="b">
        <v>1</v>
      </c>
      <c r="AU155" s="15" t="b">
        <v>1</v>
      </c>
      <c r="AV155" s="15" t="b">
        <v>1</v>
      </c>
      <c r="AW155" s="15" t="b">
        <v>1</v>
      </c>
      <c r="AX155" s="15" t="b">
        <v>1</v>
      </c>
    </row>
    <row r="156" spans="1:50" x14ac:dyDescent="0.15">
      <c r="A156" s="13"/>
      <c r="B156" s="18" t="s">
        <v>149</v>
      </c>
      <c r="C156" s="30">
        <v>5893</v>
      </c>
      <c r="D156" s="19">
        <v>3123.29</v>
      </c>
      <c r="E156" s="19">
        <v>1620.575</v>
      </c>
      <c r="F156" s="19">
        <v>550.01333333333332</v>
      </c>
      <c r="G156" s="30">
        <v>4633</v>
      </c>
      <c r="H156" s="19">
        <v>2455.4900000000002</v>
      </c>
      <c r="I156" s="19">
        <v>1274.075</v>
      </c>
      <c r="J156" s="19">
        <v>432.41333333333336</v>
      </c>
      <c r="K156" s="30">
        <v>4056</v>
      </c>
      <c r="L156" s="19">
        <v>2149.6800000000003</v>
      </c>
      <c r="M156" s="19">
        <v>1115.4000000000001</v>
      </c>
      <c r="N156" s="19">
        <v>378.56000000000006</v>
      </c>
      <c r="O156" s="30">
        <v>2983</v>
      </c>
      <c r="P156" s="19">
        <v>1580.99</v>
      </c>
      <c r="Q156" s="19">
        <v>820.32500000000005</v>
      </c>
      <c r="R156" s="19">
        <v>278.41333333333336</v>
      </c>
      <c r="S156" s="30">
        <v>2137</v>
      </c>
      <c r="T156" s="19">
        <v>1132.6100000000001</v>
      </c>
      <c r="U156" s="19">
        <v>587.67500000000007</v>
      </c>
      <c r="V156" s="19">
        <v>199.45333333333338</v>
      </c>
      <c r="W156" s="30">
        <v>1204</v>
      </c>
      <c r="X156" s="19">
        <v>638.12</v>
      </c>
      <c r="Y156" s="19">
        <v>331.1</v>
      </c>
      <c r="Z156" s="37">
        <v>112.37333333333333</v>
      </c>
      <c r="AA156" s="13" t="b">
        <v>1</v>
      </c>
      <c r="AB156" s="15" t="b">
        <v>1</v>
      </c>
      <c r="AC156" s="15" t="b">
        <v>1</v>
      </c>
      <c r="AD156" s="15" t="b">
        <v>1</v>
      </c>
      <c r="AE156" s="15" t="b">
        <v>1</v>
      </c>
      <c r="AF156" s="15" t="b">
        <v>1</v>
      </c>
      <c r="AG156" s="15" t="b">
        <v>1</v>
      </c>
      <c r="AH156" s="15" t="b">
        <v>1</v>
      </c>
      <c r="AI156" s="15" t="b">
        <v>1</v>
      </c>
      <c r="AJ156" s="15" t="b">
        <v>1</v>
      </c>
      <c r="AK156" s="15" t="b">
        <v>1</v>
      </c>
      <c r="AL156" s="15" t="b">
        <v>1</v>
      </c>
      <c r="AM156" s="15" t="b">
        <v>1</v>
      </c>
      <c r="AN156" s="15" t="b">
        <v>1</v>
      </c>
      <c r="AO156" s="15" t="b">
        <v>1</v>
      </c>
      <c r="AP156" s="15" t="b">
        <v>1</v>
      </c>
      <c r="AQ156" s="15" t="b">
        <v>1</v>
      </c>
      <c r="AR156" s="15" t="b">
        <v>1</v>
      </c>
      <c r="AS156" s="15" t="b">
        <v>1</v>
      </c>
      <c r="AT156" s="15" t="b">
        <v>1</v>
      </c>
      <c r="AU156" s="15" t="b">
        <v>1</v>
      </c>
      <c r="AV156" s="15" t="b">
        <v>1</v>
      </c>
      <c r="AW156" s="15" t="b">
        <v>1</v>
      </c>
      <c r="AX156" s="15" t="b">
        <v>1</v>
      </c>
    </row>
    <row r="157" spans="1:50" x14ac:dyDescent="0.15">
      <c r="A157" s="13"/>
      <c r="B157" s="18" t="s">
        <v>150</v>
      </c>
      <c r="C157" s="30">
        <v>8099</v>
      </c>
      <c r="D157" s="19">
        <v>4292.47</v>
      </c>
      <c r="E157" s="19">
        <v>2227.2250000000004</v>
      </c>
      <c r="F157" s="19">
        <v>755.90666666666675</v>
      </c>
      <c r="G157" s="30">
        <v>6288</v>
      </c>
      <c r="H157" s="19">
        <v>3332.6400000000003</v>
      </c>
      <c r="I157" s="19">
        <v>1729.2</v>
      </c>
      <c r="J157" s="19">
        <v>586.88000000000011</v>
      </c>
      <c r="K157" s="30">
        <v>5517</v>
      </c>
      <c r="L157" s="19">
        <v>2924.01</v>
      </c>
      <c r="M157" s="19">
        <v>1517.1750000000002</v>
      </c>
      <c r="N157" s="19">
        <v>514.92000000000007</v>
      </c>
      <c r="O157" s="30">
        <v>4044</v>
      </c>
      <c r="P157" s="19">
        <v>2143.3200000000002</v>
      </c>
      <c r="Q157" s="19">
        <v>1112.1000000000001</v>
      </c>
      <c r="R157" s="19">
        <v>377.44000000000005</v>
      </c>
      <c r="S157" s="30">
        <v>2859</v>
      </c>
      <c r="T157" s="19">
        <v>1515.27</v>
      </c>
      <c r="U157" s="19">
        <v>786.22500000000002</v>
      </c>
      <c r="V157" s="19">
        <v>266.84000000000003</v>
      </c>
      <c r="W157" s="30">
        <v>1558</v>
      </c>
      <c r="X157" s="19">
        <v>825.74</v>
      </c>
      <c r="Y157" s="19">
        <v>428.45000000000005</v>
      </c>
      <c r="Z157" s="37">
        <v>145.41333333333336</v>
      </c>
      <c r="AA157" s="13" t="b">
        <v>1</v>
      </c>
      <c r="AB157" s="15" t="b">
        <v>1</v>
      </c>
      <c r="AC157" s="15" t="b">
        <v>1</v>
      </c>
      <c r="AD157" s="15" t="b">
        <v>1</v>
      </c>
      <c r="AE157" s="15" t="b">
        <v>1</v>
      </c>
      <c r="AF157" s="15" t="b">
        <v>1</v>
      </c>
      <c r="AG157" s="15" t="b">
        <v>1</v>
      </c>
      <c r="AH157" s="15" t="b">
        <v>1</v>
      </c>
      <c r="AI157" s="15" t="b">
        <v>1</v>
      </c>
      <c r="AJ157" s="15" t="b">
        <v>1</v>
      </c>
      <c r="AK157" s="15" t="b">
        <v>1</v>
      </c>
      <c r="AL157" s="15" t="b">
        <v>1</v>
      </c>
      <c r="AM157" s="15" t="b">
        <v>1</v>
      </c>
      <c r="AN157" s="15" t="b">
        <v>1</v>
      </c>
      <c r="AO157" s="15" t="b">
        <v>1</v>
      </c>
      <c r="AP157" s="15" t="b">
        <v>1</v>
      </c>
      <c r="AQ157" s="15" t="b">
        <v>1</v>
      </c>
      <c r="AR157" s="15" t="b">
        <v>1</v>
      </c>
      <c r="AS157" s="15" t="b">
        <v>1</v>
      </c>
      <c r="AT157" s="15" t="b">
        <v>1</v>
      </c>
      <c r="AU157" s="15" t="b">
        <v>1</v>
      </c>
      <c r="AV157" s="15" t="b">
        <v>1</v>
      </c>
      <c r="AW157" s="15" t="b">
        <v>1</v>
      </c>
      <c r="AX157" s="15" t="b">
        <v>1</v>
      </c>
    </row>
    <row r="159" spans="1:50" x14ac:dyDescent="0.15">
      <c r="B159" s="258" t="str">
        <f>$B$19</f>
        <v>BUPA CRITICAL CARE PREMIUM BOOKLET, EFFECTIVE JANUARY 1, 2025</v>
      </c>
      <c r="C159" s="258"/>
      <c r="D159" s="258"/>
      <c r="E159" s="258"/>
      <c r="F159" s="258"/>
    </row>
    <row r="162" spans="1:50" ht="18" x14ac:dyDescent="0.15">
      <c r="A162" s="53"/>
      <c r="B162" s="54" t="s">
        <v>229</v>
      </c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4" spans="1:50" x14ac:dyDescent="0.15">
      <c r="B164" s="16" t="s">
        <v>2</v>
      </c>
    </row>
    <row r="165" spans="1:50" x14ac:dyDescent="0.15">
      <c r="B165" s="44" t="s">
        <v>140</v>
      </c>
      <c r="C165" s="127">
        <v>2000</v>
      </c>
      <c r="D165" s="120"/>
      <c r="E165" s="120"/>
      <c r="F165" s="120"/>
      <c r="G165" s="127">
        <v>3500</v>
      </c>
      <c r="H165" s="120"/>
      <c r="I165" s="120"/>
      <c r="J165" s="120"/>
      <c r="K165" s="127">
        <v>5000</v>
      </c>
      <c r="L165" s="120"/>
      <c r="M165" s="120"/>
      <c r="N165" s="120"/>
      <c r="O165" s="127">
        <v>10000</v>
      </c>
      <c r="P165" s="120"/>
      <c r="Q165" s="120"/>
      <c r="R165" s="120"/>
      <c r="S165" s="127">
        <v>20000</v>
      </c>
      <c r="T165" s="120"/>
      <c r="U165" s="120"/>
      <c r="V165" s="120"/>
      <c r="W165" s="127">
        <v>50000</v>
      </c>
      <c r="X165" s="120"/>
      <c r="Y165" s="120"/>
      <c r="Z165" s="129"/>
    </row>
    <row r="166" spans="1:50" x14ac:dyDescent="0.15">
      <c r="A166" s="13"/>
      <c r="B166" s="45" t="s">
        <v>141</v>
      </c>
      <c r="C166" s="128">
        <v>2000</v>
      </c>
      <c r="D166" s="122"/>
      <c r="E166" s="122"/>
      <c r="F166" s="122"/>
      <c r="G166" s="128">
        <v>3500</v>
      </c>
      <c r="H166" s="121"/>
      <c r="I166" s="121"/>
      <c r="J166" s="121"/>
      <c r="K166" s="128">
        <v>5000</v>
      </c>
      <c r="L166" s="121"/>
      <c r="M166" s="121"/>
      <c r="N166" s="121"/>
      <c r="O166" s="128">
        <v>10000</v>
      </c>
      <c r="P166" s="121"/>
      <c r="Q166" s="121"/>
      <c r="R166" s="121"/>
      <c r="S166" s="128">
        <v>20000</v>
      </c>
      <c r="T166" s="121"/>
      <c r="U166" s="121"/>
      <c r="V166" s="121"/>
      <c r="W166" s="128">
        <v>50000</v>
      </c>
      <c r="X166" s="123"/>
      <c r="Y166" s="123"/>
      <c r="Z166" s="130"/>
      <c r="AA166" s="13"/>
      <c r="AB166" s="13"/>
      <c r="AC166" s="13"/>
      <c r="AD166" s="13"/>
      <c r="AE166" s="13"/>
      <c r="AF166" s="13"/>
      <c r="AG166" s="13"/>
    </row>
    <row r="167" spans="1:50" x14ac:dyDescent="0.15">
      <c r="A167" s="13"/>
      <c r="B167" s="126"/>
      <c r="C167" s="134" t="s">
        <v>17</v>
      </c>
      <c r="D167" s="124" t="s">
        <v>18</v>
      </c>
      <c r="E167" s="124" t="s">
        <v>142</v>
      </c>
      <c r="F167" s="124" t="s">
        <v>143</v>
      </c>
      <c r="G167" s="134" t="s">
        <v>17</v>
      </c>
      <c r="H167" s="124" t="s">
        <v>18</v>
      </c>
      <c r="I167" s="124" t="s">
        <v>142</v>
      </c>
      <c r="J167" s="124" t="s">
        <v>143</v>
      </c>
      <c r="K167" s="134" t="s">
        <v>17</v>
      </c>
      <c r="L167" s="124" t="s">
        <v>18</v>
      </c>
      <c r="M167" s="124" t="s">
        <v>142</v>
      </c>
      <c r="N167" s="124" t="s">
        <v>143</v>
      </c>
      <c r="O167" s="134" t="s">
        <v>17</v>
      </c>
      <c r="P167" s="124" t="s">
        <v>18</v>
      </c>
      <c r="Q167" s="124" t="s">
        <v>142</v>
      </c>
      <c r="R167" s="124" t="s">
        <v>143</v>
      </c>
      <c r="S167" s="134" t="s">
        <v>17</v>
      </c>
      <c r="T167" s="124" t="s">
        <v>18</v>
      </c>
      <c r="U167" s="124" t="s">
        <v>142</v>
      </c>
      <c r="V167" s="124" t="s">
        <v>143</v>
      </c>
      <c r="W167" s="134" t="s">
        <v>17</v>
      </c>
      <c r="X167" s="124" t="s">
        <v>18</v>
      </c>
      <c r="Y167" s="124" t="s">
        <v>142</v>
      </c>
      <c r="Z167" s="139" t="s">
        <v>143</v>
      </c>
      <c r="AA167" s="13"/>
      <c r="AB167" s="13"/>
      <c r="AC167" s="13"/>
      <c r="AD167" s="13"/>
      <c r="AE167" s="13"/>
      <c r="AF167" s="13"/>
      <c r="AG167" s="13"/>
    </row>
    <row r="168" spans="1:50" x14ac:dyDescent="0.15">
      <c r="A168" s="13"/>
      <c r="B168" s="126"/>
      <c r="C168" s="135" t="s">
        <v>144</v>
      </c>
      <c r="D168" s="125" t="s">
        <v>21</v>
      </c>
      <c r="E168" s="125" t="s">
        <v>145</v>
      </c>
      <c r="F168" s="125" t="s">
        <v>146</v>
      </c>
      <c r="G168" s="135" t="s">
        <v>144</v>
      </c>
      <c r="H168" s="125" t="s">
        <v>21</v>
      </c>
      <c r="I168" s="125" t="s">
        <v>145</v>
      </c>
      <c r="J168" s="125" t="s">
        <v>146</v>
      </c>
      <c r="K168" s="135" t="s">
        <v>144</v>
      </c>
      <c r="L168" s="125" t="s">
        <v>21</v>
      </c>
      <c r="M168" s="125" t="s">
        <v>145</v>
      </c>
      <c r="N168" s="125" t="s">
        <v>146</v>
      </c>
      <c r="O168" s="135" t="s">
        <v>144</v>
      </c>
      <c r="P168" s="125" t="s">
        <v>21</v>
      </c>
      <c r="Q168" s="125" t="s">
        <v>145</v>
      </c>
      <c r="R168" s="125" t="s">
        <v>146</v>
      </c>
      <c r="S168" s="135" t="s">
        <v>144</v>
      </c>
      <c r="T168" s="125" t="s">
        <v>21</v>
      </c>
      <c r="U168" s="125" t="s">
        <v>145</v>
      </c>
      <c r="V168" s="125" t="s">
        <v>146</v>
      </c>
      <c r="W168" s="135" t="s">
        <v>144</v>
      </c>
      <c r="X168" s="125" t="s">
        <v>21</v>
      </c>
      <c r="Y168" s="125" t="s">
        <v>145</v>
      </c>
      <c r="Z168" s="140" t="s">
        <v>146</v>
      </c>
      <c r="AA168" s="13"/>
      <c r="AB168" s="13"/>
      <c r="AC168" s="13"/>
      <c r="AD168" s="13"/>
      <c r="AE168" s="13"/>
      <c r="AF168" s="13"/>
      <c r="AG168" s="13"/>
    </row>
    <row r="169" spans="1:50" x14ac:dyDescent="0.15">
      <c r="A169" s="13"/>
      <c r="B169" s="115" t="s">
        <v>147</v>
      </c>
      <c r="C169" s="30"/>
      <c r="D169" s="19"/>
      <c r="E169" s="19"/>
      <c r="F169" s="19"/>
      <c r="G169" s="30"/>
      <c r="H169" s="19"/>
      <c r="I169" s="19"/>
      <c r="J169" s="19"/>
      <c r="K169" s="30"/>
      <c r="L169" s="19"/>
      <c r="M169" s="19"/>
      <c r="N169" s="19"/>
      <c r="O169" s="30"/>
      <c r="P169" s="19"/>
      <c r="Q169" s="19"/>
      <c r="R169" s="19"/>
      <c r="S169" s="30"/>
      <c r="T169" s="19"/>
      <c r="U169" s="19"/>
      <c r="V169" s="19"/>
      <c r="W169" s="30"/>
      <c r="X169" s="19"/>
      <c r="Y169" s="19"/>
      <c r="Z169" s="37"/>
    </row>
    <row r="170" spans="1:50" x14ac:dyDescent="0.15">
      <c r="A170" s="13"/>
      <c r="B170" s="18" t="s">
        <v>148</v>
      </c>
      <c r="C170" s="30">
        <v>7384</v>
      </c>
      <c r="D170" s="19">
        <v>3913.52</v>
      </c>
      <c r="E170" s="19">
        <v>2030.6000000000001</v>
      </c>
      <c r="F170" s="19">
        <v>689.1733333333334</v>
      </c>
      <c r="G170" s="30">
        <v>6423</v>
      </c>
      <c r="H170" s="19">
        <v>3404.19</v>
      </c>
      <c r="I170" s="19">
        <v>1766.325</v>
      </c>
      <c r="J170" s="19">
        <v>599.48</v>
      </c>
      <c r="K170" s="30">
        <v>5387</v>
      </c>
      <c r="L170" s="19">
        <v>2855.11</v>
      </c>
      <c r="M170" s="19">
        <v>1481.4250000000002</v>
      </c>
      <c r="N170" s="19">
        <v>502.78666666666675</v>
      </c>
      <c r="O170" s="30">
        <v>3967</v>
      </c>
      <c r="P170" s="19">
        <v>2102.5100000000002</v>
      </c>
      <c r="Q170" s="19">
        <v>1090.9250000000002</v>
      </c>
      <c r="R170" s="19">
        <v>370.25333333333333</v>
      </c>
      <c r="S170" s="30">
        <v>2815</v>
      </c>
      <c r="T170" s="19">
        <v>1491.95</v>
      </c>
      <c r="U170" s="19">
        <v>774.12500000000011</v>
      </c>
      <c r="V170" s="19">
        <v>262.73333333333335</v>
      </c>
      <c r="W170" s="30">
        <v>1584</v>
      </c>
      <c r="X170" s="19">
        <v>839.5200000000001</v>
      </c>
      <c r="Y170" s="19">
        <v>435.6</v>
      </c>
      <c r="Z170" s="37">
        <v>147.84</v>
      </c>
      <c r="AA170" s="13" t="b">
        <v>1</v>
      </c>
      <c r="AB170" s="15" t="b">
        <v>1</v>
      </c>
      <c r="AC170" s="15" t="b">
        <v>1</v>
      </c>
      <c r="AD170" s="15" t="b">
        <v>1</v>
      </c>
      <c r="AE170" s="15" t="b">
        <v>1</v>
      </c>
      <c r="AF170" s="15" t="b">
        <v>1</v>
      </c>
      <c r="AG170" s="15" t="b">
        <v>1</v>
      </c>
      <c r="AH170" s="15" t="b">
        <v>1</v>
      </c>
      <c r="AI170" s="15" t="b">
        <v>1</v>
      </c>
      <c r="AJ170" s="15" t="b">
        <v>1</v>
      </c>
      <c r="AK170" s="15" t="b">
        <v>1</v>
      </c>
      <c r="AL170" s="15" t="b">
        <v>1</v>
      </c>
      <c r="AM170" s="15" t="b">
        <v>1</v>
      </c>
      <c r="AN170" s="15" t="b">
        <v>1</v>
      </c>
      <c r="AO170" s="15" t="b">
        <v>1</v>
      </c>
      <c r="AP170" s="15" t="b">
        <v>1</v>
      </c>
      <c r="AQ170" s="15" t="b">
        <v>1</v>
      </c>
      <c r="AR170" s="15" t="b">
        <v>1</v>
      </c>
      <c r="AS170" s="15" t="b">
        <v>1</v>
      </c>
      <c r="AT170" s="15" t="b">
        <v>1</v>
      </c>
      <c r="AU170" s="15" t="b">
        <v>1</v>
      </c>
      <c r="AV170" s="15" t="b">
        <v>1</v>
      </c>
      <c r="AW170" s="15" t="b">
        <v>1</v>
      </c>
      <c r="AX170" s="15" t="b">
        <v>1</v>
      </c>
    </row>
    <row r="171" spans="1:50" x14ac:dyDescent="0.15">
      <c r="A171" s="13"/>
      <c r="B171" s="18" t="s">
        <v>149</v>
      </c>
      <c r="C171" s="30">
        <v>13414</v>
      </c>
      <c r="D171" s="19">
        <v>7109.42</v>
      </c>
      <c r="E171" s="19">
        <v>3688.8500000000004</v>
      </c>
      <c r="F171" s="19">
        <v>1251.9733333333334</v>
      </c>
      <c r="G171" s="30">
        <v>11422</v>
      </c>
      <c r="H171" s="19">
        <v>6053.66</v>
      </c>
      <c r="I171" s="19">
        <v>3141.05</v>
      </c>
      <c r="J171" s="19">
        <v>1066.0533333333335</v>
      </c>
      <c r="K171" s="30">
        <v>9749</v>
      </c>
      <c r="L171" s="19">
        <v>5166.97</v>
      </c>
      <c r="M171" s="19">
        <v>2680.9750000000004</v>
      </c>
      <c r="N171" s="19">
        <v>909.90666666666675</v>
      </c>
      <c r="O171" s="30">
        <v>7095</v>
      </c>
      <c r="P171" s="19">
        <v>3760.3500000000004</v>
      </c>
      <c r="Q171" s="19">
        <v>1951.1250000000002</v>
      </c>
      <c r="R171" s="19">
        <v>662.2</v>
      </c>
      <c r="S171" s="30">
        <v>4935</v>
      </c>
      <c r="T171" s="19">
        <v>2615.5500000000002</v>
      </c>
      <c r="U171" s="19">
        <v>1357.125</v>
      </c>
      <c r="V171" s="19">
        <v>460.6</v>
      </c>
      <c r="W171" s="30">
        <v>2638</v>
      </c>
      <c r="X171" s="19">
        <v>1398.14</v>
      </c>
      <c r="Y171" s="19">
        <v>725.45</v>
      </c>
      <c r="Z171" s="37">
        <v>246.21333333333337</v>
      </c>
      <c r="AA171" s="13" t="b">
        <v>1</v>
      </c>
      <c r="AB171" s="15" t="b">
        <v>1</v>
      </c>
      <c r="AC171" s="15" t="b">
        <v>1</v>
      </c>
      <c r="AD171" s="15" t="b">
        <v>1</v>
      </c>
      <c r="AE171" s="15" t="b">
        <v>1</v>
      </c>
      <c r="AF171" s="15" t="b">
        <v>1</v>
      </c>
      <c r="AG171" s="15" t="b">
        <v>1</v>
      </c>
      <c r="AH171" s="15" t="b">
        <v>1</v>
      </c>
      <c r="AI171" s="15" t="b">
        <v>1</v>
      </c>
      <c r="AJ171" s="15" t="b">
        <v>1</v>
      </c>
      <c r="AK171" s="15" t="b">
        <v>1</v>
      </c>
      <c r="AL171" s="15" t="b">
        <v>1</v>
      </c>
      <c r="AM171" s="15" t="b">
        <v>1</v>
      </c>
      <c r="AN171" s="15" t="b">
        <v>1</v>
      </c>
      <c r="AO171" s="15" t="b">
        <v>1</v>
      </c>
      <c r="AP171" s="15" t="b">
        <v>1</v>
      </c>
      <c r="AQ171" s="15" t="b">
        <v>1</v>
      </c>
      <c r="AR171" s="15" t="b">
        <v>1</v>
      </c>
      <c r="AS171" s="15" t="b">
        <v>1</v>
      </c>
      <c r="AT171" s="15" t="b">
        <v>1</v>
      </c>
      <c r="AU171" s="15" t="b">
        <v>1</v>
      </c>
      <c r="AV171" s="15" t="b">
        <v>1</v>
      </c>
      <c r="AW171" s="15" t="b">
        <v>1</v>
      </c>
      <c r="AX171" s="15" t="b">
        <v>1</v>
      </c>
    </row>
    <row r="172" spans="1:50" x14ac:dyDescent="0.15">
      <c r="A172" s="13"/>
      <c r="B172" s="18" t="s">
        <v>150</v>
      </c>
      <c r="C172" s="30">
        <v>19474</v>
      </c>
      <c r="D172" s="19">
        <v>10321.220000000001</v>
      </c>
      <c r="E172" s="19">
        <v>5355.35</v>
      </c>
      <c r="F172" s="19">
        <v>1817.5733333333335</v>
      </c>
      <c r="G172" s="30">
        <v>16436</v>
      </c>
      <c r="H172" s="19">
        <v>8711.08</v>
      </c>
      <c r="I172" s="19">
        <v>4519.9000000000005</v>
      </c>
      <c r="J172" s="19">
        <v>1534.0266666666669</v>
      </c>
      <c r="K172" s="30">
        <v>14086</v>
      </c>
      <c r="L172" s="19">
        <v>7465.58</v>
      </c>
      <c r="M172" s="19">
        <v>3873.65</v>
      </c>
      <c r="N172" s="19">
        <v>1314.6933333333334</v>
      </c>
      <c r="O172" s="30">
        <v>10216</v>
      </c>
      <c r="P172" s="19">
        <v>5414.4800000000005</v>
      </c>
      <c r="Q172" s="19">
        <v>2809.4</v>
      </c>
      <c r="R172" s="19">
        <v>953.49333333333345</v>
      </c>
      <c r="S172" s="30">
        <v>7067</v>
      </c>
      <c r="T172" s="19">
        <v>3745.51</v>
      </c>
      <c r="U172" s="19">
        <v>1943.4250000000002</v>
      </c>
      <c r="V172" s="19">
        <v>659.5866666666667</v>
      </c>
      <c r="W172" s="30">
        <v>3698</v>
      </c>
      <c r="X172" s="19">
        <v>1959.94</v>
      </c>
      <c r="Y172" s="19">
        <v>1016.95</v>
      </c>
      <c r="Z172" s="37">
        <v>345.1466666666667</v>
      </c>
      <c r="AA172" s="13" t="b">
        <v>1</v>
      </c>
      <c r="AB172" s="15" t="b">
        <v>1</v>
      </c>
      <c r="AC172" s="15" t="b">
        <v>1</v>
      </c>
      <c r="AD172" s="15" t="b">
        <v>1</v>
      </c>
      <c r="AE172" s="15" t="b">
        <v>1</v>
      </c>
      <c r="AF172" s="15" t="b">
        <v>1</v>
      </c>
      <c r="AG172" s="15" t="b">
        <v>1</v>
      </c>
      <c r="AH172" s="15" t="b">
        <v>1</v>
      </c>
      <c r="AI172" s="15" t="b">
        <v>1</v>
      </c>
      <c r="AJ172" s="15" t="b">
        <v>1</v>
      </c>
      <c r="AK172" s="15" t="b">
        <v>1</v>
      </c>
      <c r="AL172" s="15" t="b">
        <v>1</v>
      </c>
      <c r="AM172" s="15" t="b">
        <v>1</v>
      </c>
      <c r="AN172" s="15" t="b">
        <v>1</v>
      </c>
      <c r="AO172" s="15" t="b">
        <v>1</v>
      </c>
      <c r="AP172" s="15" t="b">
        <v>1</v>
      </c>
      <c r="AQ172" s="15" t="b">
        <v>1</v>
      </c>
      <c r="AR172" s="15" t="b">
        <v>1</v>
      </c>
      <c r="AS172" s="15" t="b">
        <v>1</v>
      </c>
      <c r="AT172" s="15" t="b">
        <v>1</v>
      </c>
      <c r="AU172" s="15" t="b">
        <v>1</v>
      </c>
      <c r="AV172" s="15" t="b">
        <v>1</v>
      </c>
      <c r="AW172" s="15" t="b">
        <v>1</v>
      </c>
      <c r="AX172" s="15" t="b">
        <v>1</v>
      </c>
    </row>
    <row r="173" spans="1:50" x14ac:dyDescent="0.15">
      <c r="A173" s="13"/>
      <c r="B173" s="141" t="s">
        <v>151</v>
      </c>
      <c r="C173" s="143"/>
      <c r="D173" s="142"/>
      <c r="E173" s="142"/>
      <c r="F173" s="142"/>
      <c r="G173" s="143"/>
      <c r="H173" s="142"/>
      <c r="I173" s="142"/>
      <c r="J173" s="142"/>
      <c r="K173" s="143"/>
      <c r="L173" s="142"/>
      <c r="M173" s="142"/>
      <c r="N173" s="142"/>
      <c r="O173" s="143"/>
      <c r="P173" s="142"/>
      <c r="Q173" s="142"/>
      <c r="R173" s="142"/>
      <c r="S173" s="143"/>
      <c r="T173" s="142"/>
      <c r="U173" s="142"/>
      <c r="V173" s="142"/>
      <c r="W173" s="143"/>
      <c r="X173" s="142"/>
      <c r="Y173" s="142"/>
      <c r="Z173" s="144"/>
      <c r="AA173" s="15" t="b">
        <v>1</v>
      </c>
      <c r="AB173" s="15" t="b">
        <v>1</v>
      </c>
      <c r="AC173" s="15" t="b">
        <v>1</v>
      </c>
      <c r="AD173" s="15" t="b">
        <v>1</v>
      </c>
      <c r="AE173" s="15" t="b">
        <v>1</v>
      </c>
      <c r="AF173" s="15" t="b">
        <v>1</v>
      </c>
      <c r="AG173" s="15" t="b">
        <v>1</v>
      </c>
      <c r="AH173" s="15" t="b">
        <v>1</v>
      </c>
      <c r="AI173" s="15" t="b">
        <v>1</v>
      </c>
      <c r="AJ173" s="15" t="b">
        <v>1</v>
      </c>
      <c r="AK173" s="15" t="b">
        <v>1</v>
      </c>
      <c r="AL173" s="15" t="b">
        <v>1</v>
      </c>
      <c r="AM173" s="15" t="b">
        <v>1</v>
      </c>
      <c r="AN173" s="15" t="b">
        <v>1</v>
      </c>
      <c r="AO173" s="15" t="b">
        <v>1</v>
      </c>
      <c r="AP173" s="15" t="b">
        <v>1</v>
      </c>
      <c r="AQ173" s="15" t="b">
        <v>1</v>
      </c>
      <c r="AR173" s="15" t="b">
        <v>1</v>
      </c>
      <c r="AS173" s="15" t="b">
        <v>1</v>
      </c>
      <c r="AT173" s="15" t="b">
        <v>1</v>
      </c>
      <c r="AU173" s="15" t="b">
        <v>1</v>
      </c>
      <c r="AV173" s="15" t="b">
        <v>1</v>
      </c>
      <c r="AW173" s="15" t="b">
        <v>1</v>
      </c>
      <c r="AX173" s="15" t="b">
        <v>1</v>
      </c>
    </row>
    <row r="174" spans="1:50" x14ac:dyDescent="0.15">
      <c r="A174" s="13"/>
      <c r="B174" s="115" t="s">
        <v>152</v>
      </c>
      <c r="C174" s="113"/>
      <c r="D174" s="19"/>
      <c r="E174" s="19"/>
      <c r="F174" s="19"/>
      <c r="G174" s="113"/>
      <c r="H174" s="19"/>
      <c r="I174" s="19"/>
      <c r="J174" s="19"/>
      <c r="K174" s="113"/>
      <c r="L174" s="19"/>
      <c r="M174" s="19"/>
      <c r="N174" s="19"/>
      <c r="O174" s="113"/>
      <c r="P174" s="19"/>
      <c r="Q174" s="19"/>
      <c r="R174" s="19"/>
      <c r="S174" s="113"/>
      <c r="T174" s="19"/>
      <c r="U174" s="19"/>
      <c r="V174" s="19"/>
      <c r="W174" s="113"/>
      <c r="X174" s="19"/>
      <c r="Y174" s="19"/>
      <c r="Z174" s="37"/>
      <c r="AA174" s="15" t="b">
        <v>1</v>
      </c>
      <c r="AB174" s="15" t="b">
        <v>1</v>
      </c>
      <c r="AC174" s="15" t="b">
        <v>1</v>
      </c>
      <c r="AD174" s="15" t="b">
        <v>1</v>
      </c>
      <c r="AE174" s="15" t="b">
        <v>1</v>
      </c>
      <c r="AF174" s="15" t="b">
        <v>1</v>
      </c>
      <c r="AG174" s="15" t="b">
        <v>1</v>
      </c>
      <c r="AH174" s="15" t="b">
        <v>1</v>
      </c>
      <c r="AI174" s="15" t="b">
        <v>1</v>
      </c>
      <c r="AJ174" s="15" t="b">
        <v>1</v>
      </c>
      <c r="AK174" s="15" t="b">
        <v>1</v>
      </c>
      <c r="AL174" s="15" t="b">
        <v>1</v>
      </c>
      <c r="AM174" s="15" t="b">
        <v>1</v>
      </c>
      <c r="AN174" s="15" t="b">
        <v>1</v>
      </c>
      <c r="AO174" s="15" t="b">
        <v>1</v>
      </c>
      <c r="AP174" s="15" t="b">
        <v>1</v>
      </c>
      <c r="AQ174" s="15" t="b">
        <v>1</v>
      </c>
      <c r="AR174" s="15" t="b">
        <v>1</v>
      </c>
      <c r="AS174" s="15" t="b">
        <v>1</v>
      </c>
      <c r="AT174" s="15" t="b">
        <v>1</v>
      </c>
      <c r="AU174" s="15" t="b">
        <v>1</v>
      </c>
      <c r="AV174" s="15" t="b">
        <v>1</v>
      </c>
      <c r="AW174" s="15" t="b">
        <v>1</v>
      </c>
      <c r="AX174" s="15" t="b">
        <v>1</v>
      </c>
    </row>
    <row r="175" spans="1:50" x14ac:dyDescent="0.15">
      <c r="A175" s="13"/>
      <c r="B175" s="18" t="s">
        <v>148</v>
      </c>
      <c r="C175" s="30">
        <v>9489</v>
      </c>
      <c r="D175" s="19">
        <v>5029.17</v>
      </c>
      <c r="E175" s="19">
        <v>2609.4750000000004</v>
      </c>
      <c r="F175" s="19">
        <v>885.6400000000001</v>
      </c>
      <c r="G175" s="30">
        <v>8246</v>
      </c>
      <c r="H175" s="19">
        <v>4370.38</v>
      </c>
      <c r="I175" s="19">
        <v>2267.65</v>
      </c>
      <c r="J175" s="19">
        <v>769.62666666666667</v>
      </c>
      <c r="K175" s="30">
        <v>6916</v>
      </c>
      <c r="L175" s="19">
        <v>3665.48</v>
      </c>
      <c r="M175" s="19">
        <v>1901.9</v>
      </c>
      <c r="N175" s="19">
        <v>645.49333333333345</v>
      </c>
      <c r="O175" s="30">
        <v>5061</v>
      </c>
      <c r="P175" s="19">
        <v>2682.33</v>
      </c>
      <c r="Q175" s="19">
        <v>1391.7750000000001</v>
      </c>
      <c r="R175" s="19">
        <v>472.36000000000007</v>
      </c>
      <c r="S175" s="30">
        <v>3535</v>
      </c>
      <c r="T175" s="19">
        <v>1873.5500000000002</v>
      </c>
      <c r="U175" s="19">
        <v>972.12500000000011</v>
      </c>
      <c r="V175" s="19">
        <v>329.93333333333334</v>
      </c>
      <c r="W175" s="30">
        <v>1953</v>
      </c>
      <c r="X175" s="19">
        <v>1035.0900000000001</v>
      </c>
      <c r="Y175" s="19">
        <v>537.07500000000005</v>
      </c>
      <c r="Z175" s="37">
        <v>182.28000000000003</v>
      </c>
      <c r="AA175" s="13" t="b">
        <v>1</v>
      </c>
      <c r="AB175" s="15" t="b">
        <v>1</v>
      </c>
      <c r="AC175" s="15" t="b">
        <v>1</v>
      </c>
      <c r="AD175" s="15" t="b">
        <v>1</v>
      </c>
      <c r="AE175" s="15" t="b">
        <v>1</v>
      </c>
      <c r="AF175" s="15" t="b">
        <v>1</v>
      </c>
      <c r="AG175" s="15" t="b">
        <v>1</v>
      </c>
      <c r="AH175" s="15" t="b">
        <v>1</v>
      </c>
      <c r="AI175" s="15" t="b">
        <v>1</v>
      </c>
      <c r="AJ175" s="15" t="b">
        <v>1</v>
      </c>
      <c r="AK175" s="15" t="b">
        <v>1</v>
      </c>
      <c r="AL175" s="15" t="b">
        <v>1</v>
      </c>
      <c r="AM175" s="15" t="b">
        <v>1</v>
      </c>
      <c r="AN175" s="15" t="b">
        <v>1</v>
      </c>
      <c r="AO175" s="15" t="b">
        <v>1</v>
      </c>
      <c r="AP175" s="15" t="b">
        <v>1</v>
      </c>
      <c r="AQ175" s="15" t="b">
        <v>1</v>
      </c>
      <c r="AR175" s="15" t="b">
        <v>1</v>
      </c>
      <c r="AS175" s="15" t="b">
        <v>1</v>
      </c>
      <c r="AT175" s="15" t="b">
        <v>1</v>
      </c>
      <c r="AU175" s="15" t="b">
        <v>1</v>
      </c>
      <c r="AV175" s="15" t="b">
        <v>1</v>
      </c>
      <c r="AW175" s="15" t="b">
        <v>1</v>
      </c>
      <c r="AX175" s="15" t="b">
        <v>1</v>
      </c>
    </row>
    <row r="176" spans="1:50" x14ac:dyDescent="0.15">
      <c r="A176" s="13"/>
      <c r="B176" s="18" t="s">
        <v>149</v>
      </c>
      <c r="C176" s="30">
        <v>15536</v>
      </c>
      <c r="D176" s="19">
        <v>8234.08</v>
      </c>
      <c r="E176" s="19">
        <v>4272.4000000000005</v>
      </c>
      <c r="F176" s="19">
        <v>1450.0266666666669</v>
      </c>
      <c r="G176" s="30">
        <v>13246</v>
      </c>
      <c r="H176" s="19">
        <v>7020.38</v>
      </c>
      <c r="I176" s="19">
        <v>3642.65</v>
      </c>
      <c r="J176" s="19">
        <v>1236.2933333333333</v>
      </c>
      <c r="K176" s="30">
        <v>11259</v>
      </c>
      <c r="L176" s="19">
        <v>5967.27</v>
      </c>
      <c r="M176" s="19">
        <v>3096.2250000000004</v>
      </c>
      <c r="N176" s="19">
        <v>1050.8400000000001</v>
      </c>
      <c r="O176" s="30">
        <v>8178</v>
      </c>
      <c r="P176" s="19">
        <v>4334.34</v>
      </c>
      <c r="Q176" s="19">
        <v>2248.9500000000003</v>
      </c>
      <c r="R176" s="19">
        <v>763.28000000000009</v>
      </c>
      <c r="S176" s="30">
        <v>5692</v>
      </c>
      <c r="T176" s="19">
        <v>3016.76</v>
      </c>
      <c r="U176" s="19">
        <v>1565.3000000000002</v>
      </c>
      <c r="V176" s="19">
        <v>531.25333333333333</v>
      </c>
      <c r="W176" s="30">
        <v>3020</v>
      </c>
      <c r="X176" s="19">
        <v>1600.6000000000001</v>
      </c>
      <c r="Y176" s="19">
        <v>830.50000000000011</v>
      </c>
      <c r="Z176" s="37">
        <v>281.86666666666667</v>
      </c>
      <c r="AA176" s="13" t="b">
        <v>1</v>
      </c>
      <c r="AB176" s="15" t="b">
        <v>1</v>
      </c>
      <c r="AC176" s="15" t="b">
        <v>1</v>
      </c>
      <c r="AD176" s="15" t="b">
        <v>1</v>
      </c>
      <c r="AE176" s="15" t="b">
        <v>1</v>
      </c>
      <c r="AF176" s="15" t="b">
        <v>1</v>
      </c>
      <c r="AG176" s="15" t="b">
        <v>1</v>
      </c>
      <c r="AH176" s="15" t="b">
        <v>1</v>
      </c>
      <c r="AI176" s="15" t="b">
        <v>1</v>
      </c>
      <c r="AJ176" s="15" t="b">
        <v>1</v>
      </c>
      <c r="AK176" s="15" t="b">
        <v>1</v>
      </c>
      <c r="AL176" s="15" t="b">
        <v>1</v>
      </c>
      <c r="AM176" s="15" t="b">
        <v>1</v>
      </c>
      <c r="AN176" s="15" t="b">
        <v>1</v>
      </c>
      <c r="AO176" s="15" t="b">
        <v>1</v>
      </c>
      <c r="AP176" s="15" t="b">
        <v>1</v>
      </c>
      <c r="AQ176" s="15" t="b">
        <v>1</v>
      </c>
      <c r="AR176" s="15" t="b">
        <v>1</v>
      </c>
      <c r="AS176" s="15" t="b">
        <v>1</v>
      </c>
      <c r="AT176" s="15" t="b">
        <v>1</v>
      </c>
      <c r="AU176" s="15" t="b">
        <v>1</v>
      </c>
      <c r="AV176" s="15" t="b">
        <v>1</v>
      </c>
      <c r="AW176" s="15" t="b">
        <v>1</v>
      </c>
      <c r="AX176" s="15" t="b">
        <v>1</v>
      </c>
    </row>
    <row r="177" spans="1:50" x14ac:dyDescent="0.15">
      <c r="A177" s="13"/>
      <c r="B177" s="18" t="s">
        <v>150</v>
      </c>
      <c r="C177" s="30">
        <v>21581</v>
      </c>
      <c r="D177" s="19">
        <v>11437.93</v>
      </c>
      <c r="E177" s="19">
        <v>5934.7750000000005</v>
      </c>
      <c r="F177" s="19">
        <v>2014.2266666666669</v>
      </c>
      <c r="G177" s="30">
        <v>18255</v>
      </c>
      <c r="H177" s="19">
        <v>9675.15</v>
      </c>
      <c r="I177" s="19">
        <v>5020.125</v>
      </c>
      <c r="J177" s="19">
        <v>1703.8000000000002</v>
      </c>
      <c r="K177" s="30">
        <v>15589</v>
      </c>
      <c r="L177" s="19">
        <v>8262.17</v>
      </c>
      <c r="M177" s="19">
        <v>4286.9750000000004</v>
      </c>
      <c r="N177" s="19">
        <v>1454.9733333333334</v>
      </c>
      <c r="O177" s="30">
        <v>11312</v>
      </c>
      <c r="P177" s="19">
        <v>5995.3600000000006</v>
      </c>
      <c r="Q177" s="19">
        <v>3110.8</v>
      </c>
      <c r="R177" s="19">
        <v>1055.7866666666666</v>
      </c>
      <c r="S177" s="30">
        <v>7792</v>
      </c>
      <c r="T177" s="19">
        <v>4129.76</v>
      </c>
      <c r="U177" s="19">
        <v>2142.8000000000002</v>
      </c>
      <c r="V177" s="19">
        <v>727.25333333333344</v>
      </c>
      <c r="W177" s="30">
        <v>4079</v>
      </c>
      <c r="X177" s="19">
        <v>2161.87</v>
      </c>
      <c r="Y177" s="19">
        <v>1121.7250000000001</v>
      </c>
      <c r="Z177" s="37">
        <v>380.70666666666671</v>
      </c>
      <c r="AA177" s="13" t="b">
        <v>1</v>
      </c>
      <c r="AB177" s="15" t="b">
        <v>1</v>
      </c>
      <c r="AC177" s="15" t="b">
        <v>1</v>
      </c>
      <c r="AD177" s="15" t="b">
        <v>1</v>
      </c>
      <c r="AE177" s="15" t="b">
        <v>1</v>
      </c>
      <c r="AF177" s="15" t="b">
        <v>1</v>
      </c>
      <c r="AG177" s="15" t="b">
        <v>1</v>
      </c>
      <c r="AH177" s="15" t="b">
        <v>1</v>
      </c>
      <c r="AI177" s="15" t="b">
        <v>1</v>
      </c>
      <c r="AJ177" s="15" t="b">
        <v>1</v>
      </c>
      <c r="AK177" s="15" t="b">
        <v>1</v>
      </c>
      <c r="AL177" s="15" t="b">
        <v>1</v>
      </c>
      <c r="AM177" s="15" t="b">
        <v>1</v>
      </c>
      <c r="AN177" s="15" t="b">
        <v>1</v>
      </c>
      <c r="AO177" s="15" t="b">
        <v>1</v>
      </c>
      <c r="AP177" s="15" t="b">
        <v>1</v>
      </c>
      <c r="AQ177" s="15" t="b">
        <v>1</v>
      </c>
      <c r="AR177" s="15" t="b">
        <v>1</v>
      </c>
      <c r="AS177" s="15" t="b">
        <v>1</v>
      </c>
      <c r="AT177" s="15" t="b">
        <v>1</v>
      </c>
      <c r="AU177" s="15" t="b">
        <v>1</v>
      </c>
      <c r="AV177" s="15" t="b">
        <v>1</v>
      </c>
      <c r="AW177" s="15" t="b">
        <v>1</v>
      </c>
      <c r="AX177" s="15" t="b">
        <v>1</v>
      </c>
    </row>
    <row r="179" spans="1:50" x14ac:dyDescent="0.15">
      <c r="B179" s="258" t="str">
        <f>$B$19</f>
        <v>BUPA CRITICAL CARE PREMIUM BOOKLET, EFFECTIVE JANUARY 1, 2025</v>
      </c>
      <c r="C179" s="258"/>
      <c r="D179" s="258"/>
      <c r="E179" s="258"/>
      <c r="F179" s="258"/>
    </row>
    <row r="180" spans="1:50" x14ac:dyDescent="0.15">
      <c r="B180" s="116"/>
      <c r="C180" s="116"/>
      <c r="D180" s="116"/>
      <c r="E180" s="116"/>
      <c r="F180" s="116"/>
    </row>
    <row r="182" spans="1:50" ht="18" customHeight="1" x14ac:dyDescent="0.15">
      <c r="A182" s="52"/>
      <c r="B182" s="263" t="s">
        <v>165</v>
      </c>
      <c r="C182" s="52"/>
      <c r="D182" s="259" t="s">
        <v>251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60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50" x14ac:dyDescent="0.15">
      <c r="A183" s="51"/>
      <c r="B183" s="264"/>
      <c r="C183" s="51"/>
      <c r="D183" s="261" t="s">
        <v>252</v>
      </c>
      <c r="E183" s="225"/>
      <c r="F183" s="225"/>
      <c r="G183" s="225"/>
      <c r="H183" s="225"/>
      <c r="I183" s="225"/>
      <c r="J183" s="225"/>
      <c r="K183" s="225"/>
      <c r="L183" s="225"/>
      <c r="M183" s="225"/>
      <c r="N183" s="225"/>
      <c r="O183" s="262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50" x14ac:dyDescent="0.15"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</row>
    <row r="185" spans="1:50" x14ac:dyDescent="0.15">
      <c r="B185" s="16" t="s">
        <v>2</v>
      </c>
    </row>
    <row r="186" spans="1:50" x14ac:dyDescent="0.15">
      <c r="B186" s="44" t="s">
        <v>140</v>
      </c>
      <c r="C186" s="127">
        <v>2000</v>
      </c>
      <c r="D186" s="120"/>
      <c r="E186" s="120"/>
      <c r="F186" s="120"/>
      <c r="G186" s="127">
        <v>3500</v>
      </c>
      <c r="H186" s="120"/>
      <c r="I186" s="120"/>
      <c r="J186" s="120"/>
      <c r="K186" s="127">
        <v>5000</v>
      </c>
      <c r="L186" s="120"/>
      <c r="M186" s="120"/>
      <c r="N186" s="120"/>
      <c r="O186" s="127">
        <v>10000</v>
      </c>
      <c r="P186" s="120"/>
      <c r="Q186" s="120"/>
      <c r="R186" s="120"/>
      <c r="S186" s="127">
        <v>20000</v>
      </c>
      <c r="T186" s="120"/>
      <c r="U186" s="120"/>
      <c r="V186" s="120"/>
      <c r="W186" s="150">
        <v>50000</v>
      </c>
      <c r="X186" s="120"/>
      <c r="Y186" s="120"/>
      <c r="Z186" s="120"/>
    </row>
    <row r="187" spans="1:50" x14ac:dyDescent="0.15">
      <c r="A187" s="13"/>
      <c r="B187" s="45" t="s">
        <v>141</v>
      </c>
      <c r="C187" s="128">
        <v>2000</v>
      </c>
      <c r="D187" s="122"/>
      <c r="E187" s="122"/>
      <c r="F187" s="122"/>
      <c r="G187" s="128">
        <v>3500</v>
      </c>
      <c r="H187" s="121"/>
      <c r="I187" s="121"/>
      <c r="J187" s="121"/>
      <c r="K187" s="128">
        <v>5000</v>
      </c>
      <c r="L187" s="121"/>
      <c r="M187" s="121"/>
      <c r="N187" s="121"/>
      <c r="O187" s="128">
        <v>10000</v>
      </c>
      <c r="P187" s="121"/>
      <c r="Q187" s="121"/>
      <c r="R187" s="121"/>
      <c r="S187" s="128">
        <v>20000</v>
      </c>
      <c r="T187" s="121"/>
      <c r="U187" s="121"/>
      <c r="V187" s="121"/>
      <c r="W187" s="151">
        <v>50000</v>
      </c>
      <c r="X187" s="123"/>
      <c r="Y187" s="123"/>
      <c r="Z187" s="123"/>
      <c r="AA187" s="13"/>
      <c r="AB187" s="13"/>
      <c r="AC187" s="13"/>
      <c r="AD187" s="13"/>
      <c r="AE187" s="13"/>
      <c r="AF187" s="13"/>
      <c r="AG187" s="13"/>
    </row>
    <row r="188" spans="1:50" x14ac:dyDescent="0.15">
      <c r="A188" s="13"/>
      <c r="B188" s="109"/>
      <c r="C188" s="31" t="s">
        <v>17</v>
      </c>
      <c r="D188" s="32" t="s">
        <v>18</v>
      </c>
      <c r="E188" s="32" t="s">
        <v>142</v>
      </c>
      <c r="F188" s="32" t="s">
        <v>143</v>
      </c>
      <c r="G188" s="31" t="s">
        <v>17</v>
      </c>
      <c r="H188" s="32" t="s">
        <v>18</v>
      </c>
      <c r="I188" s="32" t="s">
        <v>142</v>
      </c>
      <c r="J188" s="32" t="s">
        <v>143</v>
      </c>
      <c r="K188" s="31" t="s">
        <v>17</v>
      </c>
      <c r="L188" s="32" t="s">
        <v>18</v>
      </c>
      <c r="M188" s="32" t="s">
        <v>142</v>
      </c>
      <c r="N188" s="32" t="s">
        <v>143</v>
      </c>
      <c r="O188" s="31" t="s">
        <v>17</v>
      </c>
      <c r="P188" s="32" t="s">
        <v>18</v>
      </c>
      <c r="Q188" s="32" t="s">
        <v>142</v>
      </c>
      <c r="R188" s="32" t="s">
        <v>143</v>
      </c>
      <c r="S188" s="31" t="s">
        <v>17</v>
      </c>
      <c r="T188" s="32" t="s">
        <v>18</v>
      </c>
      <c r="U188" s="32" t="s">
        <v>142</v>
      </c>
      <c r="V188" s="32" t="s">
        <v>143</v>
      </c>
      <c r="W188" s="152" t="s">
        <v>17</v>
      </c>
      <c r="X188" s="32" t="s">
        <v>18</v>
      </c>
      <c r="Y188" s="32" t="s">
        <v>142</v>
      </c>
      <c r="Z188" s="32" t="s">
        <v>143</v>
      </c>
      <c r="AA188" s="13"/>
      <c r="AB188" s="13"/>
      <c r="AC188" s="13"/>
      <c r="AD188" s="13"/>
      <c r="AE188" s="13"/>
      <c r="AF188" s="13"/>
      <c r="AG188" s="13"/>
    </row>
    <row r="189" spans="1:50" x14ac:dyDescent="0.15">
      <c r="A189" s="13"/>
      <c r="B189" s="109"/>
      <c r="C189" s="34" t="s">
        <v>144</v>
      </c>
      <c r="D189" s="35" t="s">
        <v>21</v>
      </c>
      <c r="E189" s="35" t="s">
        <v>145</v>
      </c>
      <c r="F189" s="35" t="s">
        <v>146</v>
      </c>
      <c r="G189" s="34" t="s">
        <v>144</v>
      </c>
      <c r="H189" s="35" t="s">
        <v>21</v>
      </c>
      <c r="I189" s="35" t="s">
        <v>145</v>
      </c>
      <c r="J189" s="35" t="s">
        <v>146</v>
      </c>
      <c r="K189" s="34" t="s">
        <v>144</v>
      </c>
      <c r="L189" s="35" t="s">
        <v>21</v>
      </c>
      <c r="M189" s="35" t="s">
        <v>145</v>
      </c>
      <c r="N189" s="35" t="s">
        <v>146</v>
      </c>
      <c r="O189" s="34" t="s">
        <v>144</v>
      </c>
      <c r="P189" s="35" t="s">
        <v>21</v>
      </c>
      <c r="Q189" s="35" t="s">
        <v>145</v>
      </c>
      <c r="R189" s="35" t="s">
        <v>146</v>
      </c>
      <c r="S189" s="34" t="s">
        <v>144</v>
      </c>
      <c r="T189" s="35" t="s">
        <v>21</v>
      </c>
      <c r="U189" s="35" t="s">
        <v>145</v>
      </c>
      <c r="V189" s="35" t="s">
        <v>146</v>
      </c>
      <c r="W189" s="153" t="s">
        <v>144</v>
      </c>
      <c r="X189" s="35" t="s">
        <v>21</v>
      </c>
      <c r="Y189" s="35" t="s">
        <v>145</v>
      </c>
      <c r="Z189" s="35" t="s">
        <v>146</v>
      </c>
      <c r="AA189" s="13"/>
      <c r="AB189" s="13"/>
      <c r="AC189" s="13"/>
      <c r="AD189" s="13"/>
      <c r="AE189" s="13"/>
      <c r="AF189" s="13"/>
      <c r="AG189" s="13"/>
    </row>
    <row r="190" spans="1:50" x14ac:dyDescent="0.15">
      <c r="A190" s="13"/>
      <c r="B190" s="115" t="s">
        <v>147</v>
      </c>
      <c r="C190" s="30"/>
      <c r="D190" s="19"/>
      <c r="E190" s="19"/>
      <c r="F190" s="19"/>
      <c r="G190" s="30"/>
      <c r="H190" s="19"/>
      <c r="I190" s="19"/>
      <c r="J190" s="19"/>
      <c r="K190" s="30"/>
      <c r="L190" s="19"/>
      <c r="M190" s="19"/>
      <c r="N190" s="19"/>
      <c r="O190" s="30"/>
      <c r="P190" s="19"/>
      <c r="Q190" s="19"/>
      <c r="R190" s="19"/>
      <c r="S190" s="30"/>
      <c r="T190" s="19"/>
      <c r="U190" s="19"/>
      <c r="V190" s="19"/>
      <c r="W190" s="148"/>
      <c r="X190" s="19"/>
      <c r="Y190" s="19"/>
      <c r="Z190" s="19"/>
    </row>
    <row r="191" spans="1:50" x14ac:dyDescent="0.15">
      <c r="A191" s="13"/>
      <c r="B191" s="18" t="s">
        <v>148</v>
      </c>
      <c r="C191" s="30">
        <v>5290</v>
      </c>
      <c r="D191" s="19">
        <v>2803.7000000000003</v>
      </c>
      <c r="E191" s="19">
        <v>1454.7500000000002</v>
      </c>
      <c r="F191" s="19">
        <v>493.73333333333335</v>
      </c>
      <c r="G191" s="30">
        <v>4274</v>
      </c>
      <c r="H191" s="19">
        <v>2265.2200000000003</v>
      </c>
      <c r="I191" s="19">
        <v>1175.3500000000001</v>
      </c>
      <c r="J191" s="19">
        <v>398.90666666666675</v>
      </c>
      <c r="K191" s="30">
        <v>3657</v>
      </c>
      <c r="L191" s="19">
        <v>1938.21</v>
      </c>
      <c r="M191" s="19">
        <v>1005.6750000000001</v>
      </c>
      <c r="N191" s="19">
        <v>341.32000000000005</v>
      </c>
      <c r="O191" s="30">
        <v>2785</v>
      </c>
      <c r="P191" s="19">
        <v>1476.0500000000002</v>
      </c>
      <c r="Q191" s="19">
        <v>765.87500000000011</v>
      </c>
      <c r="R191" s="19">
        <v>259.93333333333339</v>
      </c>
      <c r="S191" s="30">
        <v>2089</v>
      </c>
      <c r="T191" s="19">
        <v>1107.17</v>
      </c>
      <c r="U191" s="19">
        <v>574.47500000000002</v>
      </c>
      <c r="V191" s="19">
        <v>194.97333333333336</v>
      </c>
      <c r="W191" s="30">
        <v>1310</v>
      </c>
      <c r="X191" s="19">
        <v>694.30000000000007</v>
      </c>
      <c r="Y191" s="19">
        <v>360.25000000000006</v>
      </c>
      <c r="Z191" s="37">
        <v>122.26666666666668</v>
      </c>
      <c r="AA191" s="13" t="b">
        <v>1</v>
      </c>
      <c r="AB191" s="15" t="b">
        <v>1</v>
      </c>
      <c r="AC191" s="15" t="b">
        <v>1</v>
      </c>
      <c r="AD191" s="15" t="b">
        <v>1</v>
      </c>
      <c r="AE191" s="15" t="b">
        <v>1</v>
      </c>
      <c r="AF191" s="15" t="b">
        <v>1</v>
      </c>
      <c r="AG191" s="15" t="b">
        <v>1</v>
      </c>
      <c r="AH191" s="15" t="b">
        <v>1</v>
      </c>
      <c r="AI191" s="15" t="b">
        <v>1</v>
      </c>
      <c r="AJ191" s="15" t="b">
        <v>1</v>
      </c>
      <c r="AK191" s="15" t="b">
        <v>1</v>
      </c>
      <c r="AL191" s="15" t="b">
        <v>1</v>
      </c>
      <c r="AM191" s="15" t="b">
        <v>1</v>
      </c>
      <c r="AN191" s="15" t="b">
        <v>1</v>
      </c>
      <c r="AO191" s="15" t="b">
        <v>1</v>
      </c>
      <c r="AP191" s="15" t="b">
        <v>1</v>
      </c>
      <c r="AQ191" s="15" t="b">
        <v>1</v>
      </c>
      <c r="AR191" s="15" t="b">
        <v>1</v>
      </c>
      <c r="AS191" s="15" t="b">
        <v>1</v>
      </c>
      <c r="AT191" s="15" t="b">
        <v>1</v>
      </c>
      <c r="AU191" s="15" t="b">
        <v>1</v>
      </c>
      <c r="AV191" s="15" t="b">
        <v>1</v>
      </c>
      <c r="AW191" s="15" t="b">
        <v>1</v>
      </c>
      <c r="AX191" s="15" t="b">
        <v>1</v>
      </c>
    </row>
    <row r="192" spans="1:50" x14ac:dyDescent="0.15">
      <c r="A192" s="13"/>
      <c r="B192" s="18" t="s">
        <v>149</v>
      </c>
      <c r="C192" s="30">
        <v>9301</v>
      </c>
      <c r="D192" s="19">
        <v>4929.5300000000007</v>
      </c>
      <c r="E192" s="19">
        <v>2557.7750000000001</v>
      </c>
      <c r="F192" s="19">
        <v>868.09333333333348</v>
      </c>
      <c r="G192" s="30">
        <v>7291</v>
      </c>
      <c r="H192" s="19">
        <v>3864.23</v>
      </c>
      <c r="I192" s="19">
        <v>2005.0250000000001</v>
      </c>
      <c r="J192" s="19">
        <v>680.49333333333345</v>
      </c>
      <c r="K192" s="30">
        <v>6287</v>
      </c>
      <c r="L192" s="19">
        <v>3332.11</v>
      </c>
      <c r="M192" s="19">
        <v>1728.9250000000002</v>
      </c>
      <c r="N192" s="19">
        <v>586.78666666666663</v>
      </c>
      <c r="O192" s="30">
        <v>4662</v>
      </c>
      <c r="P192" s="19">
        <v>2470.86</v>
      </c>
      <c r="Q192" s="19">
        <v>1282.0500000000002</v>
      </c>
      <c r="R192" s="19">
        <v>435.12000000000006</v>
      </c>
      <c r="S192" s="30">
        <v>3367</v>
      </c>
      <c r="T192" s="19">
        <v>1784.51</v>
      </c>
      <c r="U192" s="19">
        <v>925.92500000000007</v>
      </c>
      <c r="V192" s="19">
        <v>314.25333333333333</v>
      </c>
      <c r="W192" s="30">
        <v>1930</v>
      </c>
      <c r="X192" s="19">
        <v>1022.9000000000001</v>
      </c>
      <c r="Y192" s="19">
        <v>530.75</v>
      </c>
      <c r="Z192" s="37">
        <v>180.13333333333335</v>
      </c>
      <c r="AA192" s="13" t="b">
        <v>1</v>
      </c>
      <c r="AB192" s="15" t="b">
        <v>1</v>
      </c>
      <c r="AC192" s="15" t="b">
        <v>1</v>
      </c>
      <c r="AD192" s="15" t="b">
        <v>1</v>
      </c>
      <c r="AE192" s="15" t="b">
        <v>1</v>
      </c>
      <c r="AF192" s="15" t="b">
        <v>1</v>
      </c>
      <c r="AG192" s="15" t="b">
        <v>1</v>
      </c>
      <c r="AH192" s="15" t="b">
        <v>1</v>
      </c>
      <c r="AI192" s="15" t="b">
        <v>1</v>
      </c>
      <c r="AJ192" s="15" t="b">
        <v>1</v>
      </c>
      <c r="AK192" s="15" t="b">
        <v>1</v>
      </c>
      <c r="AL192" s="15" t="b">
        <v>1</v>
      </c>
      <c r="AM192" s="15" t="b">
        <v>1</v>
      </c>
      <c r="AN192" s="15" t="b">
        <v>1</v>
      </c>
      <c r="AO192" s="15" t="b">
        <v>1</v>
      </c>
      <c r="AP192" s="15" t="b">
        <v>1</v>
      </c>
      <c r="AQ192" s="15" t="b">
        <v>1</v>
      </c>
      <c r="AR192" s="15" t="b">
        <v>1</v>
      </c>
      <c r="AS192" s="15" t="b">
        <v>1</v>
      </c>
      <c r="AT192" s="15" t="b">
        <v>1</v>
      </c>
      <c r="AU192" s="15" t="b">
        <v>1</v>
      </c>
      <c r="AV192" s="15" t="b">
        <v>1</v>
      </c>
      <c r="AW192" s="15" t="b">
        <v>1</v>
      </c>
      <c r="AX192" s="15" t="b">
        <v>1</v>
      </c>
    </row>
    <row r="193" spans="1:50" x14ac:dyDescent="0.15">
      <c r="A193" s="13"/>
      <c r="B193" s="18" t="s">
        <v>150</v>
      </c>
      <c r="C193" s="30">
        <v>13300</v>
      </c>
      <c r="D193" s="19">
        <v>7049</v>
      </c>
      <c r="E193" s="19">
        <v>3657.5000000000005</v>
      </c>
      <c r="F193" s="19">
        <v>1241.3333333333333</v>
      </c>
      <c r="G193" s="30">
        <v>10315</v>
      </c>
      <c r="H193" s="19">
        <v>5466.9500000000007</v>
      </c>
      <c r="I193" s="19">
        <v>2836.6250000000005</v>
      </c>
      <c r="J193" s="19">
        <v>962.73333333333346</v>
      </c>
      <c r="K193" s="30">
        <v>8890</v>
      </c>
      <c r="L193" s="19">
        <v>4711.7</v>
      </c>
      <c r="M193" s="19">
        <v>2444.75</v>
      </c>
      <c r="N193" s="19">
        <v>829.73333333333346</v>
      </c>
      <c r="O193" s="30">
        <v>6535</v>
      </c>
      <c r="P193" s="19">
        <v>3463.55</v>
      </c>
      <c r="Q193" s="19">
        <v>1797.1250000000002</v>
      </c>
      <c r="R193" s="19">
        <v>609.93333333333339</v>
      </c>
      <c r="S193" s="30">
        <v>4647</v>
      </c>
      <c r="T193" s="19">
        <v>2462.9100000000003</v>
      </c>
      <c r="U193" s="19">
        <v>1277.9250000000002</v>
      </c>
      <c r="V193" s="19">
        <v>433.72</v>
      </c>
      <c r="W193" s="30">
        <v>2562</v>
      </c>
      <c r="X193" s="19">
        <v>1357.8600000000001</v>
      </c>
      <c r="Y193" s="19">
        <v>704.55000000000007</v>
      </c>
      <c r="Z193" s="37">
        <v>239.12000000000003</v>
      </c>
      <c r="AA193" s="13" t="b">
        <v>1</v>
      </c>
      <c r="AB193" s="15" t="b">
        <v>1</v>
      </c>
      <c r="AC193" s="15" t="b">
        <v>1</v>
      </c>
      <c r="AD193" s="15" t="b">
        <v>1</v>
      </c>
      <c r="AE193" s="15" t="b">
        <v>1</v>
      </c>
      <c r="AF193" s="15" t="b">
        <v>1</v>
      </c>
      <c r="AG193" s="15" t="b">
        <v>1</v>
      </c>
      <c r="AH193" s="15" t="b">
        <v>1</v>
      </c>
      <c r="AI193" s="15" t="b">
        <v>1</v>
      </c>
      <c r="AJ193" s="15" t="b">
        <v>1</v>
      </c>
      <c r="AK193" s="15" t="b">
        <v>1</v>
      </c>
      <c r="AL193" s="15" t="b">
        <v>1</v>
      </c>
      <c r="AM193" s="15" t="b">
        <v>1</v>
      </c>
      <c r="AN193" s="15" t="b">
        <v>1</v>
      </c>
      <c r="AO193" s="15" t="b">
        <v>1</v>
      </c>
      <c r="AP193" s="15" t="b">
        <v>1</v>
      </c>
      <c r="AQ193" s="15" t="b">
        <v>1</v>
      </c>
      <c r="AR193" s="15" t="b">
        <v>1</v>
      </c>
      <c r="AS193" s="15" t="b">
        <v>1</v>
      </c>
      <c r="AT193" s="15" t="b">
        <v>1</v>
      </c>
      <c r="AU193" s="15" t="b">
        <v>1</v>
      </c>
      <c r="AV193" s="15" t="b">
        <v>1</v>
      </c>
      <c r="AW193" s="15" t="b">
        <v>1</v>
      </c>
      <c r="AX193" s="15" t="b">
        <v>1</v>
      </c>
    </row>
    <row r="194" spans="1:50" x14ac:dyDescent="0.15">
      <c r="A194" s="13"/>
      <c r="B194" s="141" t="s">
        <v>151</v>
      </c>
      <c r="C194" s="113"/>
      <c r="D194" s="19"/>
      <c r="E194" s="19"/>
      <c r="F194" s="19"/>
      <c r="G194" s="113"/>
      <c r="H194" s="19"/>
      <c r="I194" s="19"/>
      <c r="J194" s="19"/>
      <c r="K194" s="113"/>
      <c r="L194" s="19"/>
      <c r="M194" s="19"/>
      <c r="N194" s="19"/>
      <c r="O194" s="113"/>
      <c r="P194" s="19"/>
      <c r="Q194" s="19"/>
      <c r="R194" s="19"/>
      <c r="S194" s="113"/>
      <c r="T194" s="19"/>
      <c r="U194" s="19"/>
      <c r="V194" s="19"/>
      <c r="W194" s="113"/>
      <c r="X194" s="19"/>
      <c r="Y194" s="19"/>
      <c r="Z194" s="37"/>
      <c r="AA194" s="15" t="b">
        <v>1</v>
      </c>
      <c r="AB194" s="15" t="b">
        <v>1</v>
      </c>
      <c r="AC194" s="15" t="b">
        <v>1</v>
      </c>
      <c r="AD194" s="15" t="b">
        <v>1</v>
      </c>
      <c r="AE194" s="15" t="b">
        <v>1</v>
      </c>
      <c r="AF194" s="15" t="b">
        <v>1</v>
      </c>
      <c r="AG194" s="15" t="b">
        <v>1</v>
      </c>
      <c r="AH194" s="15" t="b">
        <v>1</v>
      </c>
      <c r="AI194" s="15" t="b">
        <v>1</v>
      </c>
      <c r="AJ194" s="15" t="b">
        <v>1</v>
      </c>
      <c r="AK194" s="15" t="b">
        <v>1</v>
      </c>
      <c r="AL194" s="15" t="b">
        <v>1</v>
      </c>
      <c r="AM194" s="15" t="b">
        <v>1</v>
      </c>
      <c r="AN194" s="15" t="b">
        <v>1</v>
      </c>
      <c r="AO194" s="15" t="b">
        <v>1</v>
      </c>
      <c r="AP194" s="15" t="b">
        <v>1</v>
      </c>
      <c r="AQ194" s="15" t="b">
        <v>1</v>
      </c>
      <c r="AR194" s="15" t="b">
        <v>1</v>
      </c>
      <c r="AS194" s="15" t="b">
        <v>1</v>
      </c>
      <c r="AT194" s="15" t="b">
        <v>1</v>
      </c>
      <c r="AU194" s="15" t="b">
        <v>1</v>
      </c>
      <c r="AV194" s="15" t="b">
        <v>1</v>
      </c>
      <c r="AW194" s="15" t="b">
        <v>1</v>
      </c>
      <c r="AX194" s="15" t="b">
        <v>1</v>
      </c>
    </row>
    <row r="195" spans="1:50" x14ac:dyDescent="0.15">
      <c r="A195" s="13"/>
      <c r="B195" s="115" t="s">
        <v>152</v>
      </c>
      <c r="C195" s="114"/>
      <c r="D195" s="111"/>
      <c r="E195" s="111"/>
      <c r="F195" s="111"/>
      <c r="G195" s="114"/>
      <c r="H195" s="111"/>
      <c r="I195" s="111"/>
      <c r="J195" s="111"/>
      <c r="K195" s="114"/>
      <c r="L195" s="111"/>
      <c r="M195" s="111"/>
      <c r="N195" s="111"/>
      <c r="O195" s="114"/>
      <c r="P195" s="111"/>
      <c r="Q195" s="111"/>
      <c r="R195" s="111"/>
      <c r="S195" s="114"/>
      <c r="T195" s="111"/>
      <c r="U195" s="111"/>
      <c r="V195" s="111"/>
      <c r="W195" s="114"/>
      <c r="X195" s="111"/>
      <c r="Y195" s="111"/>
      <c r="Z195" s="112"/>
      <c r="AA195" s="15" t="b">
        <v>1</v>
      </c>
      <c r="AB195" s="15" t="b">
        <v>1</v>
      </c>
      <c r="AC195" s="15" t="b">
        <v>1</v>
      </c>
      <c r="AD195" s="15" t="b">
        <v>1</v>
      </c>
      <c r="AE195" s="15" t="b">
        <v>1</v>
      </c>
      <c r="AF195" s="15" t="b">
        <v>1</v>
      </c>
      <c r="AG195" s="15" t="b">
        <v>1</v>
      </c>
      <c r="AH195" s="15" t="b">
        <v>1</v>
      </c>
      <c r="AI195" s="15" t="b">
        <v>1</v>
      </c>
      <c r="AJ195" s="15" t="b">
        <v>1</v>
      </c>
      <c r="AK195" s="15" t="b">
        <v>1</v>
      </c>
      <c r="AL195" s="15" t="b">
        <v>1</v>
      </c>
      <c r="AM195" s="15" t="b">
        <v>1</v>
      </c>
      <c r="AN195" s="15" t="b">
        <v>1</v>
      </c>
      <c r="AO195" s="15" t="b">
        <v>1</v>
      </c>
      <c r="AP195" s="15" t="b">
        <v>1</v>
      </c>
      <c r="AQ195" s="15" t="b">
        <v>1</v>
      </c>
      <c r="AR195" s="15" t="b">
        <v>1</v>
      </c>
      <c r="AS195" s="15" t="b">
        <v>1</v>
      </c>
      <c r="AT195" s="15" t="b">
        <v>1</v>
      </c>
      <c r="AU195" s="15" t="b">
        <v>1</v>
      </c>
      <c r="AV195" s="15" t="b">
        <v>1</v>
      </c>
      <c r="AW195" s="15" t="b">
        <v>1</v>
      </c>
      <c r="AX195" s="15" t="b">
        <v>1</v>
      </c>
    </row>
    <row r="196" spans="1:50" x14ac:dyDescent="0.15">
      <c r="A196" s="13"/>
      <c r="B196" s="18" t="s">
        <v>148</v>
      </c>
      <c r="C196" s="30">
        <v>6688</v>
      </c>
      <c r="D196" s="19">
        <v>3544.6400000000003</v>
      </c>
      <c r="E196" s="19">
        <v>1839.2</v>
      </c>
      <c r="F196" s="19">
        <v>624.21333333333348</v>
      </c>
      <c r="G196" s="30">
        <v>5398</v>
      </c>
      <c r="H196" s="19">
        <v>2860.94</v>
      </c>
      <c r="I196" s="19">
        <v>1484.45</v>
      </c>
      <c r="J196" s="19">
        <v>503.81333333333333</v>
      </c>
      <c r="K196" s="30">
        <v>4561</v>
      </c>
      <c r="L196" s="19">
        <v>2417.33</v>
      </c>
      <c r="M196" s="19">
        <v>1254.2750000000001</v>
      </c>
      <c r="N196" s="19">
        <v>425.69333333333333</v>
      </c>
      <c r="O196" s="30">
        <v>3435</v>
      </c>
      <c r="P196" s="19">
        <v>1820.5500000000002</v>
      </c>
      <c r="Q196" s="19">
        <v>944.62500000000011</v>
      </c>
      <c r="R196" s="19">
        <v>320.60000000000002</v>
      </c>
      <c r="S196" s="30">
        <v>2530</v>
      </c>
      <c r="T196" s="19">
        <v>1340.9</v>
      </c>
      <c r="U196" s="19">
        <v>695.75</v>
      </c>
      <c r="V196" s="19">
        <v>236.13333333333335</v>
      </c>
      <c r="W196" s="30">
        <v>1530</v>
      </c>
      <c r="X196" s="19">
        <v>810.90000000000009</v>
      </c>
      <c r="Y196" s="19">
        <v>420.75000000000006</v>
      </c>
      <c r="Z196" s="37">
        <v>142.80000000000001</v>
      </c>
      <c r="AA196" s="13" t="b">
        <v>1</v>
      </c>
      <c r="AB196" s="15" t="b">
        <v>1</v>
      </c>
      <c r="AC196" s="15" t="b">
        <v>1</v>
      </c>
      <c r="AD196" s="15" t="b">
        <v>1</v>
      </c>
      <c r="AE196" s="15" t="b">
        <v>1</v>
      </c>
      <c r="AF196" s="15" t="b">
        <v>1</v>
      </c>
      <c r="AG196" s="15" t="b">
        <v>1</v>
      </c>
      <c r="AH196" s="15" t="b">
        <v>1</v>
      </c>
      <c r="AI196" s="15" t="b">
        <v>1</v>
      </c>
      <c r="AJ196" s="15" t="b">
        <v>1</v>
      </c>
      <c r="AK196" s="15" t="b">
        <v>1</v>
      </c>
      <c r="AL196" s="15" t="b">
        <v>1</v>
      </c>
      <c r="AM196" s="15" t="b">
        <v>1</v>
      </c>
      <c r="AN196" s="15" t="b">
        <v>1</v>
      </c>
      <c r="AO196" s="15" t="b">
        <v>1</v>
      </c>
      <c r="AP196" s="15" t="b">
        <v>1</v>
      </c>
      <c r="AQ196" s="15" t="b">
        <v>1</v>
      </c>
      <c r="AR196" s="15" t="b">
        <v>1</v>
      </c>
      <c r="AS196" s="15" t="b">
        <v>1</v>
      </c>
      <c r="AT196" s="15" t="b">
        <v>1</v>
      </c>
      <c r="AU196" s="15" t="b">
        <v>1</v>
      </c>
      <c r="AV196" s="15" t="b">
        <v>1</v>
      </c>
      <c r="AW196" s="15" t="b">
        <v>1</v>
      </c>
      <c r="AX196" s="15" t="b">
        <v>1</v>
      </c>
    </row>
    <row r="197" spans="1:50" x14ac:dyDescent="0.15">
      <c r="A197" s="13"/>
      <c r="B197" s="18" t="s">
        <v>149</v>
      </c>
      <c r="C197" s="30">
        <v>10692</v>
      </c>
      <c r="D197" s="19">
        <v>5666.76</v>
      </c>
      <c r="E197" s="19">
        <v>2940.3</v>
      </c>
      <c r="F197" s="19">
        <v>997.92000000000007</v>
      </c>
      <c r="G197" s="30">
        <v>8411</v>
      </c>
      <c r="H197" s="19">
        <v>4457.83</v>
      </c>
      <c r="I197" s="19">
        <v>2313.0250000000001</v>
      </c>
      <c r="J197" s="19">
        <v>785.02666666666664</v>
      </c>
      <c r="K197" s="30">
        <v>7203</v>
      </c>
      <c r="L197" s="19">
        <v>3817.59</v>
      </c>
      <c r="M197" s="19">
        <v>1980.8250000000003</v>
      </c>
      <c r="N197" s="19">
        <v>672.28000000000009</v>
      </c>
      <c r="O197" s="30">
        <v>5308</v>
      </c>
      <c r="P197" s="19">
        <v>2813.2400000000002</v>
      </c>
      <c r="Q197" s="19">
        <v>1459.7</v>
      </c>
      <c r="R197" s="19">
        <v>495.41333333333336</v>
      </c>
      <c r="S197" s="30">
        <v>3805</v>
      </c>
      <c r="T197" s="19">
        <v>2016.65</v>
      </c>
      <c r="U197" s="19">
        <v>1046.375</v>
      </c>
      <c r="V197" s="19">
        <v>355.13333333333333</v>
      </c>
      <c r="W197" s="30">
        <v>2143</v>
      </c>
      <c r="X197" s="19">
        <v>1135.79</v>
      </c>
      <c r="Y197" s="19">
        <v>589.32500000000005</v>
      </c>
      <c r="Z197" s="37">
        <v>200.01333333333335</v>
      </c>
      <c r="AA197" s="13" t="b">
        <v>1</v>
      </c>
      <c r="AB197" s="15" t="b">
        <v>1</v>
      </c>
      <c r="AC197" s="15" t="b">
        <v>1</v>
      </c>
      <c r="AD197" s="15" t="b">
        <v>1</v>
      </c>
      <c r="AE197" s="15" t="b">
        <v>1</v>
      </c>
      <c r="AF197" s="15" t="b">
        <v>1</v>
      </c>
      <c r="AG197" s="15" t="b">
        <v>1</v>
      </c>
      <c r="AH197" s="15" t="b">
        <v>1</v>
      </c>
      <c r="AI197" s="15" t="b">
        <v>1</v>
      </c>
      <c r="AJ197" s="15" t="b">
        <v>1</v>
      </c>
      <c r="AK197" s="15" t="b">
        <v>1</v>
      </c>
      <c r="AL197" s="15" t="b">
        <v>1</v>
      </c>
      <c r="AM197" s="15" t="b">
        <v>1</v>
      </c>
      <c r="AN197" s="15" t="b">
        <v>1</v>
      </c>
      <c r="AO197" s="15" t="b">
        <v>1</v>
      </c>
      <c r="AP197" s="15" t="b">
        <v>1</v>
      </c>
      <c r="AQ197" s="15" t="b">
        <v>1</v>
      </c>
      <c r="AR197" s="15" t="b">
        <v>1</v>
      </c>
      <c r="AS197" s="15" t="b">
        <v>1</v>
      </c>
      <c r="AT197" s="15" t="b">
        <v>1</v>
      </c>
      <c r="AU197" s="15" t="b">
        <v>1</v>
      </c>
      <c r="AV197" s="15" t="b">
        <v>1</v>
      </c>
      <c r="AW197" s="15" t="b">
        <v>1</v>
      </c>
      <c r="AX197" s="15" t="b">
        <v>1</v>
      </c>
    </row>
    <row r="198" spans="1:50" x14ac:dyDescent="0.15">
      <c r="A198" s="13"/>
      <c r="B198" s="18" t="s">
        <v>150</v>
      </c>
      <c r="C198" s="30">
        <v>14698</v>
      </c>
      <c r="D198" s="19">
        <v>7789.9400000000005</v>
      </c>
      <c r="E198" s="19">
        <v>4041.9500000000003</v>
      </c>
      <c r="F198" s="19">
        <v>1371.8133333333333</v>
      </c>
      <c r="G198" s="30">
        <v>11412</v>
      </c>
      <c r="H198" s="19">
        <v>6048.3600000000006</v>
      </c>
      <c r="I198" s="19">
        <v>3138.3</v>
      </c>
      <c r="J198" s="19">
        <v>1065.1200000000001</v>
      </c>
      <c r="K198" s="30">
        <v>9802</v>
      </c>
      <c r="L198" s="19">
        <v>5195.0600000000004</v>
      </c>
      <c r="M198" s="19">
        <v>2695.55</v>
      </c>
      <c r="N198" s="19">
        <v>914.85333333333347</v>
      </c>
      <c r="O198" s="30">
        <v>7201</v>
      </c>
      <c r="P198" s="19">
        <v>3816.53</v>
      </c>
      <c r="Q198" s="19">
        <v>1980.2750000000001</v>
      </c>
      <c r="R198" s="19">
        <v>672.09333333333348</v>
      </c>
      <c r="S198" s="30">
        <v>5089</v>
      </c>
      <c r="T198" s="19">
        <v>2697.17</v>
      </c>
      <c r="U198" s="19">
        <v>1399.4750000000001</v>
      </c>
      <c r="V198" s="19">
        <v>474.97333333333336</v>
      </c>
      <c r="W198" s="30">
        <v>2779</v>
      </c>
      <c r="X198" s="19">
        <v>1472.8700000000001</v>
      </c>
      <c r="Y198" s="19">
        <v>764.22500000000002</v>
      </c>
      <c r="Z198" s="37">
        <v>259.37333333333339</v>
      </c>
      <c r="AA198" s="13" t="b">
        <v>1</v>
      </c>
      <c r="AB198" s="15" t="b">
        <v>1</v>
      </c>
      <c r="AC198" s="15" t="b">
        <v>1</v>
      </c>
      <c r="AD198" s="15" t="b">
        <v>1</v>
      </c>
      <c r="AE198" s="15" t="b">
        <v>1</v>
      </c>
      <c r="AF198" s="15" t="b">
        <v>1</v>
      </c>
      <c r="AG198" s="15" t="b">
        <v>1</v>
      </c>
      <c r="AH198" s="15" t="b">
        <v>1</v>
      </c>
      <c r="AI198" s="15" t="b">
        <v>1</v>
      </c>
      <c r="AJ198" s="15" t="b">
        <v>1</v>
      </c>
      <c r="AK198" s="15" t="b">
        <v>1</v>
      </c>
      <c r="AL198" s="15" t="b">
        <v>1</v>
      </c>
      <c r="AM198" s="15" t="b">
        <v>1</v>
      </c>
      <c r="AN198" s="15" t="b">
        <v>1</v>
      </c>
      <c r="AO198" s="15" t="b">
        <v>1</v>
      </c>
      <c r="AP198" s="15" t="b">
        <v>1</v>
      </c>
      <c r="AQ198" s="15" t="b">
        <v>1</v>
      </c>
      <c r="AR198" s="15" t="b">
        <v>1</v>
      </c>
      <c r="AS198" s="15" t="b">
        <v>1</v>
      </c>
      <c r="AT198" s="15" t="b">
        <v>1</v>
      </c>
      <c r="AU198" s="15" t="b">
        <v>1</v>
      </c>
      <c r="AV198" s="15" t="b">
        <v>1</v>
      </c>
      <c r="AW198" s="15" t="b">
        <v>1</v>
      </c>
      <c r="AX198" s="15" t="b">
        <v>1</v>
      </c>
    </row>
    <row r="200" spans="1:50" x14ac:dyDescent="0.15">
      <c r="B200" s="258" t="str">
        <f>$B$19</f>
        <v>BUPA CRITICAL CARE PREMIUM BOOKLET, EFFECTIVE JANUARY 1, 2025</v>
      </c>
      <c r="C200" s="258"/>
      <c r="D200" s="258"/>
      <c r="E200" s="258"/>
      <c r="F200" s="258"/>
    </row>
    <row r="203" spans="1:50" ht="18" x14ac:dyDescent="0.15">
      <c r="A203" s="53"/>
      <c r="B203" s="59" t="s">
        <v>53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5" spans="1:50" x14ac:dyDescent="0.15">
      <c r="B205" s="16" t="s">
        <v>2</v>
      </c>
    </row>
    <row r="206" spans="1:50" x14ac:dyDescent="0.15">
      <c r="B206" s="44" t="s">
        <v>140</v>
      </c>
      <c r="C206" s="127">
        <v>2000</v>
      </c>
      <c r="D206" s="120"/>
      <c r="E206" s="120"/>
      <c r="F206" s="120"/>
      <c r="G206" s="127">
        <v>3500</v>
      </c>
      <c r="H206" s="120"/>
      <c r="I206" s="120"/>
      <c r="J206" s="120"/>
      <c r="K206" s="127">
        <v>5000</v>
      </c>
      <c r="L206" s="120"/>
      <c r="M206" s="120"/>
      <c r="N206" s="120"/>
      <c r="O206" s="127">
        <v>10000</v>
      </c>
      <c r="P206" s="120"/>
      <c r="Q206" s="120"/>
      <c r="R206" s="120"/>
      <c r="S206" s="127">
        <v>20000</v>
      </c>
      <c r="T206" s="120"/>
      <c r="U206" s="120"/>
      <c r="V206" s="120"/>
      <c r="W206" s="127">
        <v>50000</v>
      </c>
      <c r="X206" s="120"/>
      <c r="Y206" s="120"/>
      <c r="Z206" s="120"/>
    </row>
    <row r="207" spans="1:50" x14ac:dyDescent="0.15">
      <c r="B207" s="44" t="s">
        <v>141</v>
      </c>
      <c r="C207" s="127">
        <v>2000</v>
      </c>
      <c r="D207" s="132"/>
      <c r="E207" s="132"/>
      <c r="F207" s="132"/>
      <c r="G207" s="127">
        <v>3500</v>
      </c>
      <c r="H207" s="119"/>
      <c r="I207" s="119"/>
      <c r="J207" s="119"/>
      <c r="K207" s="127">
        <v>5000</v>
      </c>
      <c r="L207" s="119"/>
      <c r="M207" s="119"/>
      <c r="N207" s="119"/>
      <c r="O207" s="127">
        <v>10000</v>
      </c>
      <c r="P207" s="119"/>
      <c r="Q207" s="119"/>
      <c r="R207" s="119"/>
      <c r="S207" s="127">
        <v>20000</v>
      </c>
      <c r="T207" s="119"/>
      <c r="U207" s="119"/>
      <c r="V207" s="119"/>
      <c r="W207" s="127">
        <v>50000</v>
      </c>
      <c r="X207" s="133"/>
      <c r="Y207" s="133"/>
      <c r="Z207" s="133"/>
    </row>
    <row r="208" spans="1:50" x14ac:dyDescent="0.15">
      <c r="B208" s="109"/>
      <c r="C208" s="31" t="s">
        <v>17</v>
      </c>
      <c r="D208" s="32" t="s">
        <v>18</v>
      </c>
      <c r="E208" s="32" t="s">
        <v>142</v>
      </c>
      <c r="F208" s="32" t="s">
        <v>143</v>
      </c>
      <c r="G208" s="31" t="s">
        <v>17</v>
      </c>
      <c r="H208" s="32" t="s">
        <v>18</v>
      </c>
      <c r="I208" s="32" t="s">
        <v>142</v>
      </c>
      <c r="J208" s="32" t="s">
        <v>143</v>
      </c>
      <c r="K208" s="31" t="s">
        <v>17</v>
      </c>
      <c r="L208" s="32" t="s">
        <v>18</v>
      </c>
      <c r="M208" s="32" t="s">
        <v>142</v>
      </c>
      <c r="N208" s="32" t="s">
        <v>143</v>
      </c>
      <c r="O208" s="31" t="s">
        <v>17</v>
      </c>
      <c r="P208" s="32" t="s">
        <v>18</v>
      </c>
      <c r="Q208" s="32" t="s">
        <v>142</v>
      </c>
      <c r="R208" s="32" t="s">
        <v>143</v>
      </c>
      <c r="S208" s="31" t="s">
        <v>17</v>
      </c>
      <c r="T208" s="32" t="s">
        <v>18</v>
      </c>
      <c r="U208" s="32" t="s">
        <v>142</v>
      </c>
      <c r="V208" s="32" t="s">
        <v>143</v>
      </c>
      <c r="W208" s="31" t="s">
        <v>17</v>
      </c>
      <c r="X208" s="32" t="s">
        <v>18</v>
      </c>
      <c r="Y208" s="32" t="s">
        <v>142</v>
      </c>
      <c r="Z208" s="32" t="s">
        <v>143</v>
      </c>
    </row>
    <row r="209" spans="2:26" x14ac:dyDescent="0.15">
      <c r="B209" s="109"/>
      <c r="C209" s="34" t="s">
        <v>144</v>
      </c>
      <c r="D209" s="35" t="s">
        <v>21</v>
      </c>
      <c r="E209" s="35" t="s">
        <v>145</v>
      </c>
      <c r="F209" s="35" t="s">
        <v>146</v>
      </c>
      <c r="G209" s="34" t="s">
        <v>144</v>
      </c>
      <c r="H209" s="35" t="s">
        <v>21</v>
      </c>
      <c r="I209" s="35" t="s">
        <v>145</v>
      </c>
      <c r="J209" s="35" t="s">
        <v>146</v>
      </c>
      <c r="K209" s="34" t="s">
        <v>144</v>
      </c>
      <c r="L209" s="35" t="s">
        <v>21</v>
      </c>
      <c r="M209" s="35" t="s">
        <v>145</v>
      </c>
      <c r="N209" s="35" t="s">
        <v>146</v>
      </c>
      <c r="O209" s="34" t="s">
        <v>144</v>
      </c>
      <c r="P209" s="35" t="s">
        <v>21</v>
      </c>
      <c r="Q209" s="35" t="s">
        <v>145</v>
      </c>
      <c r="R209" s="35" t="s">
        <v>146</v>
      </c>
      <c r="S209" s="34" t="s">
        <v>144</v>
      </c>
      <c r="T209" s="35" t="s">
        <v>21</v>
      </c>
      <c r="U209" s="35" t="s">
        <v>145</v>
      </c>
      <c r="V209" s="35" t="s">
        <v>146</v>
      </c>
      <c r="W209" s="34" t="s">
        <v>144</v>
      </c>
      <c r="X209" s="35" t="s">
        <v>21</v>
      </c>
      <c r="Y209" s="35" t="s">
        <v>145</v>
      </c>
      <c r="Z209" s="35" t="s">
        <v>146</v>
      </c>
    </row>
    <row r="210" spans="2:26" x14ac:dyDescent="0.15">
      <c r="B210" s="115" t="s">
        <v>147</v>
      </c>
      <c r="C210" s="30"/>
      <c r="D210" s="19"/>
      <c r="E210" s="19"/>
      <c r="F210" s="19"/>
      <c r="G210" s="30"/>
      <c r="H210" s="19"/>
      <c r="I210" s="19"/>
      <c r="J210" s="19"/>
      <c r="K210" s="30"/>
      <c r="L210" s="19"/>
      <c r="M210" s="19"/>
      <c r="N210" s="19"/>
      <c r="O210" s="30"/>
      <c r="P210" s="19"/>
      <c r="Q210" s="19"/>
      <c r="R210" s="19"/>
      <c r="S210" s="30"/>
      <c r="T210" s="19"/>
      <c r="U210" s="19"/>
      <c r="V210" s="19"/>
      <c r="W210" s="30"/>
      <c r="X210" s="19"/>
      <c r="Y210" s="19"/>
      <c r="Z210" s="19"/>
    </row>
    <row r="211" spans="2:26" x14ac:dyDescent="0.15">
      <c r="B211" s="18" t="s">
        <v>148</v>
      </c>
      <c r="C211" s="30">
        <v>5740</v>
      </c>
      <c r="D211" s="19">
        <v>3042.2000000000003</v>
      </c>
      <c r="E211" s="19">
        <v>1578.5000000000002</v>
      </c>
      <c r="F211" s="19">
        <v>535.73333333333335</v>
      </c>
      <c r="G211" s="30">
        <v>4636</v>
      </c>
      <c r="H211" s="19">
        <v>2457.08</v>
      </c>
      <c r="I211" s="19">
        <v>1274.9000000000001</v>
      </c>
      <c r="J211" s="19">
        <v>432.69333333333333</v>
      </c>
      <c r="K211" s="30">
        <v>3963</v>
      </c>
      <c r="L211" s="19">
        <v>2100.3900000000003</v>
      </c>
      <c r="M211" s="19">
        <v>1089.825</v>
      </c>
      <c r="N211" s="19">
        <v>369.88000000000005</v>
      </c>
      <c r="O211" s="30">
        <v>3004</v>
      </c>
      <c r="P211" s="19">
        <v>1592.1200000000001</v>
      </c>
      <c r="Q211" s="19">
        <v>826.1</v>
      </c>
      <c r="R211" s="19">
        <v>280.37333333333339</v>
      </c>
      <c r="S211" s="30">
        <v>2249</v>
      </c>
      <c r="T211" s="19">
        <v>1191.97</v>
      </c>
      <c r="U211" s="19">
        <v>618.47500000000002</v>
      </c>
      <c r="V211" s="19">
        <v>209.90666666666667</v>
      </c>
      <c r="W211" s="30">
        <v>1437</v>
      </c>
      <c r="X211" s="19">
        <v>761.61</v>
      </c>
      <c r="Y211" s="19">
        <v>395.17500000000001</v>
      </c>
      <c r="Z211" s="19">
        <v>134.12</v>
      </c>
    </row>
    <row r="212" spans="2:26" x14ac:dyDescent="0.15">
      <c r="B212" s="18" t="s">
        <v>149</v>
      </c>
      <c r="C212" s="30">
        <v>10114</v>
      </c>
      <c r="D212" s="19">
        <v>5360.42</v>
      </c>
      <c r="E212" s="19">
        <v>2781.3500000000004</v>
      </c>
      <c r="F212" s="19">
        <v>943.97333333333347</v>
      </c>
      <c r="G212" s="30">
        <v>7933</v>
      </c>
      <c r="H212" s="19">
        <v>4204.49</v>
      </c>
      <c r="I212" s="19">
        <v>2181.5750000000003</v>
      </c>
      <c r="J212" s="19">
        <v>740.41333333333341</v>
      </c>
      <c r="K212" s="30">
        <v>6810</v>
      </c>
      <c r="L212" s="19">
        <v>3609.3</v>
      </c>
      <c r="M212" s="19">
        <v>1872.7500000000002</v>
      </c>
      <c r="N212" s="19">
        <v>635.6</v>
      </c>
      <c r="O212" s="30">
        <v>5065</v>
      </c>
      <c r="P212" s="19">
        <v>2684.4500000000003</v>
      </c>
      <c r="Q212" s="19">
        <v>1392.875</v>
      </c>
      <c r="R212" s="19">
        <v>472.73333333333335</v>
      </c>
      <c r="S212" s="30">
        <v>3642</v>
      </c>
      <c r="T212" s="19">
        <v>1930.26</v>
      </c>
      <c r="U212" s="19">
        <v>1001.5500000000001</v>
      </c>
      <c r="V212" s="19">
        <v>339.92</v>
      </c>
      <c r="W212" s="30">
        <v>2143</v>
      </c>
      <c r="X212" s="19">
        <v>1135.79</v>
      </c>
      <c r="Y212" s="19">
        <v>589.32500000000005</v>
      </c>
      <c r="Z212" s="19">
        <v>200.01333333333335</v>
      </c>
    </row>
    <row r="213" spans="2:26" x14ac:dyDescent="0.15">
      <c r="B213" s="18" t="s">
        <v>150</v>
      </c>
      <c r="C213" s="30">
        <v>14468</v>
      </c>
      <c r="D213" s="19">
        <v>7668.04</v>
      </c>
      <c r="E213" s="19">
        <v>3978.7000000000003</v>
      </c>
      <c r="F213" s="19">
        <v>1350.3466666666668</v>
      </c>
      <c r="G213" s="30">
        <v>11220</v>
      </c>
      <c r="H213" s="19">
        <v>5946.6</v>
      </c>
      <c r="I213" s="19">
        <v>3085.5000000000005</v>
      </c>
      <c r="J213" s="19">
        <v>1047.2</v>
      </c>
      <c r="K213" s="30">
        <v>9672</v>
      </c>
      <c r="L213" s="19">
        <v>5126.16</v>
      </c>
      <c r="M213" s="19">
        <v>2659.8</v>
      </c>
      <c r="N213" s="19">
        <v>902.72000000000014</v>
      </c>
      <c r="O213" s="30">
        <v>7117</v>
      </c>
      <c r="P213" s="19">
        <v>3772.01</v>
      </c>
      <c r="Q213" s="19">
        <v>1957.1750000000002</v>
      </c>
      <c r="R213" s="19">
        <v>664.25333333333344</v>
      </c>
      <c r="S213" s="30">
        <v>5042</v>
      </c>
      <c r="T213" s="19">
        <v>2672.26</v>
      </c>
      <c r="U213" s="19">
        <v>1386.5500000000002</v>
      </c>
      <c r="V213" s="19">
        <v>470.58666666666676</v>
      </c>
      <c r="W213" s="30">
        <v>2828</v>
      </c>
      <c r="X213" s="19">
        <v>1498.8400000000001</v>
      </c>
      <c r="Y213" s="19">
        <v>777.7</v>
      </c>
      <c r="Z213" s="19">
        <v>263.94666666666666</v>
      </c>
    </row>
    <row r="214" spans="2:26" x14ac:dyDescent="0.15">
      <c r="B214" s="141" t="s">
        <v>151</v>
      </c>
      <c r="C214" s="143"/>
      <c r="D214" s="142"/>
      <c r="E214" s="142"/>
      <c r="F214" s="142"/>
      <c r="G214" s="143"/>
      <c r="H214" s="142"/>
      <c r="I214" s="142"/>
      <c r="J214" s="142"/>
      <c r="K214" s="143"/>
      <c r="L214" s="142"/>
      <c r="M214" s="142"/>
      <c r="N214" s="142"/>
      <c r="O214" s="143"/>
      <c r="P214" s="142"/>
      <c r="Q214" s="142"/>
      <c r="R214" s="142"/>
      <c r="S214" s="143"/>
      <c r="T214" s="142"/>
      <c r="U214" s="142"/>
      <c r="V214" s="142"/>
      <c r="W214" s="143"/>
      <c r="X214" s="142"/>
      <c r="Y214" s="142"/>
      <c r="Z214" s="142"/>
    </row>
    <row r="215" spans="2:26" x14ac:dyDescent="0.15">
      <c r="B215" s="115" t="s">
        <v>152</v>
      </c>
      <c r="C215" s="113"/>
      <c r="D215" s="19"/>
      <c r="E215" s="19"/>
      <c r="F215" s="19"/>
      <c r="G215" s="113"/>
      <c r="H215" s="19"/>
      <c r="I215" s="19"/>
      <c r="J215" s="19"/>
      <c r="K215" s="113"/>
      <c r="L215" s="19"/>
      <c r="M215" s="19"/>
      <c r="N215" s="19"/>
      <c r="O215" s="113"/>
      <c r="P215" s="19"/>
      <c r="Q215" s="19"/>
      <c r="R215" s="19"/>
      <c r="S215" s="113"/>
      <c r="T215" s="19"/>
      <c r="U215" s="19"/>
      <c r="V215" s="19"/>
      <c r="W215" s="113"/>
      <c r="X215" s="19"/>
      <c r="Y215" s="19"/>
      <c r="Z215" s="19"/>
    </row>
    <row r="216" spans="2:26" x14ac:dyDescent="0.15">
      <c r="B216" s="18" t="s">
        <v>148</v>
      </c>
      <c r="C216" s="30">
        <v>7267</v>
      </c>
      <c r="D216" s="19">
        <v>3851.51</v>
      </c>
      <c r="E216" s="19">
        <v>1998.4250000000002</v>
      </c>
      <c r="F216" s="19">
        <v>678.25333333333344</v>
      </c>
      <c r="G216" s="30">
        <v>5854</v>
      </c>
      <c r="H216" s="19">
        <v>3102.6200000000003</v>
      </c>
      <c r="I216" s="19">
        <v>1609.8500000000001</v>
      </c>
      <c r="J216" s="19">
        <v>546.37333333333333</v>
      </c>
      <c r="K216" s="30">
        <v>4959</v>
      </c>
      <c r="L216" s="19">
        <v>2628.27</v>
      </c>
      <c r="M216" s="19">
        <v>1363.7250000000001</v>
      </c>
      <c r="N216" s="19">
        <v>462.84000000000003</v>
      </c>
      <c r="O216" s="30">
        <v>3716</v>
      </c>
      <c r="P216" s="19">
        <v>1969.48</v>
      </c>
      <c r="Q216" s="19">
        <v>1021.9000000000001</v>
      </c>
      <c r="R216" s="19">
        <v>346.82666666666671</v>
      </c>
      <c r="S216" s="30">
        <v>2714</v>
      </c>
      <c r="T216" s="19">
        <v>1438.42</v>
      </c>
      <c r="U216" s="19">
        <v>746.35</v>
      </c>
      <c r="V216" s="19">
        <v>253.30666666666667</v>
      </c>
      <c r="W216" s="30">
        <v>1680</v>
      </c>
      <c r="X216" s="19">
        <v>890.40000000000009</v>
      </c>
      <c r="Y216" s="19">
        <v>462.00000000000006</v>
      </c>
      <c r="Z216" s="19">
        <v>156.80000000000001</v>
      </c>
    </row>
    <row r="217" spans="2:26" x14ac:dyDescent="0.15">
      <c r="B217" s="18" t="s">
        <v>149</v>
      </c>
      <c r="C217" s="30">
        <v>11616</v>
      </c>
      <c r="D217" s="19">
        <v>6156.4800000000005</v>
      </c>
      <c r="E217" s="19">
        <v>3194.4</v>
      </c>
      <c r="F217" s="19">
        <v>1084.1600000000001</v>
      </c>
      <c r="G217" s="30">
        <v>9139</v>
      </c>
      <c r="H217" s="19">
        <v>4843.67</v>
      </c>
      <c r="I217" s="19">
        <v>2513.2250000000004</v>
      </c>
      <c r="J217" s="19">
        <v>852.97333333333347</v>
      </c>
      <c r="K217" s="30">
        <v>7818</v>
      </c>
      <c r="L217" s="19">
        <v>4143.54</v>
      </c>
      <c r="M217" s="19">
        <v>2149.9500000000003</v>
      </c>
      <c r="N217" s="19">
        <v>729.68000000000006</v>
      </c>
      <c r="O217" s="30">
        <v>5771</v>
      </c>
      <c r="P217" s="19">
        <v>3058.63</v>
      </c>
      <c r="Q217" s="19">
        <v>1587.0250000000001</v>
      </c>
      <c r="R217" s="19">
        <v>538.62666666666678</v>
      </c>
      <c r="S217" s="30">
        <v>4124</v>
      </c>
      <c r="T217" s="19">
        <v>2185.7200000000003</v>
      </c>
      <c r="U217" s="19">
        <v>1134.1000000000001</v>
      </c>
      <c r="V217" s="19">
        <v>384.90666666666675</v>
      </c>
      <c r="W217" s="30">
        <v>2379</v>
      </c>
      <c r="X217" s="19">
        <v>1260.8700000000001</v>
      </c>
      <c r="Y217" s="19">
        <v>654.22500000000002</v>
      </c>
      <c r="Z217" s="19">
        <v>222.04000000000002</v>
      </c>
    </row>
    <row r="218" spans="2:26" x14ac:dyDescent="0.15">
      <c r="B218" s="18" t="s">
        <v>150</v>
      </c>
      <c r="C218" s="30">
        <v>15996</v>
      </c>
      <c r="D218" s="19">
        <v>8477.880000000001</v>
      </c>
      <c r="E218" s="19">
        <v>4398.9000000000005</v>
      </c>
      <c r="F218" s="19">
        <v>1492.96</v>
      </c>
      <c r="G218" s="30">
        <v>12417</v>
      </c>
      <c r="H218" s="19">
        <v>6581.01</v>
      </c>
      <c r="I218" s="19">
        <v>3414.6750000000002</v>
      </c>
      <c r="J218" s="19">
        <v>1158.92</v>
      </c>
      <c r="K218" s="30">
        <v>10666</v>
      </c>
      <c r="L218" s="19">
        <v>5652.9800000000005</v>
      </c>
      <c r="M218" s="19">
        <v>2933.15</v>
      </c>
      <c r="N218" s="19">
        <v>995.49333333333345</v>
      </c>
      <c r="O218" s="30">
        <v>7821</v>
      </c>
      <c r="P218" s="19">
        <v>4145.13</v>
      </c>
      <c r="Q218" s="19">
        <v>2150.7750000000001</v>
      </c>
      <c r="R218" s="19">
        <v>729.96</v>
      </c>
      <c r="S218" s="30">
        <v>5517</v>
      </c>
      <c r="T218" s="19">
        <v>2924.01</v>
      </c>
      <c r="U218" s="19">
        <v>1517.1750000000002</v>
      </c>
      <c r="V218" s="19">
        <v>514.92000000000007</v>
      </c>
      <c r="W218" s="30">
        <v>3075</v>
      </c>
      <c r="X218" s="19">
        <v>1629.75</v>
      </c>
      <c r="Y218" s="19">
        <v>845.62500000000011</v>
      </c>
      <c r="Z218" s="19">
        <v>287</v>
      </c>
    </row>
    <row r="220" spans="2:26" x14ac:dyDescent="0.15">
      <c r="B220" s="258" t="str">
        <f>$B$19</f>
        <v>BUPA CRITICAL CARE PREMIUM BOOKLET, EFFECTIVE JANUARY 1, 2025</v>
      </c>
      <c r="C220" s="258"/>
      <c r="D220" s="258"/>
      <c r="E220" s="258"/>
      <c r="F220" s="258"/>
    </row>
  </sheetData>
  <sheetProtection algorithmName="SHA-512" hashValue="miMZhMQAoipKnaiQFkZSGrGKv+s1oRZn6LnZo77RShT3qlxq5rkKwyO6itiJQXHS5aeEJaGwOqmkXObqAo/lHg==" saltValue="gP709uuvJ3LXhfT5bJsW5g==" spinCount="100000" sheet="1" objects="1" scenarios="1" selectLockedCells="1"/>
  <mergeCells count="15">
    <mergeCell ref="B200:F200"/>
    <mergeCell ref="B220:F220"/>
    <mergeCell ref="B119:F119"/>
    <mergeCell ref="B139:F139"/>
    <mergeCell ref="B159:F159"/>
    <mergeCell ref="B179:F179"/>
    <mergeCell ref="D182:O182"/>
    <mergeCell ref="D183:O183"/>
    <mergeCell ref="B182:B183"/>
    <mergeCell ref="B99:F99"/>
    <mergeCell ref="B19:F19"/>
    <mergeCell ref="B39:F39"/>
    <mergeCell ref="B62:N62"/>
    <mergeCell ref="B59:F59"/>
    <mergeCell ref="B79:F79"/>
  </mergeCells>
  <pageMargins left="0.7" right="0.7" top="0.75" bottom="0.75" header="0.3" footer="0.3"/>
  <pageSetup scale="35" fitToHeight="4" orientation="landscape" horizontalDpi="0" verticalDpi="0"/>
  <rowBreaks count="1" manualBreakCount="1">
    <brk id="99" min="1" max="25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AM423"/>
  <sheetViews>
    <sheetView zoomScaleNormal="100" workbookViewId="0">
      <selection activeCell="AD8" sqref="AD8"/>
    </sheetView>
  </sheetViews>
  <sheetFormatPr baseColWidth="10" defaultColWidth="8.83203125" defaultRowHeight="14" x14ac:dyDescent="0.15"/>
  <cols>
    <col min="1" max="1" width="2.1640625" style="15" customWidth="1"/>
    <col min="2" max="2" width="33" style="15" customWidth="1"/>
    <col min="3" max="14" width="11.1640625" style="15" customWidth="1"/>
    <col min="15" max="15" width="8" style="15" customWidth="1"/>
    <col min="16" max="27" width="0" style="15" hidden="1" customWidth="1"/>
    <col min="28" max="38" width="10.1640625" style="15" bestFit="1" customWidth="1"/>
    <col min="39" max="39" width="9.1640625" style="15" bestFit="1" customWidth="1"/>
    <col min="40" max="16384" width="8.83203125" style="15"/>
  </cols>
  <sheetData>
    <row r="1" spans="1:27" x14ac:dyDescent="0.15">
      <c r="A1" s="13"/>
      <c r="B1" s="13"/>
      <c r="C1" s="14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7" ht="18" x14ac:dyDescent="0.15">
      <c r="A2" s="56"/>
      <c r="B2" s="54" t="s">
        <v>223</v>
      </c>
      <c r="C2" s="58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13"/>
      <c r="Q2" s="13"/>
      <c r="R2" s="13"/>
      <c r="S2" s="13"/>
      <c r="T2" s="13"/>
      <c r="U2" s="13"/>
    </row>
    <row r="3" spans="1:27" x14ac:dyDescent="0.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27" x14ac:dyDescent="0.15">
      <c r="A4" s="13"/>
      <c r="B4" s="16" t="s">
        <v>2</v>
      </c>
      <c r="C4" s="233" t="s">
        <v>3</v>
      </c>
      <c r="D4" s="234"/>
      <c r="E4" s="233" t="s">
        <v>4</v>
      </c>
      <c r="F4" s="234"/>
      <c r="G4" s="233" t="s">
        <v>5</v>
      </c>
      <c r="H4" s="234"/>
      <c r="I4" s="233" t="s">
        <v>6</v>
      </c>
      <c r="J4" s="234"/>
      <c r="K4" s="233" t="s">
        <v>7</v>
      </c>
      <c r="L4" s="234"/>
      <c r="M4" s="233" t="s">
        <v>8</v>
      </c>
      <c r="N4" s="236"/>
      <c r="O4" s="237" t="s">
        <v>259</v>
      </c>
      <c r="P4" s="13"/>
      <c r="Q4" s="13"/>
      <c r="R4" s="13"/>
      <c r="S4" s="13"/>
      <c r="T4" s="13"/>
      <c r="U4" s="13"/>
    </row>
    <row r="5" spans="1:27" ht="28" x14ac:dyDescent="0.15">
      <c r="A5" s="13"/>
      <c r="B5" s="44" t="s">
        <v>209</v>
      </c>
      <c r="C5" s="230" t="s">
        <v>9</v>
      </c>
      <c r="D5" s="231"/>
      <c r="E5" s="230" t="s">
        <v>10</v>
      </c>
      <c r="F5" s="231"/>
      <c r="G5" s="230" t="s">
        <v>11</v>
      </c>
      <c r="H5" s="231"/>
      <c r="I5" s="230" t="s">
        <v>12</v>
      </c>
      <c r="J5" s="231"/>
      <c r="K5" s="230" t="s">
        <v>13</v>
      </c>
      <c r="L5" s="231"/>
      <c r="M5" s="230" t="s">
        <v>14</v>
      </c>
      <c r="N5" s="232"/>
      <c r="O5" s="237"/>
      <c r="P5" s="13"/>
      <c r="Q5" s="13"/>
      <c r="R5" s="13"/>
      <c r="S5" s="13"/>
      <c r="T5" s="13"/>
      <c r="U5" s="13"/>
    </row>
    <row r="6" spans="1:27" ht="28" x14ac:dyDescent="0.15">
      <c r="A6" s="13"/>
      <c r="B6" s="45" t="s">
        <v>210</v>
      </c>
      <c r="C6" s="241" t="s">
        <v>10</v>
      </c>
      <c r="D6" s="242"/>
      <c r="E6" s="241" t="s">
        <v>11</v>
      </c>
      <c r="F6" s="242"/>
      <c r="G6" s="241" t="s">
        <v>15</v>
      </c>
      <c r="H6" s="242"/>
      <c r="I6" s="241" t="s">
        <v>12</v>
      </c>
      <c r="J6" s="242"/>
      <c r="K6" s="241" t="s">
        <v>13</v>
      </c>
      <c r="L6" s="242"/>
      <c r="M6" s="241" t="s">
        <v>14</v>
      </c>
      <c r="N6" s="243"/>
      <c r="O6" s="237"/>
      <c r="P6" s="13"/>
      <c r="Q6" s="13"/>
      <c r="R6" s="13"/>
      <c r="S6" s="13"/>
      <c r="T6" s="13"/>
      <c r="U6" s="13"/>
    </row>
    <row r="7" spans="1:27" x14ac:dyDescent="0.15">
      <c r="A7" s="13"/>
      <c r="B7" s="33" t="s">
        <v>16</v>
      </c>
      <c r="C7" s="31" t="s">
        <v>17</v>
      </c>
      <c r="D7" s="32" t="s">
        <v>18</v>
      </c>
      <c r="E7" s="31" t="s">
        <v>17</v>
      </c>
      <c r="F7" s="32" t="s">
        <v>18</v>
      </c>
      <c r="G7" s="31" t="s">
        <v>17</v>
      </c>
      <c r="H7" s="32" t="s">
        <v>18</v>
      </c>
      <c r="I7" s="31" t="s">
        <v>17</v>
      </c>
      <c r="J7" s="32" t="s">
        <v>18</v>
      </c>
      <c r="K7" s="31" t="s">
        <v>17</v>
      </c>
      <c r="L7" s="32" t="s">
        <v>18</v>
      </c>
      <c r="M7" s="31" t="s">
        <v>17</v>
      </c>
      <c r="N7" s="39" t="s">
        <v>18</v>
      </c>
      <c r="O7" s="237"/>
      <c r="P7" s="13"/>
      <c r="Q7" s="13"/>
      <c r="R7" s="13"/>
      <c r="S7" s="13"/>
      <c r="T7" s="13"/>
      <c r="U7" s="13"/>
    </row>
    <row r="8" spans="1:27" x14ac:dyDescent="0.15">
      <c r="A8" s="13"/>
      <c r="B8" s="33" t="s">
        <v>19</v>
      </c>
      <c r="C8" s="34" t="s">
        <v>20</v>
      </c>
      <c r="D8" s="35" t="s">
        <v>21</v>
      </c>
      <c r="E8" s="34" t="s">
        <v>20</v>
      </c>
      <c r="F8" s="35" t="s">
        <v>21</v>
      </c>
      <c r="G8" s="34" t="s">
        <v>20</v>
      </c>
      <c r="H8" s="35" t="s">
        <v>21</v>
      </c>
      <c r="I8" s="34" t="s">
        <v>20</v>
      </c>
      <c r="J8" s="35" t="s">
        <v>21</v>
      </c>
      <c r="K8" s="34" t="s">
        <v>20</v>
      </c>
      <c r="L8" s="35" t="s">
        <v>21</v>
      </c>
      <c r="M8" s="34" t="s">
        <v>20</v>
      </c>
      <c r="N8" s="38" t="s">
        <v>21</v>
      </c>
      <c r="O8" s="237"/>
      <c r="P8" s="13"/>
      <c r="Q8" s="13"/>
      <c r="R8" s="13"/>
      <c r="S8" s="13"/>
      <c r="T8" s="13"/>
      <c r="U8" s="13"/>
    </row>
    <row r="9" spans="1:27" x14ac:dyDescent="0.15">
      <c r="A9" s="13"/>
      <c r="B9" s="162" t="s">
        <v>22</v>
      </c>
      <c r="C9" s="163">
        <v>6787</v>
      </c>
      <c r="D9" s="163">
        <v>3597.11</v>
      </c>
      <c r="E9" s="163">
        <v>6107</v>
      </c>
      <c r="F9" s="163">
        <v>3236.71</v>
      </c>
      <c r="G9" s="163">
        <v>3604</v>
      </c>
      <c r="H9" s="163">
        <v>1910.1200000000001</v>
      </c>
      <c r="I9" s="163">
        <v>2758</v>
      </c>
      <c r="J9" s="163">
        <v>1461.74</v>
      </c>
      <c r="K9" s="163">
        <v>2133</v>
      </c>
      <c r="L9" s="163">
        <v>1130.49</v>
      </c>
      <c r="M9" s="163">
        <v>1582</v>
      </c>
      <c r="N9" s="163">
        <v>838.46</v>
      </c>
      <c r="O9" s="237"/>
      <c r="P9" s="15" t="b">
        <v>1</v>
      </c>
      <c r="Q9" s="15" t="b">
        <v>1</v>
      </c>
      <c r="R9" s="15" t="b">
        <v>1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  <c r="X9" s="15" t="b">
        <v>1</v>
      </c>
      <c r="Y9" s="15" t="b">
        <v>1</v>
      </c>
      <c r="Z9" s="15" t="b">
        <v>1</v>
      </c>
      <c r="AA9" s="15" t="b">
        <v>1</v>
      </c>
    </row>
    <row r="10" spans="1:27" x14ac:dyDescent="0.15">
      <c r="A10" s="13"/>
      <c r="B10" s="162" t="s">
        <v>23</v>
      </c>
      <c r="C10" s="163">
        <v>11134</v>
      </c>
      <c r="D10" s="163">
        <v>5901.02</v>
      </c>
      <c r="E10" s="163">
        <v>10311</v>
      </c>
      <c r="F10" s="163">
        <v>5464.83</v>
      </c>
      <c r="G10" s="163">
        <v>5373</v>
      </c>
      <c r="H10" s="163">
        <v>2847.69</v>
      </c>
      <c r="I10" s="163">
        <v>4351</v>
      </c>
      <c r="J10" s="163">
        <v>2306.0300000000002</v>
      </c>
      <c r="K10" s="163">
        <v>3353</v>
      </c>
      <c r="L10" s="163">
        <v>1777.0900000000001</v>
      </c>
      <c r="M10" s="163">
        <v>2499</v>
      </c>
      <c r="N10" s="163">
        <v>1324.47</v>
      </c>
      <c r="O10" s="237"/>
      <c r="P10" s="15" t="b">
        <v>1</v>
      </c>
      <c r="Q10" s="15" t="b">
        <v>1</v>
      </c>
      <c r="R10" s="15" t="b">
        <v>1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  <c r="X10" s="15" t="b">
        <v>1</v>
      </c>
      <c r="Y10" s="15" t="b">
        <v>1</v>
      </c>
      <c r="Z10" s="15" t="b">
        <v>1</v>
      </c>
      <c r="AA10" s="15" t="b">
        <v>1</v>
      </c>
    </row>
    <row r="11" spans="1:27" x14ac:dyDescent="0.15">
      <c r="A11" s="13"/>
      <c r="B11" s="162" t="s">
        <v>24</v>
      </c>
      <c r="C11" s="163">
        <v>16290</v>
      </c>
      <c r="D11" s="163">
        <v>8633.7000000000007</v>
      </c>
      <c r="E11" s="163">
        <v>15114</v>
      </c>
      <c r="F11" s="163">
        <v>8010.42</v>
      </c>
      <c r="G11" s="163">
        <v>7709</v>
      </c>
      <c r="H11" s="163">
        <v>4085.77</v>
      </c>
      <c r="I11" s="163">
        <v>6291</v>
      </c>
      <c r="J11" s="163">
        <v>3334.23</v>
      </c>
      <c r="K11" s="163">
        <v>4879</v>
      </c>
      <c r="L11" s="163">
        <v>2585.8700000000003</v>
      </c>
      <c r="M11" s="163">
        <v>3607</v>
      </c>
      <c r="N11" s="163">
        <v>1911.71</v>
      </c>
      <c r="O11" s="237"/>
      <c r="P11" s="15" t="b">
        <v>1</v>
      </c>
      <c r="Q11" s="15" t="b">
        <v>1</v>
      </c>
      <c r="R11" s="15" t="b">
        <v>1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  <c r="X11" s="15" t="b">
        <v>1</v>
      </c>
      <c r="Y11" s="15" t="b">
        <v>1</v>
      </c>
      <c r="Z11" s="15" t="b">
        <v>1</v>
      </c>
      <c r="AA11" s="15" t="b">
        <v>1</v>
      </c>
    </row>
    <row r="12" spans="1:27" x14ac:dyDescent="0.15">
      <c r="A12" s="13"/>
      <c r="B12" s="162" t="s">
        <v>25</v>
      </c>
      <c r="C12" s="163">
        <v>14976</v>
      </c>
      <c r="D12" s="163">
        <v>7937.2800000000007</v>
      </c>
      <c r="E12" s="163">
        <v>12634</v>
      </c>
      <c r="F12" s="163">
        <v>6696.02</v>
      </c>
      <c r="G12" s="163">
        <v>9936</v>
      </c>
      <c r="H12" s="163">
        <v>5266.08</v>
      </c>
      <c r="I12" s="163">
        <v>6821</v>
      </c>
      <c r="J12" s="163">
        <v>3615.13</v>
      </c>
      <c r="K12" s="163">
        <v>5300</v>
      </c>
      <c r="L12" s="163">
        <v>2809</v>
      </c>
      <c r="M12" s="163">
        <v>4024</v>
      </c>
      <c r="N12" s="163">
        <v>2132.7200000000003</v>
      </c>
      <c r="O12" s="237"/>
      <c r="P12" s="15" t="b">
        <v>1</v>
      </c>
      <c r="Q12" s="15" t="b">
        <v>1</v>
      </c>
      <c r="R12" s="15" t="b">
        <v>1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  <c r="X12" s="15" t="b">
        <v>1</v>
      </c>
      <c r="Y12" s="15" t="b">
        <v>1</v>
      </c>
      <c r="Z12" s="15" t="b">
        <v>1</v>
      </c>
      <c r="AA12" s="15" t="b">
        <v>1</v>
      </c>
    </row>
    <row r="13" spans="1:27" x14ac:dyDescent="0.15">
      <c r="A13" s="13"/>
      <c r="B13" s="162" t="s">
        <v>26</v>
      </c>
      <c r="C13" s="163">
        <v>16616</v>
      </c>
      <c r="D13" s="163">
        <v>8806.48</v>
      </c>
      <c r="E13" s="163">
        <v>13941</v>
      </c>
      <c r="F13" s="163">
        <v>7388.7300000000005</v>
      </c>
      <c r="G13" s="163">
        <v>11179</v>
      </c>
      <c r="H13" s="163">
        <v>5924.87</v>
      </c>
      <c r="I13" s="163">
        <v>7608</v>
      </c>
      <c r="J13" s="163">
        <v>4032.2400000000002</v>
      </c>
      <c r="K13" s="163">
        <v>5897</v>
      </c>
      <c r="L13" s="163">
        <v>3125.4100000000003</v>
      </c>
      <c r="M13" s="163">
        <v>4471</v>
      </c>
      <c r="N13" s="163">
        <v>2369.63</v>
      </c>
      <c r="O13" s="237"/>
      <c r="P13" s="15" t="b">
        <v>1</v>
      </c>
      <c r="Q13" s="15" t="b">
        <v>1</v>
      </c>
      <c r="R13" s="15" t="b">
        <v>1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  <c r="X13" s="15" t="b">
        <v>1</v>
      </c>
      <c r="Y13" s="15" t="b">
        <v>1</v>
      </c>
      <c r="Z13" s="15" t="b">
        <v>1</v>
      </c>
      <c r="AA13" s="15" t="b">
        <v>1</v>
      </c>
    </row>
    <row r="14" spans="1:27" x14ac:dyDescent="0.15">
      <c r="A14" s="13"/>
      <c r="B14" s="162" t="s">
        <v>27</v>
      </c>
      <c r="C14" s="163">
        <v>19197</v>
      </c>
      <c r="D14" s="163">
        <v>10174.41</v>
      </c>
      <c r="E14" s="163">
        <v>15984</v>
      </c>
      <c r="F14" s="163">
        <v>8471.52</v>
      </c>
      <c r="G14" s="163">
        <v>13123</v>
      </c>
      <c r="H14" s="163">
        <v>6955.1900000000005</v>
      </c>
      <c r="I14" s="163">
        <v>8853</v>
      </c>
      <c r="J14" s="163">
        <v>4692.09</v>
      </c>
      <c r="K14" s="163">
        <v>6866</v>
      </c>
      <c r="L14" s="163">
        <v>3638.98</v>
      </c>
      <c r="M14" s="163">
        <v>5175</v>
      </c>
      <c r="N14" s="163">
        <v>2742.75</v>
      </c>
      <c r="O14" s="237"/>
      <c r="P14" s="15" t="b">
        <v>1</v>
      </c>
      <c r="Q14" s="15" t="b">
        <v>1</v>
      </c>
      <c r="R14" s="15" t="b">
        <v>1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  <c r="X14" s="15" t="b">
        <v>1</v>
      </c>
      <c r="Y14" s="15" t="b">
        <v>1</v>
      </c>
      <c r="Z14" s="15" t="b">
        <v>1</v>
      </c>
      <c r="AA14" s="15" t="b">
        <v>1</v>
      </c>
    </row>
    <row r="15" spans="1:27" x14ac:dyDescent="0.15">
      <c r="A15" s="13"/>
      <c r="B15" s="162" t="s">
        <v>28</v>
      </c>
      <c r="C15" s="163">
        <v>21230</v>
      </c>
      <c r="D15" s="163">
        <v>11251.900000000001</v>
      </c>
      <c r="E15" s="163">
        <v>17599</v>
      </c>
      <c r="F15" s="163">
        <v>9327.4700000000012</v>
      </c>
      <c r="G15" s="163">
        <v>14708</v>
      </c>
      <c r="H15" s="163">
        <v>7795.2400000000007</v>
      </c>
      <c r="I15" s="163">
        <v>9832</v>
      </c>
      <c r="J15" s="163">
        <v>5210.96</v>
      </c>
      <c r="K15" s="163">
        <v>7614</v>
      </c>
      <c r="L15" s="163">
        <v>4035.42</v>
      </c>
      <c r="M15" s="163">
        <v>5728</v>
      </c>
      <c r="N15" s="163">
        <v>3035.84</v>
      </c>
      <c r="O15" s="237"/>
      <c r="P15" s="15" t="b">
        <v>1</v>
      </c>
      <c r="Q15" s="15" t="b">
        <v>1</v>
      </c>
      <c r="R15" s="15" t="b">
        <v>1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  <c r="X15" s="15" t="b">
        <v>1</v>
      </c>
      <c r="Y15" s="15" t="b">
        <v>1</v>
      </c>
      <c r="Z15" s="15" t="b">
        <v>1</v>
      </c>
      <c r="AA15" s="15" t="b">
        <v>1</v>
      </c>
    </row>
    <row r="16" spans="1:27" x14ac:dyDescent="0.15">
      <c r="A16" s="13"/>
      <c r="B16" s="162" t="s">
        <v>29</v>
      </c>
      <c r="C16" s="163">
        <v>23957</v>
      </c>
      <c r="D16" s="163">
        <v>12697.210000000001</v>
      </c>
      <c r="E16" s="163">
        <v>19753</v>
      </c>
      <c r="F16" s="163">
        <v>10469.09</v>
      </c>
      <c r="G16" s="163">
        <v>16786</v>
      </c>
      <c r="H16" s="163">
        <v>8896.58</v>
      </c>
      <c r="I16" s="163">
        <v>11121</v>
      </c>
      <c r="J16" s="163">
        <v>5894.13</v>
      </c>
      <c r="K16" s="163">
        <v>8622</v>
      </c>
      <c r="L16" s="163">
        <v>4569.66</v>
      </c>
      <c r="M16" s="163">
        <v>6482</v>
      </c>
      <c r="N16" s="163">
        <v>3435.46</v>
      </c>
      <c r="O16" s="237"/>
      <c r="P16" s="15" t="b">
        <v>1</v>
      </c>
      <c r="Q16" s="15" t="b">
        <v>1</v>
      </c>
      <c r="R16" s="15" t="b">
        <v>1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  <c r="X16" s="15" t="b">
        <v>1</v>
      </c>
      <c r="Y16" s="15" t="b">
        <v>1</v>
      </c>
      <c r="Z16" s="15" t="b">
        <v>1</v>
      </c>
      <c r="AA16" s="15" t="b">
        <v>1</v>
      </c>
    </row>
    <row r="17" spans="1:27" x14ac:dyDescent="0.15">
      <c r="A17" s="13"/>
      <c r="B17" s="162" t="s">
        <v>30</v>
      </c>
      <c r="C17" s="163">
        <v>27765</v>
      </c>
      <c r="D17" s="163">
        <v>14715.45</v>
      </c>
      <c r="E17" s="163">
        <v>22741</v>
      </c>
      <c r="F17" s="163">
        <v>12052.730000000001</v>
      </c>
      <c r="G17" s="163">
        <v>19669</v>
      </c>
      <c r="H17" s="163">
        <v>10424.57</v>
      </c>
      <c r="I17" s="163">
        <v>12951</v>
      </c>
      <c r="J17" s="163">
        <v>6864.0300000000007</v>
      </c>
      <c r="K17" s="163">
        <v>10029</v>
      </c>
      <c r="L17" s="163">
        <v>5315.37</v>
      </c>
      <c r="M17" s="163">
        <v>7527</v>
      </c>
      <c r="N17" s="163">
        <v>3989.3100000000004</v>
      </c>
      <c r="O17" s="237"/>
      <c r="P17" s="15" t="b">
        <v>1</v>
      </c>
      <c r="Q17" s="15" t="b">
        <v>1</v>
      </c>
      <c r="R17" s="15" t="b">
        <v>1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  <c r="X17" s="15" t="b">
        <v>1</v>
      </c>
      <c r="Y17" s="15" t="b">
        <v>1</v>
      </c>
      <c r="Z17" s="15" t="b">
        <v>1</v>
      </c>
      <c r="AA17" s="15" t="b">
        <v>1</v>
      </c>
    </row>
    <row r="18" spans="1:27" x14ac:dyDescent="0.15">
      <c r="A18" s="13"/>
      <c r="B18" s="162" t="s">
        <v>31</v>
      </c>
      <c r="C18" s="163">
        <v>30362</v>
      </c>
      <c r="D18" s="163">
        <v>16091.86</v>
      </c>
      <c r="E18" s="163">
        <v>24810</v>
      </c>
      <c r="F18" s="163">
        <v>13149.300000000001</v>
      </c>
      <c r="G18" s="163">
        <v>21652</v>
      </c>
      <c r="H18" s="163">
        <v>11475.560000000001</v>
      </c>
      <c r="I18" s="163">
        <v>14190</v>
      </c>
      <c r="J18" s="163">
        <v>7520.7000000000007</v>
      </c>
      <c r="K18" s="163">
        <v>10997</v>
      </c>
      <c r="L18" s="163">
        <v>5828.41</v>
      </c>
      <c r="M18" s="163">
        <v>8248</v>
      </c>
      <c r="N18" s="163">
        <v>4371.4400000000005</v>
      </c>
      <c r="O18" s="237"/>
      <c r="P18" s="15" t="b">
        <v>1</v>
      </c>
      <c r="Q18" s="15" t="b">
        <v>1</v>
      </c>
      <c r="R18" s="15" t="b">
        <v>1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  <c r="X18" s="15" t="b">
        <v>1</v>
      </c>
      <c r="Y18" s="15" t="b">
        <v>1</v>
      </c>
      <c r="Z18" s="15" t="b">
        <v>1</v>
      </c>
      <c r="AA18" s="15" t="b">
        <v>1</v>
      </c>
    </row>
    <row r="19" spans="1:27" x14ac:dyDescent="0.15">
      <c r="A19" s="13"/>
      <c r="B19" s="162" t="s">
        <v>32</v>
      </c>
      <c r="C19" s="163">
        <v>35864</v>
      </c>
      <c r="D19" s="163">
        <v>19007.920000000002</v>
      </c>
      <c r="E19" s="163">
        <v>29170</v>
      </c>
      <c r="F19" s="163">
        <v>15460.1</v>
      </c>
      <c r="G19" s="163">
        <v>25852</v>
      </c>
      <c r="H19" s="163">
        <v>13701.560000000001</v>
      </c>
      <c r="I19" s="163">
        <v>16844</v>
      </c>
      <c r="J19" s="163">
        <v>8927.32</v>
      </c>
      <c r="K19" s="163">
        <v>13032</v>
      </c>
      <c r="L19" s="163">
        <v>6906.96</v>
      </c>
      <c r="M19" s="163">
        <v>9743</v>
      </c>
      <c r="N19" s="163">
        <v>5163.79</v>
      </c>
      <c r="O19" s="237"/>
      <c r="P19" s="15" t="b">
        <v>1</v>
      </c>
      <c r="Q19" s="15" t="b">
        <v>1</v>
      </c>
      <c r="R19" s="15" t="b">
        <v>1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  <c r="X19" s="15" t="b">
        <v>1</v>
      </c>
      <c r="Y19" s="15" t="b">
        <v>1</v>
      </c>
      <c r="Z19" s="15" t="b">
        <v>1</v>
      </c>
      <c r="AA19" s="15" t="b">
        <v>1</v>
      </c>
    </row>
    <row r="20" spans="1:27" x14ac:dyDescent="0.15">
      <c r="A20" s="13"/>
      <c r="B20" s="162" t="s">
        <v>33</v>
      </c>
      <c r="C20" s="163">
        <v>37799</v>
      </c>
      <c r="D20" s="163">
        <v>20033.47</v>
      </c>
      <c r="E20" s="163">
        <v>30518</v>
      </c>
      <c r="F20" s="163">
        <v>16174.54</v>
      </c>
      <c r="G20" s="163">
        <v>27637</v>
      </c>
      <c r="H20" s="163">
        <v>14647.61</v>
      </c>
      <c r="I20" s="163">
        <v>17831</v>
      </c>
      <c r="J20" s="163">
        <v>9450.43</v>
      </c>
      <c r="K20" s="163">
        <v>13791</v>
      </c>
      <c r="L20" s="163">
        <v>7309.2300000000005</v>
      </c>
      <c r="M20" s="163">
        <v>10308</v>
      </c>
      <c r="N20" s="163">
        <v>5463.2400000000007</v>
      </c>
      <c r="O20" s="237"/>
      <c r="P20" s="15" t="b">
        <v>1</v>
      </c>
      <c r="Q20" s="15" t="b">
        <v>1</v>
      </c>
      <c r="R20" s="15" t="b">
        <v>1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  <c r="X20" s="15" t="b">
        <v>1</v>
      </c>
      <c r="Y20" s="15" t="b">
        <v>1</v>
      </c>
      <c r="Z20" s="15" t="b">
        <v>1</v>
      </c>
      <c r="AA20" s="15" t="b">
        <v>1</v>
      </c>
    </row>
    <row r="21" spans="1:27" x14ac:dyDescent="0.15">
      <c r="A21" s="13"/>
      <c r="B21" s="162" t="s">
        <v>34</v>
      </c>
      <c r="C21" s="163">
        <v>42568</v>
      </c>
      <c r="D21" s="163">
        <v>22561.040000000001</v>
      </c>
      <c r="E21" s="163">
        <v>34356</v>
      </c>
      <c r="F21" s="163">
        <v>18208.68</v>
      </c>
      <c r="G21" s="163">
        <v>31123</v>
      </c>
      <c r="H21" s="163">
        <v>16495.190000000002</v>
      </c>
      <c r="I21" s="163">
        <v>20079</v>
      </c>
      <c r="J21" s="163">
        <v>10641.87</v>
      </c>
      <c r="K21" s="163">
        <v>15515</v>
      </c>
      <c r="L21" s="163">
        <v>8222.9500000000007</v>
      </c>
      <c r="M21" s="163">
        <v>11627</v>
      </c>
      <c r="N21" s="163">
        <v>6162.31</v>
      </c>
      <c r="O21" s="237"/>
      <c r="P21" s="15" t="b">
        <v>1</v>
      </c>
      <c r="Q21" s="15" t="b">
        <v>1</v>
      </c>
      <c r="R21" s="15" t="b">
        <v>1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  <c r="X21" s="15" t="b">
        <v>1</v>
      </c>
      <c r="Y21" s="15" t="b">
        <v>1</v>
      </c>
      <c r="Z21" s="15" t="b">
        <v>1</v>
      </c>
      <c r="AA21" s="15" t="b">
        <v>1</v>
      </c>
    </row>
    <row r="22" spans="1:27" x14ac:dyDescent="0.15">
      <c r="A22" s="13"/>
      <c r="B22" s="162" t="s">
        <v>35</v>
      </c>
      <c r="C22" s="163">
        <v>47304</v>
      </c>
      <c r="D22" s="163">
        <v>25071.120000000003</v>
      </c>
      <c r="E22" s="163">
        <v>38220</v>
      </c>
      <c r="F22" s="163">
        <v>20256.600000000002</v>
      </c>
      <c r="G22" s="163">
        <v>34606</v>
      </c>
      <c r="H22" s="163">
        <v>18341.18</v>
      </c>
      <c r="I22" s="163">
        <v>22314</v>
      </c>
      <c r="J22" s="163">
        <v>11826.42</v>
      </c>
      <c r="K22" s="163">
        <v>17266</v>
      </c>
      <c r="L22" s="163">
        <v>9150.98</v>
      </c>
      <c r="M22" s="163">
        <v>12927</v>
      </c>
      <c r="N22" s="163">
        <v>6851.31</v>
      </c>
      <c r="O22" s="237"/>
      <c r="P22" s="15" t="b">
        <v>1</v>
      </c>
      <c r="Q22" s="15" t="b">
        <v>1</v>
      </c>
      <c r="R22" s="15" t="b">
        <v>1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  <c r="X22" s="15" t="b">
        <v>1</v>
      </c>
      <c r="Y22" s="15" t="b">
        <v>1</v>
      </c>
      <c r="Z22" s="15" t="b">
        <v>1</v>
      </c>
      <c r="AA22" s="15" t="b">
        <v>1</v>
      </c>
    </row>
    <row r="23" spans="1:27" x14ac:dyDescent="0.15">
      <c r="A23" s="13"/>
      <c r="B23" s="162" t="s">
        <v>36</v>
      </c>
      <c r="C23" s="163">
        <v>52053</v>
      </c>
      <c r="D23" s="163">
        <v>27588.09</v>
      </c>
      <c r="E23" s="163">
        <v>42045</v>
      </c>
      <c r="F23" s="163">
        <v>22283.850000000002</v>
      </c>
      <c r="G23" s="163">
        <v>38072</v>
      </c>
      <c r="H23" s="163">
        <v>20178.16</v>
      </c>
      <c r="I23" s="163">
        <v>24566</v>
      </c>
      <c r="J23" s="163">
        <v>13019.980000000001</v>
      </c>
      <c r="K23" s="163">
        <v>19001</v>
      </c>
      <c r="L23" s="163">
        <v>10070.530000000001</v>
      </c>
      <c r="M23" s="163">
        <v>14228</v>
      </c>
      <c r="N23" s="163">
        <v>7540.84</v>
      </c>
      <c r="O23" s="237"/>
      <c r="P23" s="15" t="b">
        <v>1</v>
      </c>
      <c r="Q23" s="15" t="b">
        <v>1</v>
      </c>
      <c r="R23" s="15" t="b">
        <v>1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  <c r="X23" s="15" t="b">
        <v>1</v>
      </c>
      <c r="Y23" s="15" t="b">
        <v>1</v>
      </c>
      <c r="Z23" s="15" t="b">
        <v>1</v>
      </c>
      <c r="AA23" s="15" t="b">
        <v>1</v>
      </c>
    </row>
    <row r="24" spans="1:27" x14ac:dyDescent="0.15">
      <c r="A24" s="13"/>
      <c r="B24" s="162" t="s">
        <v>37</v>
      </c>
      <c r="C24" s="163">
        <v>56819</v>
      </c>
      <c r="D24" s="163">
        <v>30114.07</v>
      </c>
      <c r="E24" s="163">
        <v>45893</v>
      </c>
      <c r="F24" s="163">
        <v>24323.29</v>
      </c>
      <c r="G24" s="163">
        <v>41551</v>
      </c>
      <c r="H24" s="163">
        <v>22022.030000000002</v>
      </c>
      <c r="I24" s="163">
        <v>26818</v>
      </c>
      <c r="J24" s="163">
        <v>14213.54</v>
      </c>
      <c r="K24" s="163">
        <v>20750</v>
      </c>
      <c r="L24" s="163">
        <v>10997.5</v>
      </c>
      <c r="M24" s="163">
        <v>15527</v>
      </c>
      <c r="N24" s="163">
        <v>8229.3100000000013</v>
      </c>
      <c r="O24" s="237"/>
      <c r="P24" s="13" t="b">
        <v>1</v>
      </c>
      <c r="Q24" s="13" t="b">
        <v>1</v>
      </c>
      <c r="R24" s="13" t="b">
        <v>1</v>
      </c>
      <c r="S24" s="13" t="b">
        <v>1</v>
      </c>
      <c r="T24" s="13" t="b">
        <v>1</v>
      </c>
      <c r="U24" s="13" t="b">
        <v>1</v>
      </c>
      <c r="V24" s="15" t="b">
        <v>1</v>
      </c>
      <c r="W24" s="15" t="b">
        <v>1</v>
      </c>
      <c r="X24" s="15" t="b">
        <v>1</v>
      </c>
      <c r="Y24" s="15" t="b">
        <v>1</v>
      </c>
      <c r="Z24" s="15" t="b">
        <v>1</v>
      </c>
      <c r="AA24" s="15" t="b">
        <v>1</v>
      </c>
    </row>
    <row r="25" spans="1:27" x14ac:dyDescent="0.15">
      <c r="A25" s="13"/>
      <c r="B25" s="162" t="s">
        <v>38</v>
      </c>
      <c r="C25" s="163">
        <v>57031</v>
      </c>
      <c r="D25" s="163">
        <v>30226.43</v>
      </c>
      <c r="E25" s="163">
        <v>45940</v>
      </c>
      <c r="F25" s="163">
        <v>24348.2</v>
      </c>
      <c r="G25" s="163">
        <v>41954</v>
      </c>
      <c r="H25" s="163">
        <v>22235.620000000003</v>
      </c>
      <c r="I25" s="163">
        <v>26980</v>
      </c>
      <c r="J25" s="163">
        <v>14299.400000000001</v>
      </c>
      <c r="K25" s="163">
        <v>20863</v>
      </c>
      <c r="L25" s="163">
        <v>11057.390000000001</v>
      </c>
      <c r="M25" s="163">
        <v>15604</v>
      </c>
      <c r="N25" s="163">
        <v>8270.1200000000008</v>
      </c>
      <c r="O25" s="237"/>
      <c r="P25" s="13" t="b">
        <v>1</v>
      </c>
      <c r="Q25" s="13" t="b">
        <v>1</v>
      </c>
      <c r="R25" s="13" t="b">
        <v>1</v>
      </c>
      <c r="S25" s="13" t="b">
        <v>1</v>
      </c>
      <c r="T25" s="13" t="b">
        <v>1</v>
      </c>
      <c r="U25" s="13" t="b">
        <v>1</v>
      </c>
      <c r="V25" s="15" t="b">
        <v>1</v>
      </c>
      <c r="W25" s="15" t="b">
        <v>1</v>
      </c>
      <c r="X25" s="15" t="b">
        <v>1</v>
      </c>
      <c r="Y25" s="15" t="b">
        <v>1</v>
      </c>
      <c r="Z25" s="15" t="b">
        <v>1</v>
      </c>
      <c r="AA25" s="15" t="b">
        <v>1</v>
      </c>
    </row>
    <row r="26" spans="1:27" x14ac:dyDescent="0.15">
      <c r="A26" s="13"/>
      <c r="B26" s="162" t="s">
        <v>39</v>
      </c>
      <c r="C26" s="163">
        <v>57258</v>
      </c>
      <c r="D26" s="163">
        <v>30346.74</v>
      </c>
      <c r="E26" s="163">
        <v>45980</v>
      </c>
      <c r="F26" s="163">
        <v>24369.4</v>
      </c>
      <c r="G26" s="163">
        <v>42340</v>
      </c>
      <c r="H26" s="163">
        <v>22440.2</v>
      </c>
      <c r="I26" s="163">
        <v>27132</v>
      </c>
      <c r="J26" s="163">
        <v>14379.960000000001</v>
      </c>
      <c r="K26" s="163">
        <v>20976</v>
      </c>
      <c r="L26" s="163">
        <v>11117.28</v>
      </c>
      <c r="M26" s="163">
        <v>15650</v>
      </c>
      <c r="N26" s="163">
        <v>8294.5</v>
      </c>
      <c r="O26" s="237"/>
      <c r="P26" s="13" t="b">
        <v>1</v>
      </c>
      <c r="Q26" s="13" t="b">
        <v>1</v>
      </c>
      <c r="R26" s="13" t="b">
        <v>1</v>
      </c>
      <c r="S26" s="13" t="b">
        <v>1</v>
      </c>
      <c r="T26" s="13" t="b">
        <v>1</v>
      </c>
      <c r="U26" s="13" t="b">
        <v>1</v>
      </c>
      <c r="V26" s="15" t="b">
        <v>1</v>
      </c>
      <c r="W26" s="15" t="b">
        <v>1</v>
      </c>
      <c r="X26" s="15" t="b">
        <v>1</v>
      </c>
      <c r="Y26" s="15" t="b">
        <v>1</v>
      </c>
      <c r="Z26" s="15" t="b">
        <v>1</v>
      </c>
      <c r="AA26" s="15" t="b">
        <v>1</v>
      </c>
    </row>
    <row r="27" spans="1:27" x14ac:dyDescent="0.15">
      <c r="A27" s="13"/>
      <c r="B27" s="162" t="s">
        <v>40</v>
      </c>
      <c r="C27" s="163">
        <v>63634</v>
      </c>
      <c r="D27" s="163">
        <v>33726.020000000004</v>
      </c>
      <c r="E27" s="163">
        <v>51106</v>
      </c>
      <c r="F27" s="163">
        <v>27086.18</v>
      </c>
      <c r="G27" s="163">
        <v>47061</v>
      </c>
      <c r="H27" s="163">
        <v>24942.33</v>
      </c>
      <c r="I27" s="163">
        <v>30166</v>
      </c>
      <c r="J27" s="163">
        <v>15987.980000000001</v>
      </c>
      <c r="K27" s="163">
        <v>23320</v>
      </c>
      <c r="L27" s="163">
        <v>12359.6</v>
      </c>
      <c r="M27" s="163">
        <v>17397</v>
      </c>
      <c r="N27" s="163">
        <v>9220.41</v>
      </c>
      <c r="O27" s="237"/>
      <c r="P27" s="13" t="b">
        <v>1</v>
      </c>
      <c r="Q27" s="13" t="b">
        <v>1</v>
      </c>
      <c r="R27" s="13" t="b">
        <v>1</v>
      </c>
      <c r="S27" s="13" t="b">
        <v>1</v>
      </c>
      <c r="T27" s="13" t="b">
        <v>1</v>
      </c>
      <c r="U27" s="13" t="b">
        <v>1</v>
      </c>
      <c r="V27" s="15" t="b">
        <v>1</v>
      </c>
      <c r="W27" s="15" t="b">
        <v>1</v>
      </c>
      <c r="X27" s="15" t="b">
        <v>1</v>
      </c>
      <c r="Y27" s="15" t="b">
        <v>1</v>
      </c>
      <c r="Z27" s="15" t="b">
        <v>1</v>
      </c>
      <c r="AA27" s="15" t="b">
        <v>1</v>
      </c>
    </row>
    <row r="28" spans="1:27" x14ac:dyDescent="0.15">
      <c r="A28" s="13"/>
      <c r="B28" s="162" t="s">
        <v>41</v>
      </c>
      <c r="C28" s="163">
        <v>70005</v>
      </c>
      <c r="D28" s="163">
        <v>37102.65</v>
      </c>
      <c r="E28" s="163">
        <v>56245</v>
      </c>
      <c r="F28" s="163">
        <v>29809.850000000002</v>
      </c>
      <c r="G28" s="163">
        <v>51794</v>
      </c>
      <c r="H28" s="163">
        <v>27450.82</v>
      </c>
      <c r="I28" s="163">
        <v>33206</v>
      </c>
      <c r="J28" s="163">
        <v>17599.18</v>
      </c>
      <c r="K28" s="163">
        <v>25670</v>
      </c>
      <c r="L28" s="163">
        <v>13605.1</v>
      </c>
      <c r="M28" s="163">
        <v>19155</v>
      </c>
      <c r="N28" s="163">
        <v>10152.15</v>
      </c>
      <c r="O28" s="237"/>
      <c r="P28" s="13" t="b">
        <v>1</v>
      </c>
      <c r="Q28" s="13" t="b">
        <v>1</v>
      </c>
      <c r="R28" s="13" t="b">
        <v>1</v>
      </c>
      <c r="S28" s="13" t="b">
        <v>1</v>
      </c>
      <c r="T28" s="13" t="b">
        <v>1</v>
      </c>
      <c r="U28" s="13" t="b">
        <v>1</v>
      </c>
      <c r="V28" s="15" t="b">
        <v>1</v>
      </c>
      <c r="W28" s="15" t="b">
        <v>1</v>
      </c>
      <c r="X28" s="15" t="b">
        <v>1</v>
      </c>
      <c r="Y28" s="15" t="b">
        <v>1</v>
      </c>
      <c r="Z28" s="15" t="b">
        <v>1</v>
      </c>
      <c r="AA28" s="15" t="b">
        <v>1</v>
      </c>
    </row>
    <row r="29" spans="1:27" x14ac:dyDescent="0.15">
      <c r="A29" s="13"/>
      <c r="B29" s="162" t="s">
        <v>42</v>
      </c>
      <c r="C29" s="163">
        <v>73222</v>
      </c>
      <c r="D29" s="163">
        <v>38807.660000000003</v>
      </c>
      <c r="E29" s="163">
        <v>58807</v>
      </c>
      <c r="F29" s="163">
        <v>31167.710000000003</v>
      </c>
      <c r="G29" s="163">
        <v>54126</v>
      </c>
      <c r="H29" s="163">
        <v>28686.780000000002</v>
      </c>
      <c r="I29" s="163">
        <v>34729</v>
      </c>
      <c r="J29" s="163">
        <v>18406.370000000003</v>
      </c>
      <c r="K29" s="163">
        <v>26822</v>
      </c>
      <c r="L29" s="163">
        <v>14215.66</v>
      </c>
      <c r="M29" s="163">
        <v>20050</v>
      </c>
      <c r="N29" s="163">
        <v>10626.5</v>
      </c>
      <c r="O29" s="237"/>
      <c r="P29" s="13" t="b">
        <v>1</v>
      </c>
      <c r="Q29" s="13" t="b">
        <v>1</v>
      </c>
      <c r="R29" s="13" t="b">
        <v>1</v>
      </c>
      <c r="S29" s="13" t="b">
        <v>1</v>
      </c>
      <c r="T29" s="13" t="b">
        <v>1</v>
      </c>
      <c r="U29" s="13" t="b">
        <v>1</v>
      </c>
      <c r="V29" s="15" t="b">
        <v>1</v>
      </c>
      <c r="W29" s="15" t="b">
        <v>1</v>
      </c>
      <c r="X29" s="15" t="b">
        <v>1</v>
      </c>
      <c r="Y29" s="15" t="b">
        <v>1</v>
      </c>
      <c r="Z29" s="15" t="b">
        <v>1</v>
      </c>
      <c r="AA29" s="15" t="b">
        <v>1</v>
      </c>
    </row>
    <row r="30" spans="1:27" x14ac:dyDescent="0.15">
      <c r="A30" s="13"/>
      <c r="B30" s="162" t="s">
        <v>43</v>
      </c>
      <c r="C30" s="163">
        <v>73739</v>
      </c>
      <c r="D30" s="163">
        <v>39081.670000000006</v>
      </c>
      <c r="E30" s="163">
        <v>58903</v>
      </c>
      <c r="F30" s="163">
        <v>31218.59</v>
      </c>
      <c r="G30" s="163">
        <v>55040</v>
      </c>
      <c r="H30" s="163">
        <v>29171.200000000001</v>
      </c>
      <c r="I30" s="163">
        <v>35075</v>
      </c>
      <c r="J30" s="163">
        <v>18589.75</v>
      </c>
      <c r="K30" s="163">
        <v>27092</v>
      </c>
      <c r="L30" s="163">
        <v>14358.76</v>
      </c>
      <c r="M30" s="163">
        <v>20118</v>
      </c>
      <c r="N30" s="163">
        <v>10662.54</v>
      </c>
      <c r="O30" s="237"/>
      <c r="P30" s="13" t="b">
        <v>1</v>
      </c>
      <c r="Q30" s="13" t="b">
        <v>1</v>
      </c>
      <c r="R30" s="13" t="b">
        <v>1</v>
      </c>
      <c r="S30" s="13" t="b">
        <v>1</v>
      </c>
      <c r="T30" s="13" t="b">
        <v>1</v>
      </c>
      <c r="U30" s="13" t="b">
        <v>1</v>
      </c>
      <c r="V30" s="15" t="b">
        <v>1</v>
      </c>
      <c r="W30" s="15" t="b">
        <v>1</v>
      </c>
      <c r="X30" s="15" t="b">
        <v>1</v>
      </c>
      <c r="Y30" s="15" t="b">
        <v>1</v>
      </c>
      <c r="Z30" s="15" t="b">
        <v>1</v>
      </c>
      <c r="AA30" s="15" t="b">
        <v>1</v>
      </c>
    </row>
    <row r="31" spans="1:27" x14ac:dyDescent="0.15">
      <c r="A31" s="13"/>
      <c r="B31" s="162" t="s">
        <v>44</v>
      </c>
      <c r="C31" s="163">
        <v>82976</v>
      </c>
      <c r="D31" s="163">
        <v>43977.279999999999</v>
      </c>
      <c r="E31" s="163">
        <v>66301</v>
      </c>
      <c r="F31" s="163">
        <v>35139.53</v>
      </c>
      <c r="G31" s="163">
        <v>61932</v>
      </c>
      <c r="H31" s="163">
        <v>32823.96</v>
      </c>
      <c r="I31" s="163">
        <v>39486</v>
      </c>
      <c r="J31" s="163">
        <v>20927.580000000002</v>
      </c>
      <c r="K31" s="163">
        <v>30490</v>
      </c>
      <c r="L31" s="163">
        <v>16159.7</v>
      </c>
      <c r="M31" s="163">
        <v>22659</v>
      </c>
      <c r="N31" s="163">
        <v>12009.27</v>
      </c>
      <c r="O31" s="237"/>
      <c r="P31" s="13" t="b">
        <v>1</v>
      </c>
      <c r="Q31" s="13" t="b">
        <v>1</v>
      </c>
      <c r="R31" s="13" t="b">
        <v>1</v>
      </c>
      <c r="S31" s="13" t="b">
        <v>1</v>
      </c>
      <c r="T31" s="13" t="b">
        <v>1</v>
      </c>
      <c r="U31" s="13" t="b">
        <v>1</v>
      </c>
      <c r="V31" s="15" t="b">
        <v>1</v>
      </c>
      <c r="W31" s="15" t="b">
        <v>1</v>
      </c>
      <c r="X31" s="15" t="b">
        <v>1</v>
      </c>
      <c r="Y31" s="15" t="b">
        <v>1</v>
      </c>
      <c r="Z31" s="15" t="b">
        <v>1</v>
      </c>
      <c r="AA31" s="15" t="b">
        <v>1</v>
      </c>
    </row>
    <row r="32" spans="1:27" x14ac:dyDescent="0.15">
      <c r="A32" s="13"/>
      <c r="B32" s="162" t="s">
        <v>45</v>
      </c>
      <c r="C32" s="163">
        <v>92209</v>
      </c>
      <c r="D32" s="163">
        <v>48870.770000000004</v>
      </c>
      <c r="E32" s="163">
        <v>73675</v>
      </c>
      <c r="F32" s="163">
        <v>39047.75</v>
      </c>
      <c r="G32" s="163">
        <v>68846</v>
      </c>
      <c r="H32" s="163">
        <v>36488.380000000005</v>
      </c>
      <c r="I32" s="163">
        <v>43875</v>
      </c>
      <c r="J32" s="163">
        <v>23253.75</v>
      </c>
      <c r="K32" s="163">
        <v>33894</v>
      </c>
      <c r="L32" s="163">
        <v>17963.82</v>
      </c>
      <c r="M32" s="163">
        <v>25204</v>
      </c>
      <c r="N32" s="163">
        <v>13358.12</v>
      </c>
      <c r="O32" s="237"/>
      <c r="P32" s="13" t="b">
        <v>1</v>
      </c>
      <c r="Q32" s="13" t="b">
        <v>1</v>
      </c>
      <c r="R32" s="13" t="b">
        <v>1</v>
      </c>
      <c r="S32" s="13" t="b">
        <v>1</v>
      </c>
      <c r="T32" s="13" t="b">
        <v>1</v>
      </c>
      <c r="U32" s="13" t="b">
        <v>1</v>
      </c>
      <c r="V32" s="15" t="b">
        <v>1</v>
      </c>
      <c r="W32" s="15" t="b">
        <v>1</v>
      </c>
      <c r="X32" s="15" t="b">
        <v>1</v>
      </c>
      <c r="Y32" s="15" t="b">
        <v>1</v>
      </c>
      <c r="Z32" s="15" t="b">
        <v>1</v>
      </c>
      <c r="AA32" s="15" t="b">
        <v>1</v>
      </c>
    </row>
    <row r="33" spans="1:27" x14ac:dyDescent="0.15">
      <c r="A33" s="13"/>
      <c r="B33" s="162" t="s">
        <v>46</v>
      </c>
      <c r="C33" s="163">
        <v>101438</v>
      </c>
      <c r="D33" s="163">
        <v>53762.14</v>
      </c>
      <c r="E33" s="163">
        <v>81063</v>
      </c>
      <c r="F33" s="163">
        <v>42963.39</v>
      </c>
      <c r="G33" s="163">
        <v>75758</v>
      </c>
      <c r="H33" s="163">
        <v>40151.740000000005</v>
      </c>
      <c r="I33" s="163">
        <v>48268</v>
      </c>
      <c r="J33" s="163">
        <v>25582.04</v>
      </c>
      <c r="K33" s="163">
        <v>37293</v>
      </c>
      <c r="L33" s="163">
        <v>19765.29</v>
      </c>
      <c r="M33" s="163">
        <v>27741</v>
      </c>
      <c r="N33" s="163">
        <v>14702.730000000001</v>
      </c>
      <c r="O33" s="237"/>
      <c r="P33" s="13" t="b">
        <v>1</v>
      </c>
      <c r="Q33" s="13" t="b">
        <v>1</v>
      </c>
      <c r="R33" s="13" t="b">
        <v>1</v>
      </c>
      <c r="S33" s="13" t="b">
        <v>1</v>
      </c>
      <c r="T33" s="13" t="b">
        <v>1</v>
      </c>
      <c r="U33" s="13" t="b">
        <v>1</v>
      </c>
      <c r="V33" s="15" t="b">
        <v>1</v>
      </c>
      <c r="W33" s="15" t="b">
        <v>1</v>
      </c>
      <c r="X33" s="15" t="b">
        <v>1</v>
      </c>
      <c r="Y33" s="15" t="b">
        <v>1</v>
      </c>
      <c r="Z33" s="15" t="b">
        <v>1</v>
      </c>
      <c r="AA33" s="15" t="b">
        <v>1</v>
      </c>
    </row>
    <row r="34" spans="1:27" x14ac:dyDescent="0.15">
      <c r="A34" s="13"/>
      <c r="B34" s="162" t="s">
        <v>47</v>
      </c>
      <c r="C34" s="163">
        <v>110674</v>
      </c>
      <c r="D34" s="163">
        <v>58657.22</v>
      </c>
      <c r="E34" s="163">
        <v>88462</v>
      </c>
      <c r="F34" s="163">
        <v>46884.86</v>
      </c>
      <c r="G34" s="163">
        <v>82678</v>
      </c>
      <c r="H34" s="163">
        <v>43819.340000000004</v>
      </c>
      <c r="I34" s="163">
        <v>52682</v>
      </c>
      <c r="J34" s="163">
        <v>27921.460000000003</v>
      </c>
      <c r="K34" s="163">
        <v>40694</v>
      </c>
      <c r="L34" s="163">
        <v>21567.82</v>
      </c>
      <c r="M34" s="163">
        <v>30262</v>
      </c>
      <c r="N34" s="163">
        <v>16038.86</v>
      </c>
      <c r="O34" s="237"/>
      <c r="P34" s="13" t="b">
        <v>1</v>
      </c>
      <c r="Q34" s="13" t="b">
        <v>1</v>
      </c>
      <c r="R34" s="13" t="b">
        <v>1</v>
      </c>
      <c r="S34" s="13" t="b">
        <v>1</v>
      </c>
      <c r="T34" s="13" t="b">
        <v>1</v>
      </c>
      <c r="U34" s="13" t="b">
        <v>1</v>
      </c>
      <c r="V34" s="15" t="b">
        <v>1</v>
      </c>
      <c r="W34" s="15" t="b">
        <v>1</v>
      </c>
      <c r="X34" s="15" t="b">
        <v>1</v>
      </c>
      <c r="Y34" s="15" t="b">
        <v>1</v>
      </c>
      <c r="Z34" s="15" t="b">
        <v>1</v>
      </c>
      <c r="AA34" s="15" t="b">
        <v>1</v>
      </c>
    </row>
    <row r="35" spans="1:27" x14ac:dyDescent="0.15">
      <c r="A35" s="13"/>
      <c r="B35" s="162" t="s">
        <v>48</v>
      </c>
      <c r="C35" s="163">
        <v>120916</v>
      </c>
      <c r="D35" s="163">
        <v>64085.48</v>
      </c>
      <c r="E35" s="163">
        <v>96406</v>
      </c>
      <c r="F35" s="163">
        <v>51095.18</v>
      </c>
      <c r="G35" s="163">
        <v>90660</v>
      </c>
      <c r="H35" s="163">
        <v>48049.8</v>
      </c>
      <c r="I35" s="163">
        <v>57622</v>
      </c>
      <c r="J35" s="163">
        <v>30539.66</v>
      </c>
      <c r="K35" s="163">
        <v>44519</v>
      </c>
      <c r="L35" s="163">
        <v>23595.07</v>
      </c>
      <c r="M35" s="163">
        <v>33082</v>
      </c>
      <c r="N35" s="163">
        <v>17533.46</v>
      </c>
      <c r="O35" s="237"/>
      <c r="P35" s="13" t="b">
        <v>1</v>
      </c>
      <c r="Q35" s="13" t="b">
        <v>1</v>
      </c>
      <c r="R35" s="13" t="b">
        <v>1</v>
      </c>
      <c r="S35" s="13" t="b">
        <v>1</v>
      </c>
      <c r="T35" s="13" t="b">
        <v>1</v>
      </c>
      <c r="U35" s="13" t="b">
        <v>1</v>
      </c>
      <c r="V35" s="15" t="b">
        <v>1</v>
      </c>
      <c r="W35" s="15" t="b">
        <v>1</v>
      </c>
      <c r="X35" s="15" t="b">
        <v>1</v>
      </c>
      <c r="Y35" s="15" t="b">
        <v>1</v>
      </c>
      <c r="Z35" s="15" t="b">
        <v>1</v>
      </c>
      <c r="AA35" s="15" t="b">
        <v>1</v>
      </c>
    </row>
    <row r="36" spans="1:27" x14ac:dyDescent="0.15">
      <c r="B36" s="222" t="s">
        <v>161</v>
      </c>
      <c r="C36" s="222"/>
      <c r="D36" s="222"/>
      <c r="E36" s="222"/>
      <c r="F36" s="222"/>
      <c r="G36" s="222"/>
      <c r="H36" s="222"/>
    </row>
    <row r="37" spans="1:27" x14ac:dyDescent="0.15">
      <c r="B37" s="20"/>
    </row>
    <row r="38" spans="1:27" x14ac:dyDescent="0.15">
      <c r="B38" s="20"/>
    </row>
    <row r="39" spans="1:27" ht="18" x14ac:dyDescent="0.15">
      <c r="A39" s="53"/>
      <c r="B39" s="54" t="s">
        <v>224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</row>
    <row r="41" spans="1:27" ht="15" customHeight="1" x14ac:dyDescent="0.15">
      <c r="B41" s="16" t="s">
        <v>2</v>
      </c>
      <c r="C41" s="233" t="s">
        <v>3</v>
      </c>
      <c r="D41" s="234"/>
      <c r="E41" s="233" t="s">
        <v>4</v>
      </c>
      <c r="F41" s="234"/>
      <c r="G41" s="233" t="s">
        <v>5</v>
      </c>
      <c r="H41" s="234"/>
      <c r="I41" s="233" t="s">
        <v>6</v>
      </c>
      <c r="J41" s="234"/>
      <c r="K41" s="233" t="s">
        <v>7</v>
      </c>
      <c r="L41" s="234"/>
      <c r="M41" s="233" t="s">
        <v>8</v>
      </c>
      <c r="N41" s="234"/>
      <c r="O41" s="237" t="str">
        <f>$O$4</f>
        <v>BUPA ESSENTIAL CARE PREMIUM BOOKLET, EFFECTIVE JANUARY 1, 2025</v>
      </c>
    </row>
    <row r="42" spans="1:27" ht="28" x14ac:dyDescent="0.15">
      <c r="B42" s="44" t="s">
        <v>209</v>
      </c>
      <c r="C42" s="230" t="s">
        <v>9</v>
      </c>
      <c r="D42" s="231"/>
      <c r="E42" s="230" t="s">
        <v>10</v>
      </c>
      <c r="F42" s="231"/>
      <c r="G42" s="230" t="s">
        <v>11</v>
      </c>
      <c r="H42" s="231"/>
      <c r="I42" s="230" t="s">
        <v>12</v>
      </c>
      <c r="J42" s="231"/>
      <c r="K42" s="230" t="s">
        <v>13</v>
      </c>
      <c r="L42" s="231"/>
      <c r="M42" s="230" t="s">
        <v>14</v>
      </c>
      <c r="N42" s="231"/>
      <c r="O42" s="237"/>
    </row>
    <row r="43" spans="1:27" ht="28" x14ac:dyDescent="0.15">
      <c r="B43" s="45" t="s">
        <v>210</v>
      </c>
      <c r="C43" s="241" t="s">
        <v>10</v>
      </c>
      <c r="D43" s="242"/>
      <c r="E43" s="241" t="s">
        <v>11</v>
      </c>
      <c r="F43" s="242"/>
      <c r="G43" s="241" t="s">
        <v>15</v>
      </c>
      <c r="H43" s="242"/>
      <c r="I43" s="241" t="s">
        <v>12</v>
      </c>
      <c r="J43" s="242"/>
      <c r="K43" s="241" t="s">
        <v>13</v>
      </c>
      <c r="L43" s="242"/>
      <c r="M43" s="241" t="s">
        <v>14</v>
      </c>
      <c r="N43" s="242"/>
      <c r="O43" s="237"/>
    </row>
    <row r="44" spans="1:27" x14ac:dyDescent="0.15">
      <c r="B44" s="33" t="s">
        <v>16</v>
      </c>
      <c r="C44" s="31" t="s">
        <v>17</v>
      </c>
      <c r="D44" s="32" t="s">
        <v>18</v>
      </c>
      <c r="E44" s="31" t="s">
        <v>17</v>
      </c>
      <c r="F44" s="32" t="s">
        <v>18</v>
      </c>
      <c r="G44" s="31" t="s">
        <v>17</v>
      </c>
      <c r="H44" s="32" t="s">
        <v>18</v>
      </c>
      <c r="I44" s="31" t="s">
        <v>17</v>
      </c>
      <c r="J44" s="32" t="s">
        <v>18</v>
      </c>
      <c r="K44" s="31" t="s">
        <v>17</v>
      </c>
      <c r="L44" s="32" t="s">
        <v>18</v>
      </c>
      <c r="M44" s="31" t="s">
        <v>17</v>
      </c>
      <c r="N44" s="33" t="s">
        <v>18</v>
      </c>
      <c r="O44" s="237"/>
    </row>
    <row r="45" spans="1:27" x14ac:dyDescent="0.15">
      <c r="A45" s="13"/>
      <c r="B45" s="33" t="s">
        <v>19</v>
      </c>
      <c r="C45" s="34" t="s">
        <v>20</v>
      </c>
      <c r="D45" s="35" t="s">
        <v>21</v>
      </c>
      <c r="E45" s="34" t="s">
        <v>20</v>
      </c>
      <c r="F45" s="35" t="s">
        <v>21</v>
      </c>
      <c r="G45" s="34" t="s">
        <v>20</v>
      </c>
      <c r="H45" s="35" t="s">
        <v>21</v>
      </c>
      <c r="I45" s="34" t="s">
        <v>20</v>
      </c>
      <c r="J45" s="35" t="s">
        <v>21</v>
      </c>
      <c r="K45" s="34" t="s">
        <v>20</v>
      </c>
      <c r="L45" s="35" t="s">
        <v>21</v>
      </c>
      <c r="M45" s="34" t="s">
        <v>20</v>
      </c>
      <c r="N45" s="35" t="s">
        <v>21</v>
      </c>
      <c r="O45" s="237"/>
      <c r="P45" s="13"/>
      <c r="Q45" s="13"/>
      <c r="R45" s="13"/>
      <c r="S45" s="13"/>
      <c r="T45" s="13"/>
      <c r="U45" s="13"/>
    </row>
    <row r="46" spans="1:27" x14ac:dyDescent="0.15">
      <c r="B46" s="162" t="s">
        <v>22</v>
      </c>
      <c r="C46" s="163">
        <v>5416</v>
      </c>
      <c r="D46" s="163">
        <v>2870.48</v>
      </c>
      <c r="E46" s="163">
        <v>4873</v>
      </c>
      <c r="F46" s="163">
        <v>2582.69</v>
      </c>
      <c r="G46" s="163">
        <v>2869</v>
      </c>
      <c r="H46" s="163">
        <v>1520.5700000000002</v>
      </c>
      <c r="I46" s="163">
        <v>2224</v>
      </c>
      <c r="J46" s="163">
        <v>1178.72</v>
      </c>
      <c r="K46" s="163">
        <v>1807</v>
      </c>
      <c r="L46" s="163">
        <v>957.71</v>
      </c>
      <c r="M46" s="163">
        <v>1353</v>
      </c>
      <c r="N46" s="163">
        <v>717.09</v>
      </c>
      <c r="O46" s="237"/>
      <c r="P46" s="15" t="b">
        <v>1</v>
      </c>
      <c r="Q46" s="15" t="b">
        <v>1</v>
      </c>
      <c r="R46" s="15" t="b">
        <v>1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  <c r="X46" s="15" t="b">
        <v>1</v>
      </c>
      <c r="Y46" s="15" t="b">
        <v>1</v>
      </c>
      <c r="Z46" s="15" t="b">
        <v>1</v>
      </c>
      <c r="AA46" s="15" t="b">
        <v>1</v>
      </c>
    </row>
    <row r="47" spans="1:27" x14ac:dyDescent="0.15">
      <c r="B47" s="162" t="s">
        <v>23</v>
      </c>
      <c r="C47" s="163">
        <v>8859</v>
      </c>
      <c r="D47" s="163">
        <v>4695.2700000000004</v>
      </c>
      <c r="E47" s="163">
        <v>8209</v>
      </c>
      <c r="F47" s="163">
        <v>4350.7700000000004</v>
      </c>
      <c r="G47" s="163">
        <v>4250</v>
      </c>
      <c r="H47" s="163">
        <v>2252.5</v>
      </c>
      <c r="I47" s="163">
        <v>3517</v>
      </c>
      <c r="J47" s="163">
        <v>1864.01</v>
      </c>
      <c r="K47" s="163">
        <v>2863</v>
      </c>
      <c r="L47" s="163">
        <v>1517.39</v>
      </c>
      <c r="M47" s="163">
        <v>2115</v>
      </c>
      <c r="N47" s="163">
        <v>1120.95</v>
      </c>
      <c r="O47" s="237"/>
      <c r="P47" s="15" t="b">
        <v>1</v>
      </c>
      <c r="Q47" s="15" t="b">
        <v>1</v>
      </c>
      <c r="R47" s="15" t="b">
        <v>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  <c r="X47" s="15" t="b">
        <v>1</v>
      </c>
      <c r="Y47" s="15" t="b">
        <v>1</v>
      </c>
      <c r="Z47" s="15" t="b">
        <v>1</v>
      </c>
      <c r="AA47" s="15" t="b">
        <v>1</v>
      </c>
    </row>
    <row r="48" spans="1:27" x14ac:dyDescent="0.15">
      <c r="B48" s="162" t="s">
        <v>24</v>
      </c>
      <c r="C48" s="163">
        <v>12959</v>
      </c>
      <c r="D48" s="163">
        <v>6868.27</v>
      </c>
      <c r="E48" s="163">
        <v>12040</v>
      </c>
      <c r="F48" s="163">
        <v>6381.2000000000007</v>
      </c>
      <c r="G48" s="163">
        <v>6134</v>
      </c>
      <c r="H48" s="163">
        <v>3251.02</v>
      </c>
      <c r="I48" s="163">
        <v>5116</v>
      </c>
      <c r="J48" s="163">
        <v>2711.48</v>
      </c>
      <c r="K48" s="163">
        <v>4144</v>
      </c>
      <c r="L48" s="163">
        <v>2196.3200000000002</v>
      </c>
      <c r="M48" s="163">
        <v>3065</v>
      </c>
      <c r="N48" s="163">
        <v>1624.45</v>
      </c>
      <c r="O48" s="237"/>
      <c r="P48" s="15" t="b">
        <v>1</v>
      </c>
      <c r="Q48" s="15" t="b">
        <v>1</v>
      </c>
      <c r="R48" s="15" t="b">
        <v>1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  <c r="X48" s="15" t="b">
        <v>1</v>
      </c>
      <c r="Y48" s="15" t="b">
        <v>1</v>
      </c>
      <c r="Z48" s="15" t="b">
        <v>1</v>
      </c>
      <c r="AA48" s="15" t="b">
        <v>1</v>
      </c>
    </row>
    <row r="49" spans="2:27" x14ac:dyDescent="0.15">
      <c r="B49" s="162" t="s">
        <v>25</v>
      </c>
      <c r="C49" s="163">
        <v>11881</v>
      </c>
      <c r="D49" s="163">
        <v>6296.93</v>
      </c>
      <c r="E49" s="163">
        <v>10043</v>
      </c>
      <c r="F49" s="163">
        <v>5322.79</v>
      </c>
      <c r="G49" s="163">
        <v>7860</v>
      </c>
      <c r="H49" s="163">
        <v>4165.8</v>
      </c>
      <c r="I49" s="163">
        <v>5509</v>
      </c>
      <c r="J49" s="163">
        <v>2919.77</v>
      </c>
      <c r="K49" s="163">
        <v>4492</v>
      </c>
      <c r="L49" s="163">
        <v>2380.7600000000002</v>
      </c>
      <c r="M49" s="163">
        <v>3400</v>
      </c>
      <c r="N49" s="163">
        <v>1802</v>
      </c>
      <c r="O49" s="237"/>
      <c r="P49" s="15" t="b">
        <v>1</v>
      </c>
      <c r="Q49" s="15" t="b">
        <v>1</v>
      </c>
      <c r="R49" s="15" t="b">
        <v>1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  <c r="X49" s="15" t="b">
        <v>1</v>
      </c>
      <c r="Y49" s="15" t="b">
        <v>1</v>
      </c>
      <c r="Z49" s="15" t="b">
        <v>1</v>
      </c>
      <c r="AA49" s="15" t="b">
        <v>1</v>
      </c>
    </row>
    <row r="50" spans="2:27" x14ac:dyDescent="0.15">
      <c r="B50" s="162" t="s">
        <v>26</v>
      </c>
      <c r="C50" s="163">
        <v>13195</v>
      </c>
      <c r="D50" s="163">
        <v>6993.35</v>
      </c>
      <c r="E50" s="163">
        <v>11076</v>
      </c>
      <c r="F50" s="163">
        <v>5870.2800000000007</v>
      </c>
      <c r="G50" s="163">
        <v>8861</v>
      </c>
      <c r="H50" s="163">
        <v>4696.33</v>
      </c>
      <c r="I50" s="163">
        <v>6145</v>
      </c>
      <c r="J50" s="163">
        <v>3256.8500000000004</v>
      </c>
      <c r="K50" s="163">
        <v>5013</v>
      </c>
      <c r="L50" s="163">
        <v>2656.8900000000003</v>
      </c>
      <c r="M50" s="163">
        <v>3775</v>
      </c>
      <c r="N50" s="163">
        <v>2000.75</v>
      </c>
      <c r="O50" s="237"/>
      <c r="P50" s="15" t="b">
        <v>1</v>
      </c>
      <c r="Q50" s="15" t="b">
        <v>1</v>
      </c>
      <c r="R50" s="15" t="b">
        <v>1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  <c r="X50" s="15" t="b">
        <v>1</v>
      </c>
      <c r="Y50" s="15" t="b">
        <v>1</v>
      </c>
      <c r="Z50" s="15" t="b">
        <v>1</v>
      </c>
      <c r="AA50" s="15" t="b">
        <v>1</v>
      </c>
    </row>
    <row r="51" spans="2:27" x14ac:dyDescent="0.15">
      <c r="B51" s="162" t="s">
        <v>27</v>
      </c>
      <c r="C51" s="163">
        <v>15235</v>
      </c>
      <c r="D51" s="163">
        <v>8074.55</v>
      </c>
      <c r="E51" s="163">
        <v>12670</v>
      </c>
      <c r="F51" s="163">
        <v>6715.1</v>
      </c>
      <c r="G51" s="163">
        <v>10429</v>
      </c>
      <c r="H51" s="163">
        <v>5527.37</v>
      </c>
      <c r="I51" s="163">
        <v>7143</v>
      </c>
      <c r="J51" s="163">
        <v>3785.79</v>
      </c>
      <c r="K51" s="163">
        <v>5818</v>
      </c>
      <c r="L51" s="163">
        <v>3083.54</v>
      </c>
      <c r="M51" s="163">
        <v>4384</v>
      </c>
      <c r="N51" s="163">
        <v>2323.52</v>
      </c>
      <c r="O51" s="237"/>
      <c r="P51" s="15" t="b">
        <v>1</v>
      </c>
      <c r="Q51" s="15" t="b">
        <v>1</v>
      </c>
      <c r="R51" s="15" t="b">
        <v>1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  <c r="X51" s="15" t="b">
        <v>1</v>
      </c>
      <c r="Y51" s="15" t="b">
        <v>1</v>
      </c>
      <c r="Z51" s="15" t="b">
        <v>1</v>
      </c>
      <c r="AA51" s="15" t="b">
        <v>1</v>
      </c>
    </row>
    <row r="52" spans="2:27" x14ac:dyDescent="0.15">
      <c r="B52" s="162" t="s">
        <v>28</v>
      </c>
      <c r="C52" s="163">
        <v>16876</v>
      </c>
      <c r="D52" s="163">
        <v>8944.2800000000007</v>
      </c>
      <c r="E52" s="163">
        <v>13982</v>
      </c>
      <c r="F52" s="163">
        <v>7410.46</v>
      </c>
      <c r="G52" s="163">
        <v>11687</v>
      </c>
      <c r="H52" s="163">
        <v>6194.1100000000006</v>
      </c>
      <c r="I52" s="163">
        <v>7956</v>
      </c>
      <c r="J52" s="163">
        <v>4216.68</v>
      </c>
      <c r="K52" s="163">
        <v>6460</v>
      </c>
      <c r="L52" s="163">
        <v>3423.8</v>
      </c>
      <c r="M52" s="163">
        <v>4871</v>
      </c>
      <c r="N52" s="163">
        <v>2581.63</v>
      </c>
      <c r="O52" s="237"/>
      <c r="P52" s="15" t="b">
        <v>1</v>
      </c>
      <c r="Q52" s="15" t="b">
        <v>1</v>
      </c>
      <c r="R52" s="15" t="b">
        <v>1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  <c r="X52" s="15" t="b">
        <v>1</v>
      </c>
      <c r="Y52" s="15" t="b">
        <v>1</v>
      </c>
      <c r="Z52" s="15" t="b">
        <v>1</v>
      </c>
      <c r="AA52" s="15" t="b">
        <v>1</v>
      </c>
    </row>
    <row r="53" spans="2:27" x14ac:dyDescent="0.15">
      <c r="B53" s="162" t="s">
        <v>29</v>
      </c>
      <c r="C53" s="163">
        <v>19023</v>
      </c>
      <c r="D53" s="163">
        <v>10082.19</v>
      </c>
      <c r="E53" s="163">
        <v>15680</v>
      </c>
      <c r="F53" s="163">
        <v>8310.4</v>
      </c>
      <c r="G53" s="163">
        <v>13329</v>
      </c>
      <c r="H53" s="163">
        <v>7064.3700000000008</v>
      </c>
      <c r="I53" s="163">
        <v>8996</v>
      </c>
      <c r="J53" s="163">
        <v>4767.88</v>
      </c>
      <c r="K53" s="163">
        <v>7315</v>
      </c>
      <c r="L53" s="163">
        <v>3876.9500000000003</v>
      </c>
      <c r="M53" s="163">
        <v>5497</v>
      </c>
      <c r="N53" s="163">
        <v>2913.4100000000003</v>
      </c>
      <c r="O53" s="237"/>
      <c r="P53" s="15" t="b">
        <v>1</v>
      </c>
      <c r="Q53" s="15" t="b">
        <v>1</v>
      </c>
      <c r="R53" s="15" t="b">
        <v>1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  <c r="X53" s="15" t="b">
        <v>1</v>
      </c>
      <c r="Y53" s="15" t="b">
        <v>1</v>
      </c>
      <c r="Z53" s="15" t="b">
        <v>1</v>
      </c>
      <c r="AA53" s="15" t="b">
        <v>1</v>
      </c>
    </row>
    <row r="54" spans="2:27" x14ac:dyDescent="0.15">
      <c r="B54" s="162" t="s">
        <v>30</v>
      </c>
      <c r="C54" s="163">
        <v>22036</v>
      </c>
      <c r="D54" s="163">
        <v>11679.08</v>
      </c>
      <c r="E54" s="163">
        <v>18053</v>
      </c>
      <c r="F54" s="163">
        <v>9568.09</v>
      </c>
      <c r="G54" s="163">
        <v>15630</v>
      </c>
      <c r="H54" s="163">
        <v>8283.9</v>
      </c>
      <c r="I54" s="163">
        <v>10484</v>
      </c>
      <c r="J54" s="163">
        <v>5556.52</v>
      </c>
      <c r="K54" s="163">
        <v>8515</v>
      </c>
      <c r="L54" s="163">
        <v>4512.95</v>
      </c>
      <c r="M54" s="163">
        <v>6391</v>
      </c>
      <c r="N54" s="163">
        <v>3387.23</v>
      </c>
      <c r="O54" s="237"/>
      <c r="P54" s="15" t="b">
        <v>1</v>
      </c>
      <c r="Q54" s="15" t="b">
        <v>1</v>
      </c>
      <c r="R54" s="15" t="b">
        <v>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  <c r="X54" s="15" t="b">
        <v>1</v>
      </c>
      <c r="Y54" s="15" t="b">
        <v>1</v>
      </c>
      <c r="Z54" s="15" t="b">
        <v>1</v>
      </c>
      <c r="AA54" s="15" t="b">
        <v>1</v>
      </c>
    </row>
    <row r="55" spans="2:27" x14ac:dyDescent="0.15">
      <c r="B55" s="162" t="s">
        <v>31</v>
      </c>
      <c r="C55" s="163">
        <v>24124</v>
      </c>
      <c r="D55" s="163">
        <v>12785.720000000001</v>
      </c>
      <c r="E55" s="163">
        <v>19708</v>
      </c>
      <c r="F55" s="163">
        <v>10445.24</v>
      </c>
      <c r="G55" s="163">
        <v>17206</v>
      </c>
      <c r="H55" s="163">
        <v>9119.18</v>
      </c>
      <c r="I55" s="163">
        <v>11488</v>
      </c>
      <c r="J55" s="163">
        <v>6088.64</v>
      </c>
      <c r="K55" s="163">
        <v>9330</v>
      </c>
      <c r="L55" s="163">
        <v>4944.9000000000005</v>
      </c>
      <c r="M55" s="163">
        <v>6999</v>
      </c>
      <c r="N55" s="163">
        <v>3709.4700000000003</v>
      </c>
      <c r="O55" s="237"/>
      <c r="P55" s="15" t="b">
        <v>1</v>
      </c>
      <c r="Q55" s="15" t="b">
        <v>1</v>
      </c>
      <c r="R55" s="15" t="b">
        <v>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  <c r="X55" s="15" t="b">
        <v>1</v>
      </c>
      <c r="Y55" s="15" t="b">
        <v>1</v>
      </c>
      <c r="Z55" s="15" t="b">
        <v>1</v>
      </c>
      <c r="AA55" s="15" t="b">
        <v>1</v>
      </c>
    </row>
    <row r="56" spans="2:27" x14ac:dyDescent="0.15">
      <c r="B56" s="162" t="s">
        <v>32</v>
      </c>
      <c r="C56" s="163">
        <v>28492</v>
      </c>
      <c r="D56" s="163">
        <v>15100.76</v>
      </c>
      <c r="E56" s="163">
        <v>23172</v>
      </c>
      <c r="F56" s="163">
        <v>12281.16</v>
      </c>
      <c r="G56" s="163">
        <v>20548</v>
      </c>
      <c r="H56" s="163">
        <v>10890.44</v>
      </c>
      <c r="I56" s="163">
        <v>13624</v>
      </c>
      <c r="J56" s="163">
        <v>7220.72</v>
      </c>
      <c r="K56" s="163">
        <v>11073</v>
      </c>
      <c r="L56" s="163">
        <v>5868.6900000000005</v>
      </c>
      <c r="M56" s="163">
        <v>8272</v>
      </c>
      <c r="N56" s="163">
        <v>4384.16</v>
      </c>
      <c r="O56" s="237"/>
      <c r="P56" s="15" t="b">
        <v>1</v>
      </c>
      <c r="Q56" s="15" t="b">
        <v>1</v>
      </c>
      <c r="R56" s="15" t="b">
        <v>1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  <c r="X56" s="15" t="b">
        <v>1</v>
      </c>
      <c r="Y56" s="15" t="b">
        <v>1</v>
      </c>
      <c r="Z56" s="15" t="b">
        <v>1</v>
      </c>
      <c r="AA56" s="15" t="b">
        <v>1</v>
      </c>
    </row>
    <row r="57" spans="2:27" x14ac:dyDescent="0.15">
      <c r="B57" s="162" t="s">
        <v>33</v>
      </c>
      <c r="C57" s="163">
        <v>30031</v>
      </c>
      <c r="D57" s="163">
        <v>15916.43</v>
      </c>
      <c r="E57" s="163">
        <v>24261</v>
      </c>
      <c r="F57" s="163">
        <v>12858.33</v>
      </c>
      <c r="G57" s="163">
        <v>21963</v>
      </c>
      <c r="H57" s="163">
        <v>11640.390000000001</v>
      </c>
      <c r="I57" s="163">
        <v>14424</v>
      </c>
      <c r="J57" s="163">
        <v>7644.72</v>
      </c>
      <c r="K57" s="163">
        <v>11720</v>
      </c>
      <c r="L57" s="163">
        <v>6211.6</v>
      </c>
      <c r="M57" s="163">
        <v>8749</v>
      </c>
      <c r="N57" s="163">
        <v>4636.97</v>
      </c>
      <c r="O57" s="237"/>
      <c r="P57" s="15" t="b">
        <v>1</v>
      </c>
      <c r="Q57" s="15" t="b">
        <v>1</v>
      </c>
      <c r="R57" s="15" t="b">
        <v>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  <c r="X57" s="15" t="b">
        <v>1</v>
      </c>
      <c r="Y57" s="15" t="b">
        <v>1</v>
      </c>
      <c r="Z57" s="15" t="b">
        <v>1</v>
      </c>
      <c r="AA57" s="15" t="b">
        <v>1</v>
      </c>
    </row>
    <row r="58" spans="2:27" x14ac:dyDescent="0.15">
      <c r="B58" s="162" t="s">
        <v>34</v>
      </c>
      <c r="C58" s="163">
        <v>33811</v>
      </c>
      <c r="D58" s="163">
        <v>17919.830000000002</v>
      </c>
      <c r="E58" s="163">
        <v>27296</v>
      </c>
      <c r="F58" s="163">
        <v>14466.880000000001</v>
      </c>
      <c r="G58" s="163">
        <v>24731</v>
      </c>
      <c r="H58" s="163">
        <v>13107.43</v>
      </c>
      <c r="I58" s="163">
        <v>16240</v>
      </c>
      <c r="J58" s="163">
        <v>8607.2000000000007</v>
      </c>
      <c r="K58" s="163">
        <v>13194</v>
      </c>
      <c r="L58" s="163">
        <v>6992.8200000000006</v>
      </c>
      <c r="M58" s="163">
        <v>9876</v>
      </c>
      <c r="N58" s="163">
        <v>5234.2800000000007</v>
      </c>
      <c r="O58" s="237"/>
      <c r="P58" s="15" t="b">
        <v>1</v>
      </c>
      <c r="Q58" s="15" t="b">
        <v>1</v>
      </c>
      <c r="R58" s="15" t="b">
        <v>1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  <c r="X58" s="15" t="b">
        <v>1</v>
      </c>
      <c r="Y58" s="15" t="b">
        <v>1</v>
      </c>
      <c r="Z58" s="15" t="b">
        <v>1</v>
      </c>
      <c r="AA58" s="15" t="b">
        <v>1</v>
      </c>
    </row>
    <row r="59" spans="2:27" x14ac:dyDescent="0.15">
      <c r="B59" s="162" t="s">
        <v>35</v>
      </c>
      <c r="C59" s="163">
        <v>37586</v>
      </c>
      <c r="D59" s="163">
        <v>19920.580000000002</v>
      </c>
      <c r="E59" s="163">
        <v>30347</v>
      </c>
      <c r="F59" s="163">
        <v>16083.910000000002</v>
      </c>
      <c r="G59" s="163">
        <v>27486</v>
      </c>
      <c r="H59" s="163">
        <v>14567.58</v>
      </c>
      <c r="I59" s="163">
        <v>18077</v>
      </c>
      <c r="J59" s="163">
        <v>9580.8100000000013</v>
      </c>
      <c r="K59" s="163">
        <v>14678</v>
      </c>
      <c r="L59" s="163">
        <v>7779.34</v>
      </c>
      <c r="M59" s="163">
        <v>10975</v>
      </c>
      <c r="N59" s="163">
        <v>5816.75</v>
      </c>
      <c r="O59" s="237"/>
      <c r="P59" s="15" t="b">
        <v>1</v>
      </c>
      <c r="Q59" s="15" t="b">
        <v>1</v>
      </c>
      <c r="R59" s="15" t="b">
        <v>1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  <c r="X59" s="15" t="b">
        <v>1</v>
      </c>
      <c r="Y59" s="15" t="b">
        <v>1</v>
      </c>
      <c r="Z59" s="15" t="b">
        <v>1</v>
      </c>
      <c r="AA59" s="15" t="b">
        <v>1</v>
      </c>
    </row>
    <row r="60" spans="2:27" x14ac:dyDescent="0.15">
      <c r="B60" s="162" t="s">
        <v>36</v>
      </c>
      <c r="C60" s="163">
        <v>41371</v>
      </c>
      <c r="D60" s="163">
        <v>21926.63</v>
      </c>
      <c r="E60" s="163">
        <v>33416</v>
      </c>
      <c r="F60" s="163">
        <v>17710.48</v>
      </c>
      <c r="G60" s="163">
        <v>30244</v>
      </c>
      <c r="H60" s="163">
        <v>16029.320000000002</v>
      </c>
      <c r="I60" s="163">
        <v>19892</v>
      </c>
      <c r="J60" s="163">
        <v>10542.76</v>
      </c>
      <c r="K60" s="163">
        <v>16162</v>
      </c>
      <c r="L60" s="163">
        <v>8565.86</v>
      </c>
      <c r="M60" s="163">
        <v>12093</v>
      </c>
      <c r="N60" s="163">
        <v>6409.29</v>
      </c>
      <c r="O60" s="237"/>
      <c r="P60" s="15" t="b">
        <v>1</v>
      </c>
      <c r="Q60" s="15" t="b">
        <v>1</v>
      </c>
      <c r="R60" s="15" t="b">
        <v>1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  <c r="X60" s="15" t="b">
        <v>1</v>
      </c>
      <c r="Y60" s="15" t="b">
        <v>1</v>
      </c>
      <c r="Z60" s="15" t="b">
        <v>1</v>
      </c>
      <c r="AA60" s="15" t="b">
        <v>1</v>
      </c>
    </row>
    <row r="61" spans="2:27" x14ac:dyDescent="0.15">
      <c r="B61" s="162" t="s">
        <v>37</v>
      </c>
      <c r="C61" s="163">
        <v>45128</v>
      </c>
      <c r="D61" s="163">
        <v>23917.84</v>
      </c>
      <c r="E61" s="163">
        <v>36468</v>
      </c>
      <c r="F61" s="163">
        <v>19328.04</v>
      </c>
      <c r="G61" s="163">
        <v>33022</v>
      </c>
      <c r="H61" s="163">
        <v>17501.66</v>
      </c>
      <c r="I61" s="163">
        <v>21707</v>
      </c>
      <c r="J61" s="163">
        <v>11504.710000000001</v>
      </c>
      <c r="K61" s="163">
        <v>17634</v>
      </c>
      <c r="L61" s="163">
        <v>9346.02</v>
      </c>
      <c r="M61" s="163">
        <v>13197</v>
      </c>
      <c r="N61" s="163">
        <v>6994.4100000000008</v>
      </c>
      <c r="O61" s="237"/>
      <c r="P61" s="15" t="b">
        <v>1</v>
      </c>
      <c r="Q61" s="15" t="b">
        <v>1</v>
      </c>
      <c r="R61" s="15" t="b">
        <v>1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  <c r="X61" s="15" t="b">
        <v>1</v>
      </c>
      <c r="Y61" s="15" t="b">
        <v>1</v>
      </c>
      <c r="Z61" s="15" t="b">
        <v>1</v>
      </c>
      <c r="AA61" s="15" t="b">
        <v>1</v>
      </c>
    </row>
    <row r="62" spans="2:27" x14ac:dyDescent="0.15">
      <c r="B62" s="162" t="s">
        <v>38</v>
      </c>
      <c r="C62" s="163">
        <v>45320</v>
      </c>
      <c r="D62" s="163">
        <v>24019.600000000002</v>
      </c>
      <c r="E62" s="163">
        <v>36505</v>
      </c>
      <c r="F62" s="163">
        <v>19347.650000000001</v>
      </c>
      <c r="G62" s="163">
        <v>33324</v>
      </c>
      <c r="H62" s="163">
        <v>17661.72</v>
      </c>
      <c r="I62" s="163">
        <v>21845</v>
      </c>
      <c r="J62" s="163">
        <v>11577.85</v>
      </c>
      <c r="K62" s="163">
        <v>17730</v>
      </c>
      <c r="L62" s="163">
        <v>9396.9</v>
      </c>
      <c r="M62" s="163">
        <v>13247</v>
      </c>
      <c r="N62" s="163">
        <v>7020.9100000000008</v>
      </c>
      <c r="O62" s="237"/>
      <c r="P62" s="15" t="b">
        <v>1</v>
      </c>
      <c r="Q62" s="15" t="b">
        <v>1</v>
      </c>
      <c r="R62" s="15" t="b">
        <v>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  <c r="X62" s="15" t="b">
        <v>1</v>
      </c>
      <c r="Y62" s="15" t="b">
        <v>1</v>
      </c>
      <c r="Z62" s="15" t="b">
        <v>1</v>
      </c>
      <c r="AA62" s="15" t="b">
        <v>1</v>
      </c>
    </row>
    <row r="63" spans="2:27" x14ac:dyDescent="0.15">
      <c r="B63" s="162" t="s">
        <v>39</v>
      </c>
      <c r="C63" s="163">
        <v>45486</v>
      </c>
      <c r="D63" s="163">
        <v>24107.58</v>
      </c>
      <c r="E63" s="163">
        <v>36542</v>
      </c>
      <c r="F63" s="163">
        <v>19367.260000000002</v>
      </c>
      <c r="G63" s="163">
        <v>33640</v>
      </c>
      <c r="H63" s="163">
        <v>17829.2</v>
      </c>
      <c r="I63" s="163">
        <v>21979</v>
      </c>
      <c r="J63" s="163">
        <v>11648.87</v>
      </c>
      <c r="K63" s="163">
        <v>17819</v>
      </c>
      <c r="L63" s="163">
        <v>9444.07</v>
      </c>
      <c r="M63" s="163">
        <v>13292</v>
      </c>
      <c r="N63" s="163">
        <v>7044.76</v>
      </c>
      <c r="O63" s="237"/>
      <c r="P63" s="15" t="b">
        <v>1</v>
      </c>
      <c r="Q63" s="15" t="b">
        <v>1</v>
      </c>
      <c r="R63" s="15" t="b">
        <v>1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  <c r="X63" s="15" t="b">
        <v>1</v>
      </c>
      <c r="Y63" s="15" t="b">
        <v>1</v>
      </c>
      <c r="Z63" s="15" t="b">
        <v>1</v>
      </c>
      <c r="AA63" s="15" t="b">
        <v>1</v>
      </c>
    </row>
    <row r="64" spans="2:27" x14ac:dyDescent="0.15">
      <c r="B64" s="162" t="s">
        <v>40</v>
      </c>
      <c r="C64" s="163">
        <v>50565</v>
      </c>
      <c r="D64" s="163">
        <v>26799.45</v>
      </c>
      <c r="E64" s="163">
        <v>40616</v>
      </c>
      <c r="F64" s="163">
        <v>21526.48</v>
      </c>
      <c r="G64" s="163">
        <v>37397</v>
      </c>
      <c r="H64" s="163">
        <v>19820.41</v>
      </c>
      <c r="I64" s="163">
        <v>24415</v>
      </c>
      <c r="J64" s="163">
        <v>12939.95</v>
      </c>
      <c r="K64" s="163">
        <v>19814</v>
      </c>
      <c r="L64" s="163">
        <v>10501.42</v>
      </c>
      <c r="M64" s="163">
        <v>14780</v>
      </c>
      <c r="N64" s="163">
        <v>7833.4000000000005</v>
      </c>
      <c r="O64" s="237"/>
      <c r="P64" s="15" t="b">
        <v>1</v>
      </c>
      <c r="Q64" s="15" t="b">
        <v>1</v>
      </c>
      <c r="R64" s="15" t="b">
        <v>1</v>
      </c>
      <c r="S64" s="15" t="b">
        <v>1</v>
      </c>
      <c r="T64" s="15" t="b">
        <v>1</v>
      </c>
      <c r="U64" s="15" t="b">
        <v>1</v>
      </c>
      <c r="V64" s="15" t="b">
        <v>1</v>
      </c>
      <c r="W64" s="15" t="b">
        <v>1</v>
      </c>
      <c r="X64" s="15" t="b">
        <v>1</v>
      </c>
      <c r="Y64" s="15" t="b">
        <v>1</v>
      </c>
      <c r="Z64" s="15" t="b">
        <v>1</v>
      </c>
      <c r="AA64" s="15" t="b">
        <v>1</v>
      </c>
    </row>
    <row r="65" spans="1:27" x14ac:dyDescent="0.15">
      <c r="B65" s="162" t="s">
        <v>41</v>
      </c>
      <c r="C65" s="163">
        <v>55642</v>
      </c>
      <c r="D65" s="163">
        <v>29490.260000000002</v>
      </c>
      <c r="E65" s="163">
        <v>44700</v>
      </c>
      <c r="F65" s="163">
        <v>23691</v>
      </c>
      <c r="G65" s="163">
        <v>41160</v>
      </c>
      <c r="H65" s="163">
        <v>21814.800000000003</v>
      </c>
      <c r="I65" s="163">
        <v>26871</v>
      </c>
      <c r="J65" s="163">
        <v>14241.630000000001</v>
      </c>
      <c r="K65" s="163">
        <v>21811</v>
      </c>
      <c r="L65" s="163">
        <v>11559.83</v>
      </c>
      <c r="M65" s="163">
        <v>16278</v>
      </c>
      <c r="N65" s="163">
        <v>8627.34</v>
      </c>
      <c r="O65" s="237"/>
      <c r="P65" s="15" t="b">
        <v>1</v>
      </c>
      <c r="Q65" s="15" t="b">
        <v>1</v>
      </c>
      <c r="R65" s="15" t="b">
        <v>1</v>
      </c>
      <c r="S65" s="15" t="b">
        <v>1</v>
      </c>
      <c r="T65" s="15" t="b">
        <v>1</v>
      </c>
      <c r="U65" s="15" t="b">
        <v>1</v>
      </c>
      <c r="V65" s="15" t="b">
        <v>1</v>
      </c>
      <c r="W65" s="15" t="b">
        <v>1</v>
      </c>
      <c r="X65" s="15" t="b">
        <v>1</v>
      </c>
      <c r="Y65" s="15" t="b">
        <v>1</v>
      </c>
      <c r="Z65" s="15" t="b">
        <v>1</v>
      </c>
      <c r="AA65" s="15" t="b">
        <v>1</v>
      </c>
    </row>
    <row r="66" spans="1:27" x14ac:dyDescent="0.15">
      <c r="B66" s="162" t="s">
        <v>42</v>
      </c>
      <c r="C66" s="163">
        <v>58180</v>
      </c>
      <c r="D66" s="163">
        <v>30835.4</v>
      </c>
      <c r="E66" s="163">
        <v>46738</v>
      </c>
      <c r="F66" s="163">
        <v>24771.140000000003</v>
      </c>
      <c r="G66" s="163">
        <v>43015</v>
      </c>
      <c r="H66" s="163">
        <v>22797.95</v>
      </c>
      <c r="I66" s="163">
        <v>28107</v>
      </c>
      <c r="J66" s="163">
        <v>14896.710000000001</v>
      </c>
      <c r="K66" s="163">
        <v>22807</v>
      </c>
      <c r="L66" s="163">
        <v>12087.710000000001</v>
      </c>
      <c r="M66" s="163">
        <v>17023</v>
      </c>
      <c r="N66" s="163">
        <v>9022.19</v>
      </c>
      <c r="O66" s="237"/>
      <c r="P66" s="15" t="b">
        <v>1</v>
      </c>
      <c r="Q66" s="15" t="b">
        <v>1</v>
      </c>
      <c r="R66" s="15" t="b">
        <v>1</v>
      </c>
      <c r="S66" s="15" t="b">
        <v>1</v>
      </c>
      <c r="T66" s="15" t="b">
        <v>1</v>
      </c>
      <c r="U66" s="15" t="b">
        <v>1</v>
      </c>
      <c r="V66" s="15" t="b">
        <v>1</v>
      </c>
      <c r="W66" s="15" t="b">
        <v>1</v>
      </c>
      <c r="X66" s="15" t="b">
        <v>1</v>
      </c>
      <c r="Y66" s="15" t="b">
        <v>1</v>
      </c>
      <c r="Z66" s="15" t="b">
        <v>1</v>
      </c>
      <c r="AA66" s="15" t="b">
        <v>1</v>
      </c>
    </row>
    <row r="67" spans="1:27" x14ac:dyDescent="0.15">
      <c r="B67" s="162" t="s">
        <v>43</v>
      </c>
      <c r="C67" s="163">
        <v>58598</v>
      </c>
      <c r="D67" s="163">
        <v>31056.940000000002</v>
      </c>
      <c r="E67" s="163">
        <v>46802</v>
      </c>
      <c r="F67" s="163">
        <v>24805.06</v>
      </c>
      <c r="G67" s="163">
        <v>43737</v>
      </c>
      <c r="H67" s="163">
        <v>23180.61</v>
      </c>
      <c r="I67" s="163">
        <v>28390</v>
      </c>
      <c r="J67" s="163">
        <v>15046.7</v>
      </c>
      <c r="K67" s="163">
        <v>23029</v>
      </c>
      <c r="L67" s="163">
        <v>12205.37</v>
      </c>
      <c r="M67" s="163">
        <v>17111</v>
      </c>
      <c r="N67" s="163">
        <v>9068.83</v>
      </c>
      <c r="O67" s="237"/>
      <c r="P67" s="15" t="b">
        <v>1</v>
      </c>
      <c r="Q67" s="15" t="b">
        <v>1</v>
      </c>
      <c r="R67" s="15" t="b">
        <v>1</v>
      </c>
      <c r="S67" s="15" t="b">
        <v>1</v>
      </c>
      <c r="T67" s="15" t="b">
        <v>1</v>
      </c>
      <c r="U67" s="15" t="b">
        <v>1</v>
      </c>
      <c r="V67" s="15" t="b">
        <v>1</v>
      </c>
      <c r="W67" s="15" t="b">
        <v>1</v>
      </c>
      <c r="X67" s="15" t="b">
        <v>1</v>
      </c>
      <c r="Y67" s="15" t="b">
        <v>1</v>
      </c>
      <c r="Z67" s="15" t="b">
        <v>1</v>
      </c>
      <c r="AA67" s="15" t="b">
        <v>1</v>
      </c>
    </row>
    <row r="68" spans="1:27" x14ac:dyDescent="0.15">
      <c r="B68" s="162" t="s">
        <v>44</v>
      </c>
      <c r="C68" s="163">
        <v>65941</v>
      </c>
      <c r="D68" s="163">
        <v>34948.730000000003</v>
      </c>
      <c r="E68" s="163">
        <v>52693</v>
      </c>
      <c r="F68" s="163">
        <v>27927.29</v>
      </c>
      <c r="G68" s="163">
        <v>49235</v>
      </c>
      <c r="H68" s="163">
        <v>26094.550000000003</v>
      </c>
      <c r="I68" s="163">
        <v>31966</v>
      </c>
      <c r="J68" s="163">
        <v>16941.98</v>
      </c>
      <c r="K68" s="163">
        <v>25925</v>
      </c>
      <c r="L68" s="163">
        <v>13740.25</v>
      </c>
      <c r="M68" s="163">
        <v>19260</v>
      </c>
      <c r="N68" s="163">
        <v>10207.800000000001</v>
      </c>
      <c r="O68" s="237"/>
      <c r="P68" s="15" t="b">
        <v>1</v>
      </c>
      <c r="Q68" s="15" t="b">
        <v>1</v>
      </c>
      <c r="R68" s="15" t="b">
        <v>1</v>
      </c>
      <c r="S68" s="15" t="b">
        <v>1</v>
      </c>
      <c r="T68" s="15" t="b">
        <v>1</v>
      </c>
      <c r="U68" s="15" t="b">
        <v>1</v>
      </c>
      <c r="V68" s="15" t="b">
        <v>1</v>
      </c>
      <c r="W68" s="15" t="b">
        <v>1</v>
      </c>
      <c r="X68" s="15" t="b">
        <v>1</v>
      </c>
      <c r="Y68" s="15" t="b">
        <v>1</v>
      </c>
      <c r="Z68" s="15" t="b">
        <v>1</v>
      </c>
      <c r="AA68" s="15" t="b">
        <v>1</v>
      </c>
    </row>
    <row r="69" spans="1:27" x14ac:dyDescent="0.15">
      <c r="B69" s="162" t="s">
        <v>45</v>
      </c>
      <c r="C69" s="163">
        <v>73274</v>
      </c>
      <c r="D69" s="163">
        <v>38835.22</v>
      </c>
      <c r="E69" s="163">
        <v>58566</v>
      </c>
      <c r="F69" s="163">
        <v>31039.980000000003</v>
      </c>
      <c r="G69" s="163">
        <v>54718</v>
      </c>
      <c r="H69" s="163">
        <v>29000.54</v>
      </c>
      <c r="I69" s="163">
        <v>35539</v>
      </c>
      <c r="J69" s="163">
        <v>18835.670000000002</v>
      </c>
      <c r="K69" s="163">
        <v>28827</v>
      </c>
      <c r="L69" s="163">
        <v>15278.310000000001</v>
      </c>
      <c r="M69" s="163">
        <v>21417</v>
      </c>
      <c r="N69" s="163">
        <v>11351.01</v>
      </c>
      <c r="O69" s="237"/>
      <c r="P69" s="15" t="b">
        <v>1</v>
      </c>
      <c r="Q69" s="15" t="b">
        <v>1</v>
      </c>
      <c r="R69" s="15" t="b">
        <v>1</v>
      </c>
      <c r="S69" s="15" t="b">
        <v>1</v>
      </c>
      <c r="T69" s="15" t="b">
        <v>1</v>
      </c>
      <c r="U69" s="15" t="b">
        <v>1</v>
      </c>
      <c r="V69" s="15" t="b">
        <v>1</v>
      </c>
      <c r="W69" s="15" t="b">
        <v>1</v>
      </c>
      <c r="X69" s="15" t="b">
        <v>1</v>
      </c>
      <c r="Y69" s="15" t="b">
        <v>1</v>
      </c>
      <c r="Z69" s="15" t="b">
        <v>1</v>
      </c>
      <c r="AA69" s="15" t="b">
        <v>1</v>
      </c>
    </row>
    <row r="70" spans="1:27" x14ac:dyDescent="0.15">
      <c r="B70" s="162" t="s">
        <v>46</v>
      </c>
      <c r="C70" s="163">
        <v>80625</v>
      </c>
      <c r="D70" s="163">
        <v>42731.25</v>
      </c>
      <c r="E70" s="163">
        <v>64433</v>
      </c>
      <c r="F70" s="163">
        <v>34149.490000000005</v>
      </c>
      <c r="G70" s="163">
        <v>60205</v>
      </c>
      <c r="H70" s="163">
        <v>31908.65</v>
      </c>
      <c r="I70" s="163">
        <v>39096</v>
      </c>
      <c r="J70" s="163">
        <v>20720.88</v>
      </c>
      <c r="K70" s="163">
        <v>31717</v>
      </c>
      <c r="L70" s="163">
        <v>16810.010000000002</v>
      </c>
      <c r="M70" s="163">
        <v>23587</v>
      </c>
      <c r="N70" s="163">
        <v>12501.11</v>
      </c>
      <c r="O70" s="237"/>
      <c r="P70" s="15" t="b">
        <v>1</v>
      </c>
      <c r="Q70" s="15" t="b">
        <v>1</v>
      </c>
      <c r="R70" s="15" t="b">
        <v>1</v>
      </c>
      <c r="S70" s="15" t="b">
        <v>1</v>
      </c>
      <c r="T70" s="15" t="b">
        <v>1</v>
      </c>
      <c r="U70" s="15" t="b">
        <v>1</v>
      </c>
      <c r="V70" s="15" t="b">
        <v>1</v>
      </c>
      <c r="W70" s="15" t="b">
        <v>1</v>
      </c>
      <c r="X70" s="15" t="b">
        <v>1</v>
      </c>
      <c r="Y70" s="15" t="b">
        <v>1</v>
      </c>
      <c r="Z70" s="15" t="b">
        <v>1</v>
      </c>
      <c r="AA70" s="15" t="b">
        <v>1</v>
      </c>
    </row>
    <row r="71" spans="1:27" x14ac:dyDescent="0.15">
      <c r="B71" s="162" t="s">
        <v>47</v>
      </c>
      <c r="C71" s="163">
        <v>87971</v>
      </c>
      <c r="D71" s="163">
        <v>46624.630000000005</v>
      </c>
      <c r="E71" s="163">
        <v>70304</v>
      </c>
      <c r="F71" s="163">
        <v>37261.120000000003</v>
      </c>
      <c r="G71" s="163">
        <v>65679</v>
      </c>
      <c r="H71" s="163">
        <v>34809.870000000003</v>
      </c>
      <c r="I71" s="163">
        <v>42662</v>
      </c>
      <c r="J71" s="163">
        <v>22610.86</v>
      </c>
      <c r="K71" s="163">
        <v>34621</v>
      </c>
      <c r="L71" s="163">
        <v>18349.13</v>
      </c>
      <c r="M71" s="163">
        <v>25718</v>
      </c>
      <c r="N71" s="163">
        <v>13630.54</v>
      </c>
      <c r="O71" s="237"/>
      <c r="P71" s="15" t="b">
        <v>1</v>
      </c>
      <c r="Q71" s="15" t="b">
        <v>1</v>
      </c>
      <c r="R71" s="15" t="b">
        <v>1</v>
      </c>
      <c r="S71" s="15" t="b">
        <v>1</v>
      </c>
      <c r="T71" s="15" t="b">
        <v>1</v>
      </c>
      <c r="U71" s="15" t="b">
        <v>1</v>
      </c>
      <c r="V71" s="15" t="b">
        <v>1</v>
      </c>
      <c r="W71" s="15" t="b">
        <v>1</v>
      </c>
      <c r="X71" s="15" t="b">
        <v>1</v>
      </c>
      <c r="Y71" s="15" t="b">
        <v>1</v>
      </c>
      <c r="Z71" s="15" t="b">
        <v>1</v>
      </c>
      <c r="AA71" s="15" t="b">
        <v>1</v>
      </c>
    </row>
    <row r="72" spans="1:27" x14ac:dyDescent="0.15">
      <c r="B72" s="162" t="s">
        <v>48</v>
      </c>
      <c r="C72" s="163">
        <v>96113</v>
      </c>
      <c r="D72" s="163">
        <v>50939.89</v>
      </c>
      <c r="E72" s="163">
        <v>76617</v>
      </c>
      <c r="F72" s="163">
        <v>40607.01</v>
      </c>
      <c r="G72" s="163">
        <v>72069</v>
      </c>
      <c r="H72" s="163">
        <v>38196.57</v>
      </c>
      <c r="I72" s="163">
        <v>46671</v>
      </c>
      <c r="J72" s="163">
        <v>24735.63</v>
      </c>
      <c r="K72" s="163">
        <v>37850</v>
      </c>
      <c r="L72" s="163">
        <v>20060.5</v>
      </c>
      <c r="M72" s="163">
        <v>28107</v>
      </c>
      <c r="N72" s="163">
        <v>14896.710000000001</v>
      </c>
      <c r="O72" s="237"/>
      <c r="P72" s="15" t="b">
        <v>1</v>
      </c>
      <c r="Q72" s="15" t="b">
        <v>1</v>
      </c>
      <c r="R72" s="15" t="b">
        <v>1</v>
      </c>
      <c r="S72" s="15" t="b">
        <v>1</v>
      </c>
      <c r="T72" s="15" t="b">
        <v>1</v>
      </c>
      <c r="U72" s="15" t="b">
        <v>1</v>
      </c>
      <c r="V72" s="15" t="b">
        <v>1</v>
      </c>
      <c r="W72" s="15" t="b">
        <v>1</v>
      </c>
      <c r="X72" s="15" t="b">
        <v>1</v>
      </c>
      <c r="Y72" s="15" t="b">
        <v>1</v>
      </c>
      <c r="Z72" s="15" t="b">
        <v>1</v>
      </c>
      <c r="AA72" s="15" t="b">
        <v>1</v>
      </c>
    </row>
    <row r="73" spans="1:27" x14ac:dyDescent="0.15">
      <c r="B73" s="222" t="s">
        <v>161</v>
      </c>
      <c r="C73" s="222"/>
      <c r="D73" s="222"/>
      <c r="E73" s="222"/>
      <c r="F73" s="222"/>
      <c r="G73" s="222"/>
      <c r="H73" s="222"/>
    </row>
    <row r="75" spans="1:27" x14ac:dyDescent="0.15">
      <c r="B75" s="13"/>
      <c r="C75" s="2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</row>
    <row r="78" spans="1:27" ht="18" x14ac:dyDescent="0.15">
      <c r="A78" s="53"/>
      <c r="B78" s="54" t="s">
        <v>225</v>
      </c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</row>
    <row r="80" spans="1:27" ht="15" customHeight="1" x14ac:dyDescent="0.15">
      <c r="B80" s="16" t="s">
        <v>2</v>
      </c>
      <c r="C80" s="233" t="s">
        <v>3</v>
      </c>
      <c r="D80" s="234"/>
      <c r="E80" s="233" t="s">
        <v>4</v>
      </c>
      <c r="F80" s="234"/>
      <c r="G80" s="233" t="s">
        <v>5</v>
      </c>
      <c r="H80" s="234"/>
      <c r="I80" s="233" t="s">
        <v>6</v>
      </c>
      <c r="J80" s="236"/>
      <c r="K80" s="233" t="s">
        <v>7</v>
      </c>
      <c r="L80" s="234"/>
      <c r="M80" s="233" t="s">
        <v>8</v>
      </c>
      <c r="N80" s="236"/>
      <c r="O80" s="237" t="str">
        <f>$O$4</f>
        <v>BUPA ESSENTIAL CARE PREMIUM BOOKLET, EFFECTIVE JANUARY 1, 2025</v>
      </c>
    </row>
    <row r="81" spans="1:27" ht="28" x14ac:dyDescent="0.15">
      <c r="B81" s="44" t="s">
        <v>209</v>
      </c>
      <c r="C81" s="230" t="s">
        <v>9</v>
      </c>
      <c r="D81" s="231"/>
      <c r="E81" s="230" t="s">
        <v>10</v>
      </c>
      <c r="F81" s="231"/>
      <c r="G81" s="230" t="s">
        <v>11</v>
      </c>
      <c r="H81" s="231"/>
      <c r="I81" s="230" t="s">
        <v>12</v>
      </c>
      <c r="J81" s="232"/>
      <c r="K81" s="230" t="s">
        <v>13</v>
      </c>
      <c r="L81" s="231"/>
      <c r="M81" s="230" t="s">
        <v>14</v>
      </c>
      <c r="N81" s="232"/>
      <c r="O81" s="237"/>
    </row>
    <row r="82" spans="1:27" ht="28" x14ac:dyDescent="0.15">
      <c r="B82" s="45" t="s">
        <v>210</v>
      </c>
      <c r="C82" s="241" t="s">
        <v>10</v>
      </c>
      <c r="D82" s="242"/>
      <c r="E82" s="241" t="s">
        <v>11</v>
      </c>
      <c r="F82" s="242"/>
      <c r="G82" s="241" t="s">
        <v>15</v>
      </c>
      <c r="H82" s="242"/>
      <c r="I82" s="241" t="s">
        <v>12</v>
      </c>
      <c r="J82" s="243"/>
      <c r="K82" s="241" t="s">
        <v>13</v>
      </c>
      <c r="L82" s="242"/>
      <c r="M82" s="241" t="s">
        <v>14</v>
      </c>
      <c r="N82" s="243"/>
      <c r="O82" s="237"/>
    </row>
    <row r="83" spans="1:27" x14ac:dyDescent="0.15">
      <c r="B83" s="33" t="s">
        <v>16</v>
      </c>
      <c r="C83" s="31" t="s">
        <v>17</v>
      </c>
      <c r="D83" s="32" t="s">
        <v>18</v>
      </c>
      <c r="E83" s="31" t="s">
        <v>17</v>
      </c>
      <c r="F83" s="32" t="s">
        <v>18</v>
      </c>
      <c r="G83" s="31" t="s">
        <v>17</v>
      </c>
      <c r="H83" s="32" t="s">
        <v>18</v>
      </c>
      <c r="I83" s="31" t="s">
        <v>17</v>
      </c>
      <c r="J83" s="47" t="s">
        <v>18</v>
      </c>
      <c r="K83" s="31" t="s">
        <v>17</v>
      </c>
      <c r="L83" s="32" t="s">
        <v>18</v>
      </c>
      <c r="M83" s="31" t="s">
        <v>17</v>
      </c>
      <c r="N83" s="39" t="s">
        <v>18</v>
      </c>
      <c r="O83" s="237"/>
    </row>
    <row r="84" spans="1:27" x14ac:dyDescent="0.15">
      <c r="A84" s="13"/>
      <c r="B84" s="33" t="s">
        <v>19</v>
      </c>
      <c r="C84" s="34" t="s">
        <v>20</v>
      </c>
      <c r="D84" s="35" t="s">
        <v>21</v>
      </c>
      <c r="E84" s="34" t="s">
        <v>20</v>
      </c>
      <c r="F84" s="35" t="s">
        <v>21</v>
      </c>
      <c r="G84" s="34" t="s">
        <v>20</v>
      </c>
      <c r="H84" s="35" t="s">
        <v>21</v>
      </c>
      <c r="I84" s="34" t="s">
        <v>20</v>
      </c>
      <c r="J84" s="38" t="s">
        <v>21</v>
      </c>
      <c r="K84" s="34" t="s">
        <v>20</v>
      </c>
      <c r="L84" s="35" t="s">
        <v>21</v>
      </c>
      <c r="M84" s="34" t="s">
        <v>20</v>
      </c>
      <c r="N84" s="38" t="s">
        <v>21</v>
      </c>
      <c r="O84" s="237"/>
      <c r="P84" s="13"/>
      <c r="Q84" s="13"/>
      <c r="R84" s="13"/>
      <c r="S84" s="13"/>
      <c r="T84" s="13"/>
      <c r="U84" s="13"/>
    </row>
    <row r="85" spans="1:27" x14ac:dyDescent="0.15">
      <c r="B85" s="162" t="s">
        <v>22</v>
      </c>
      <c r="C85" s="163">
        <v>5738</v>
      </c>
      <c r="D85" s="163">
        <v>3041.1400000000003</v>
      </c>
      <c r="E85" s="163">
        <v>5141</v>
      </c>
      <c r="F85" s="163">
        <v>2724.73</v>
      </c>
      <c r="G85" s="163">
        <v>3041</v>
      </c>
      <c r="H85" s="163">
        <v>1611.73</v>
      </c>
      <c r="I85" s="163">
        <v>2303</v>
      </c>
      <c r="J85" s="163">
        <v>1220.5900000000001</v>
      </c>
      <c r="K85" s="163">
        <v>1833</v>
      </c>
      <c r="L85" s="163">
        <v>971.49</v>
      </c>
      <c r="M85" s="163">
        <v>1352</v>
      </c>
      <c r="N85" s="163">
        <v>716.56000000000006</v>
      </c>
      <c r="O85" s="237"/>
      <c r="P85" s="15" t="b">
        <v>1</v>
      </c>
      <c r="Q85" s="15" t="b">
        <v>1</v>
      </c>
      <c r="R85" s="15" t="b">
        <v>1</v>
      </c>
      <c r="S85" s="15" t="b">
        <v>1</v>
      </c>
      <c r="T85" s="15" t="b">
        <v>1</v>
      </c>
      <c r="U85" s="15" t="b">
        <v>1</v>
      </c>
      <c r="V85" s="15" t="b">
        <v>1</v>
      </c>
      <c r="W85" s="15" t="b">
        <v>1</v>
      </c>
      <c r="X85" s="15" t="b">
        <v>1</v>
      </c>
      <c r="Y85" s="15" t="b">
        <v>1</v>
      </c>
      <c r="Z85" s="15" t="b">
        <v>1</v>
      </c>
      <c r="AA85" s="15" t="b">
        <v>1</v>
      </c>
    </row>
    <row r="86" spans="1:27" x14ac:dyDescent="0.15">
      <c r="B86" s="162" t="s">
        <v>23</v>
      </c>
      <c r="C86" s="163">
        <v>9403</v>
      </c>
      <c r="D86" s="163">
        <v>4983.59</v>
      </c>
      <c r="E86" s="163">
        <v>8687</v>
      </c>
      <c r="F86" s="163">
        <v>4604.1100000000006</v>
      </c>
      <c r="G86" s="163">
        <v>4528</v>
      </c>
      <c r="H86" s="163">
        <v>2399.84</v>
      </c>
      <c r="I86" s="163">
        <v>3608</v>
      </c>
      <c r="J86" s="163">
        <v>1912.24</v>
      </c>
      <c r="K86" s="163">
        <v>2875</v>
      </c>
      <c r="L86" s="163">
        <v>1523.75</v>
      </c>
      <c r="M86" s="163">
        <v>2156</v>
      </c>
      <c r="N86" s="163">
        <v>1142.68</v>
      </c>
      <c r="O86" s="237"/>
      <c r="P86" s="15" t="b">
        <v>1</v>
      </c>
      <c r="Q86" s="15" t="b">
        <v>1</v>
      </c>
      <c r="R86" s="15" t="b">
        <v>1</v>
      </c>
      <c r="S86" s="15" t="b">
        <v>1</v>
      </c>
      <c r="T86" s="15" t="b">
        <v>1</v>
      </c>
      <c r="U86" s="15" t="b">
        <v>1</v>
      </c>
      <c r="V86" s="15" t="b">
        <v>1</v>
      </c>
      <c r="W86" s="15" t="b">
        <v>1</v>
      </c>
      <c r="X86" s="15" t="b">
        <v>1</v>
      </c>
      <c r="Y86" s="15" t="b">
        <v>1</v>
      </c>
      <c r="Z86" s="15" t="b">
        <v>1</v>
      </c>
      <c r="AA86" s="15" t="b">
        <v>1</v>
      </c>
    </row>
    <row r="87" spans="1:27" x14ac:dyDescent="0.15">
      <c r="B87" s="162" t="s">
        <v>24</v>
      </c>
      <c r="C87" s="163">
        <v>13736</v>
      </c>
      <c r="D87" s="163">
        <v>7280.08</v>
      </c>
      <c r="E87" s="163">
        <v>12751</v>
      </c>
      <c r="F87" s="163">
        <v>6758.0300000000007</v>
      </c>
      <c r="G87" s="163">
        <v>6497</v>
      </c>
      <c r="H87" s="163">
        <v>3443.4100000000003</v>
      </c>
      <c r="I87" s="163">
        <v>5251</v>
      </c>
      <c r="J87" s="163">
        <v>2783.03</v>
      </c>
      <c r="K87" s="163">
        <v>4182</v>
      </c>
      <c r="L87" s="163">
        <v>2216.46</v>
      </c>
      <c r="M87" s="163">
        <v>3094</v>
      </c>
      <c r="N87" s="163">
        <v>1639.8200000000002</v>
      </c>
      <c r="O87" s="237"/>
      <c r="P87" s="15" t="b">
        <v>1</v>
      </c>
      <c r="Q87" s="15" t="b">
        <v>1</v>
      </c>
      <c r="R87" s="15" t="b">
        <v>1</v>
      </c>
      <c r="S87" s="15" t="b">
        <v>1</v>
      </c>
      <c r="T87" s="15" t="b">
        <v>1</v>
      </c>
      <c r="U87" s="15" t="b">
        <v>1</v>
      </c>
      <c r="V87" s="15" t="b">
        <v>1</v>
      </c>
      <c r="W87" s="15" t="b">
        <v>1</v>
      </c>
      <c r="X87" s="15" t="b">
        <v>1</v>
      </c>
      <c r="Y87" s="15" t="b">
        <v>1</v>
      </c>
      <c r="Z87" s="15" t="b">
        <v>1</v>
      </c>
      <c r="AA87" s="15" t="b">
        <v>1</v>
      </c>
    </row>
    <row r="88" spans="1:27" x14ac:dyDescent="0.15">
      <c r="B88" s="162" t="s">
        <v>25</v>
      </c>
      <c r="C88" s="163">
        <v>12587</v>
      </c>
      <c r="D88" s="163">
        <v>6671.1100000000006</v>
      </c>
      <c r="E88" s="163">
        <v>10634</v>
      </c>
      <c r="F88" s="163">
        <v>5636.02</v>
      </c>
      <c r="G88" s="163">
        <v>7876</v>
      </c>
      <c r="H88" s="163">
        <v>4174.2800000000007</v>
      </c>
      <c r="I88" s="163">
        <v>5670</v>
      </c>
      <c r="J88" s="163">
        <v>3005.1000000000004</v>
      </c>
      <c r="K88" s="163">
        <v>4535</v>
      </c>
      <c r="L88" s="163">
        <v>2403.5500000000002</v>
      </c>
      <c r="M88" s="163">
        <v>3437</v>
      </c>
      <c r="N88" s="163">
        <v>1821.6100000000001</v>
      </c>
      <c r="O88" s="237"/>
      <c r="P88" s="15" t="b">
        <v>1</v>
      </c>
      <c r="Q88" s="15" t="b">
        <v>1</v>
      </c>
      <c r="R88" s="15" t="b">
        <v>1</v>
      </c>
      <c r="S88" s="15" t="b">
        <v>1</v>
      </c>
      <c r="T88" s="15" t="b">
        <v>1</v>
      </c>
      <c r="U88" s="15" t="b">
        <v>1</v>
      </c>
      <c r="V88" s="15" t="b">
        <v>1</v>
      </c>
      <c r="W88" s="15" t="b">
        <v>1</v>
      </c>
      <c r="X88" s="15" t="b">
        <v>1</v>
      </c>
      <c r="Y88" s="15" t="b">
        <v>1</v>
      </c>
      <c r="Z88" s="15" t="b">
        <v>1</v>
      </c>
      <c r="AA88" s="15" t="b">
        <v>1</v>
      </c>
    </row>
    <row r="89" spans="1:27" x14ac:dyDescent="0.15">
      <c r="B89" s="162" t="s">
        <v>26</v>
      </c>
      <c r="C89" s="163">
        <v>13968</v>
      </c>
      <c r="D89" s="163">
        <v>7403.04</v>
      </c>
      <c r="E89" s="163">
        <v>11736</v>
      </c>
      <c r="F89" s="163">
        <v>6220.08</v>
      </c>
      <c r="G89" s="163">
        <v>8932</v>
      </c>
      <c r="H89" s="163">
        <v>4733.96</v>
      </c>
      <c r="I89" s="163">
        <v>6323</v>
      </c>
      <c r="J89" s="163">
        <v>3351.19</v>
      </c>
      <c r="K89" s="163">
        <v>5062</v>
      </c>
      <c r="L89" s="163">
        <v>2682.86</v>
      </c>
      <c r="M89" s="163">
        <v>3827</v>
      </c>
      <c r="N89" s="163">
        <v>2028.3100000000002</v>
      </c>
      <c r="O89" s="237"/>
      <c r="P89" s="15" t="b">
        <v>1</v>
      </c>
      <c r="Q89" s="15" t="b">
        <v>1</v>
      </c>
      <c r="R89" s="15" t="b">
        <v>1</v>
      </c>
      <c r="S89" s="15" t="b">
        <v>1</v>
      </c>
      <c r="T89" s="15" t="b">
        <v>1</v>
      </c>
      <c r="U89" s="15" t="b">
        <v>1</v>
      </c>
      <c r="V89" s="15" t="b">
        <v>1</v>
      </c>
      <c r="W89" s="15" t="b">
        <v>1</v>
      </c>
      <c r="X89" s="15" t="b">
        <v>1</v>
      </c>
      <c r="Y89" s="15" t="b">
        <v>1</v>
      </c>
      <c r="Z89" s="15" t="b">
        <v>1</v>
      </c>
      <c r="AA89" s="15" t="b">
        <v>1</v>
      </c>
    </row>
    <row r="90" spans="1:27" x14ac:dyDescent="0.15">
      <c r="B90" s="162" t="s">
        <v>27</v>
      </c>
      <c r="C90" s="163">
        <v>16152</v>
      </c>
      <c r="D90" s="163">
        <v>8560.5600000000013</v>
      </c>
      <c r="E90" s="163">
        <v>13433</v>
      </c>
      <c r="F90" s="163">
        <v>7119.4900000000007</v>
      </c>
      <c r="G90" s="163">
        <v>10578</v>
      </c>
      <c r="H90" s="163">
        <v>5606.34</v>
      </c>
      <c r="I90" s="163">
        <v>7340</v>
      </c>
      <c r="J90" s="163">
        <v>3890.2000000000003</v>
      </c>
      <c r="K90" s="163">
        <v>5876</v>
      </c>
      <c r="L90" s="163">
        <v>3114.28</v>
      </c>
      <c r="M90" s="163">
        <v>4436</v>
      </c>
      <c r="N90" s="163">
        <v>2351.08</v>
      </c>
      <c r="O90" s="237"/>
      <c r="P90" s="15" t="b">
        <v>1</v>
      </c>
      <c r="Q90" s="15" t="b">
        <v>1</v>
      </c>
      <c r="R90" s="15" t="b">
        <v>1</v>
      </c>
      <c r="S90" s="15" t="b">
        <v>1</v>
      </c>
      <c r="T90" s="15" t="b">
        <v>1</v>
      </c>
      <c r="U90" s="15" t="b">
        <v>1</v>
      </c>
      <c r="V90" s="15" t="b">
        <v>1</v>
      </c>
      <c r="W90" s="15" t="b">
        <v>1</v>
      </c>
      <c r="X90" s="15" t="b">
        <v>1</v>
      </c>
      <c r="Y90" s="15" t="b">
        <v>1</v>
      </c>
      <c r="Z90" s="15" t="b">
        <v>1</v>
      </c>
      <c r="AA90" s="15" t="b">
        <v>1</v>
      </c>
    </row>
    <row r="91" spans="1:27" x14ac:dyDescent="0.15">
      <c r="B91" s="162" t="s">
        <v>28</v>
      </c>
      <c r="C91" s="163">
        <v>17875</v>
      </c>
      <c r="D91" s="163">
        <v>9473.75</v>
      </c>
      <c r="E91" s="163">
        <v>14815</v>
      </c>
      <c r="F91" s="163">
        <v>7851.9500000000007</v>
      </c>
      <c r="G91" s="163">
        <v>11909</v>
      </c>
      <c r="H91" s="163">
        <v>6311.77</v>
      </c>
      <c r="I91" s="163">
        <v>8155</v>
      </c>
      <c r="J91" s="163">
        <v>4322.1500000000005</v>
      </c>
      <c r="K91" s="163">
        <v>6542</v>
      </c>
      <c r="L91" s="163">
        <v>3467.26</v>
      </c>
      <c r="M91" s="163">
        <v>4914</v>
      </c>
      <c r="N91" s="163">
        <v>2604.42</v>
      </c>
      <c r="O91" s="237"/>
      <c r="P91" s="15" t="b">
        <v>1</v>
      </c>
      <c r="Q91" s="15" t="b">
        <v>1</v>
      </c>
      <c r="R91" s="15" t="b">
        <v>1</v>
      </c>
      <c r="S91" s="15" t="b">
        <v>1</v>
      </c>
      <c r="T91" s="15" t="b">
        <v>1</v>
      </c>
      <c r="U91" s="15" t="b">
        <v>1</v>
      </c>
      <c r="V91" s="15" t="b">
        <v>1</v>
      </c>
      <c r="W91" s="15" t="b">
        <v>1</v>
      </c>
      <c r="X91" s="15" t="b">
        <v>1</v>
      </c>
      <c r="Y91" s="15" t="b">
        <v>1</v>
      </c>
      <c r="Z91" s="15" t="b">
        <v>1</v>
      </c>
      <c r="AA91" s="15" t="b">
        <v>1</v>
      </c>
    </row>
    <row r="92" spans="1:27" x14ac:dyDescent="0.15">
      <c r="B92" s="162" t="s">
        <v>29</v>
      </c>
      <c r="C92" s="163">
        <v>20163</v>
      </c>
      <c r="D92" s="163">
        <v>10686.390000000001</v>
      </c>
      <c r="E92" s="163">
        <v>16628</v>
      </c>
      <c r="F92" s="163">
        <v>8812.84</v>
      </c>
      <c r="G92" s="163">
        <v>13652</v>
      </c>
      <c r="H92" s="163">
        <v>7235.56</v>
      </c>
      <c r="I92" s="163">
        <v>9225</v>
      </c>
      <c r="J92" s="163">
        <v>4889.25</v>
      </c>
      <c r="K92" s="163">
        <v>7386</v>
      </c>
      <c r="L92" s="163">
        <v>3914.5800000000004</v>
      </c>
      <c r="M92" s="163">
        <v>5556</v>
      </c>
      <c r="N92" s="163">
        <v>2944.6800000000003</v>
      </c>
      <c r="O92" s="237"/>
      <c r="P92" s="15" t="b">
        <v>1</v>
      </c>
      <c r="Q92" s="15" t="b">
        <v>1</v>
      </c>
      <c r="R92" s="15" t="b">
        <v>1</v>
      </c>
      <c r="S92" s="15" t="b">
        <v>1</v>
      </c>
      <c r="T92" s="15" t="b">
        <v>1</v>
      </c>
      <c r="U92" s="15" t="b">
        <v>1</v>
      </c>
      <c r="V92" s="15" t="b">
        <v>1</v>
      </c>
      <c r="W92" s="15" t="b">
        <v>1</v>
      </c>
      <c r="X92" s="15" t="b">
        <v>1</v>
      </c>
      <c r="Y92" s="15" t="b">
        <v>1</v>
      </c>
      <c r="Z92" s="15" t="b">
        <v>1</v>
      </c>
      <c r="AA92" s="15" t="b">
        <v>1</v>
      </c>
    </row>
    <row r="93" spans="1:27" x14ac:dyDescent="0.15">
      <c r="B93" s="162" t="s">
        <v>30</v>
      </c>
      <c r="C93" s="163">
        <v>23366</v>
      </c>
      <c r="D93" s="163">
        <v>12383.980000000001</v>
      </c>
      <c r="E93" s="163">
        <v>19136</v>
      </c>
      <c r="F93" s="163">
        <v>10142.08</v>
      </c>
      <c r="G93" s="163">
        <v>16090</v>
      </c>
      <c r="H93" s="163">
        <v>8527.7000000000007</v>
      </c>
      <c r="I93" s="163">
        <v>10754</v>
      </c>
      <c r="J93" s="163">
        <v>5699.62</v>
      </c>
      <c r="K93" s="163">
        <v>8600</v>
      </c>
      <c r="L93" s="163">
        <v>4558</v>
      </c>
      <c r="M93" s="163">
        <v>6450</v>
      </c>
      <c r="N93" s="163">
        <v>3418.5</v>
      </c>
      <c r="O93" s="237"/>
      <c r="P93" s="15" t="b">
        <v>1</v>
      </c>
      <c r="Q93" s="15" t="b">
        <v>1</v>
      </c>
      <c r="R93" s="15" t="b">
        <v>1</v>
      </c>
      <c r="S93" s="15" t="b">
        <v>1</v>
      </c>
      <c r="T93" s="15" t="b">
        <v>1</v>
      </c>
      <c r="U93" s="15" t="b">
        <v>1</v>
      </c>
      <c r="V93" s="15" t="b">
        <v>1</v>
      </c>
      <c r="W93" s="15" t="b">
        <v>1</v>
      </c>
      <c r="X93" s="15" t="b">
        <v>1</v>
      </c>
      <c r="Y93" s="15" t="b">
        <v>1</v>
      </c>
      <c r="Z93" s="15" t="b">
        <v>1</v>
      </c>
      <c r="AA93" s="15" t="b">
        <v>1</v>
      </c>
    </row>
    <row r="94" spans="1:27" x14ac:dyDescent="0.15">
      <c r="B94" s="162" t="s">
        <v>31</v>
      </c>
      <c r="C94" s="163">
        <v>25562</v>
      </c>
      <c r="D94" s="163">
        <v>13547.86</v>
      </c>
      <c r="E94" s="163">
        <v>20890</v>
      </c>
      <c r="F94" s="163">
        <v>11071.7</v>
      </c>
      <c r="G94" s="163">
        <v>17768</v>
      </c>
      <c r="H94" s="163">
        <v>9417.0400000000009</v>
      </c>
      <c r="I94" s="163">
        <v>11790</v>
      </c>
      <c r="J94" s="163">
        <v>6248.7000000000007</v>
      </c>
      <c r="K94" s="163">
        <v>9430</v>
      </c>
      <c r="L94" s="163">
        <v>4997.9000000000005</v>
      </c>
      <c r="M94" s="163">
        <v>7070</v>
      </c>
      <c r="N94" s="163">
        <v>3747.1000000000004</v>
      </c>
      <c r="O94" s="237"/>
      <c r="P94" s="15" t="b">
        <v>1</v>
      </c>
      <c r="Q94" s="15" t="b">
        <v>1</v>
      </c>
      <c r="R94" s="15" t="b">
        <v>1</v>
      </c>
      <c r="S94" s="15" t="b">
        <v>1</v>
      </c>
      <c r="T94" s="15" t="b">
        <v>1</v>
      </c>
      <c r="U94" s="15" t="b">
        <v>1</v>
      </c>
      <c r="V94" s="15" t="b">
        <v>1</v>
      </c>
      <c r="W94" s="15" t="b">
        <v>1</v>
      </c>
      <c r="X94" s="15" t="b">
        <v>1</v>
      </c>
      <c r="Y94" s="15" t="b">
        <v>1</v>
      </c>
      <c r="Z94" s="15" t="b">
        <v>1</v>
      </c>
      <c r="AA94" s="15" t="b">
        <v>1</v>
      </c>
    </row>
    <row r="95" spans="1:27" x14ac:dyDescent="0.15">
      <c r="B95" s="162" t="s">
        <v>32</v>
      </c>
      <c r="C95" s="163">
        <v>30185</v>
      </c>
      <c r="D95" s="163">
        <v>15998.050000000001</v>
      </c>
      <c r="E95" s="163">
        <v>24567</v>
      </c>
      <c r="F95" s="163">
        <v>13020.51</v>
      </c>
      <c r="G95" s="163">
        <v>21308</v>
      </c>
      <c r="H95" s="163">
        <v>11293.24</v>
      </c>
      <c r="I95" s="163">
        <v>13986</v>
      </c>
      <c r="J95" s="163">
        <v>7412.58</v>
      </c>
      <c r="K95" s="163">
        <v>11186</v>
      </c>
      <c r="L95" s="163">
        <v>5928.58</v>
      </c>
      <c r="M95" s="163">
        <v>8369</v>
      </c>
      <c r="N95" s="163">
        <v>4435.5700000000006</v>
      </c>
      <c r="O95" s="237"/>
      <c r="P95" s="15" t="b">
        <v>1</v>
      </c>
      <c r="Q95" s="15" t="b">
        <v>1</v>
      </c>
      <c r="R95" s="15" t="b">
        <v>1</v>
      </c>
      <c r="S95" s="15" t="b">
        <v>1</v>
      </c>
      <c r="T95" s="15" t="b">
        <v>1</v>
      </c>
      <c r="U95" s="15" t="b">
        <v>1</v>
      </c>
      <c r="V95" s="15" t="b">
        <v>1</v>
      </c>
      <c r="W95" s="15" t="b">
        <v>1</v>
      </c>
      <c r="X95" s="15" t="b">
        <v>1</v>
      </c>
      <c r="Y95" s="15" t="b">
        <v>1</v>
      </c>
      <c r="Z95" s="15" t="b">
        <v>1</v>
      </c>
      <c r="AA95" s="15" t="b">
        <v>1</v>
      </c>
    </row>
    <row r="96" spans="1:27" x14ac:dyDescent="0.15">
      <c r="B96" s="162" t="s">
        <v>33</v>
      </c>
      <c r="C96" s="163">
        <v>31845</v>
      </c>
      <c r="D96" s="163">
        <v>16877.850000000002</v>
      </c>
      <c r="E96" s="163">
        <v>25704</v>
      </c>
      <c r="F96" s="163">
        <v>13623.12</v>
      </c>
      <c r="G96" s="163">
        <v>22800</v>
      </c>
      <c r="H96" s="163">
        <v>12084</v>
      </c>
      <c r="I96" s="163">
        <v>14812</v>
      </c>
      <c r="J96" s="163">
        <v>7850.3600000000006</v>
      </c>
      <c r="K96" s="163">
        <v>11838</v>
      </c>
      <c r="L96" s="163">
        <v>6274.14</v>
      </c>
      <c r="M96" s="163">
        <v>8848</v>
      </c>
      <c r="N96" s="163">
        <v>4689.4400000000005</v>
      </c>
      <c r="O96" s="237"/>
      <c r="P96" s="15" t="b">
        <v>1</v>
      </c>
      <c r="Q96" s="15" t="b">
        <v>1</v>
      </c>
      <c r="R96" s="15" t="b">
        <v>1</v>
      </c>
      <c r="S96" s="15" t="b">
        <v>1</v>
      </c>
      <c r="T96" s="15" t="b">
        <v>1</v>
      </c>
      <c r="U96" s="15" t="b">
        <v>1</v>
      </c>
      <c r="V96" s="15" t="b">
        <v>1</v>
      </c>
      <c r="W96" s="15" t="b">
        <v>1</v>
      </c>
      <c r="X96" s="15" t="b">
        <v>1</v>
      </c>
      <c r="Y96" s="15" t="b">
        <v>1</v>
      </c>
      <c r="Z96" s="15" t="b">
        <v>1</v>
      </c>
      <c r="AA96" s="15" t="b">
        <v>1</v>
      </c>
    </row>
    <row r="97" spans="2:27" x14ac:dyDescent="0.15">
      <c r="B97" s="162" t="s">
        <v>34</v>
      </c>
      <c r="C97" s="163">
        <v>35825</v>
      </c>
      <c r="D97" s="163">
        <v>18987.25</v>
      </c>
      <c r="E97" s="163">
        <v>28937</v>
      </c>
      <c r="F97" s="163">
        <v>15336.61</v>
      </c>
      <c r="G97" s="163">
        <v>25727</v>
      </c>
      <c r="H97" s="163">
        <v>13635.310000000001</v>
      </c>
      <c r="I97" s="163">
        <v>16671</v>
      </c>
      <c r="J97" s="163">
        <v>8835.630000000001</v>
      </c>
      <c r="K97" s="163">
        <v>13324</v>
      </c>
      <c r="L97" s="163">
        <v>7061.72</v>
      </c>
      <c r="M97" s="163">
        <v>9975</v>
      </c>
      <c r="N97" s="163">
        <v>5286.75</v>
      </c>
      <c r="O97" s="237"/>
      <c r="P97" s="15" t="b">
        <v>1</v>
      </c>
      <c r="Q97" s="15" t="b">
        <v>1</v>
      </c>
      <c r="R97" s="15" t="b">
        <v>1</v>
      </c>
      <c r="S97" s="15" t="b">
        <v>1</v>
      </c>
      <c r="T97" s="15" t="b">
        <v>1</v>
      </c>
      <c r="U97" s="15" t="b">
        <v>1</v>
      </c>
      <c r="V97" s="15" t="b">
        <v>1</v>
      </c>
      <c r="W97" s="15" t="b">
        <v>1</v>
      </c>
      <c r="X97" s="15" t="b">
        <v>1</v>
      </c>
      <c r="Y97" s="15" t="b">
        <v>1</v>
      </c>
      <c r="Z97" s="15" t="b">
        <v>1</v>
      </c>
      <c r="AA97" s="15" t="b">
        <v>1</v>
      </c>
    </row>
    <row r="98" spans="2:27" x14ac:dyDescent="0.15">
      <c r="B98" s="162" t="s">
        <v>35</v>
      </c>
      <c r="C98" s="163">
        <v>39846</v>
      </c>
      <c r="D98" s="163">
        <v>21118.38</v>
      </c>
      <c r="E98" s="163">
        <v>32171</v>
      </c>
      <c r="F98" s="163">
        <v>17050.63</v>
      </c>
      <c r="G98" s="163">
        <v>28667</v>
      </c>
      <c r="H98" s="163">
        <v>15193.51</v>
      </c>
      <c r="I98" s="163">
        <v>18549</v>
      </c>
      <c r="J98" s="163">
        <v>9830.9700000000012</v>
      </c>
      <c r="K98" s="163">
        <v>14832</v>
      </c>
      <c r="L98" s="163">
        <v>7860.96</v>
      </c>
      <c r="M98" s="163">
        <v>11090</v>
      </c>
      <c r="N98" s="163">
        <v>5877.7000000000007</v>
      </c>
      <c r="O98" s="237"/>
      <c r="P98" s="15" t="b">
        <v>1</v>
      </c>
      <c r="Q98" s="15" t="b">
        <v>1</v>
      </c>
      <c r="R98" s="15" t="b">
        <v>1</v>
      </c>
      <c r="S98" s="15" t="b">
        <v>1</v>
      </c>
      <c r="T98" s="15" t="b">
        <v>1</v>
      </c>
      <c r="U98" s="15" t="b">
        <v>1</v>
      </c>
      <c r="V98" s="15" t="b">
        <v>1</v>
      </c>
      <c r="W98" s="15" t="b">
        <v>1</v>
      </c>
      <c r="X98" s="15" t="b">
        <v>1</v>
      </c>
      <c r="Y98" s="15" t="b">
        <v>1</v>
      </c>
      <c r="Z98" s="15" t="b">
        <v>1</v>
      </c>
      <c r="AA98" s="15" t="b">
        <v>1</v>
      </c>
    </row>
    <row r="99" spans="2:27" x14ac:dyDescent="0.15">
      <c r="B99" s="162" t="s">
        <v>36</v>
      </c>
      <c r="C99" s="163">
        <v>43844</v>
      </c>
      <c r="D99" s="163">
        <v>23237.32</v>
      </c>
      <c r="E99" s="163">
        <v>35405</v>
      </c>
      <c r="F99" s="163">
        <v>18764.650000000001</v>
      </c>
      <c r="G99" s="163">
        <v>31594</v>
      </c>
      <c r="H99" s="163">
        <v>16744.82</v>
      </c>
      <c r="I99" s="163">
        <v>20407</v>
      </c>
      <c r="J99" s="163">
        <v>10815.710000000001</v>
      </c>
      <c r="K99" s="163">
        <v>16327</v>
      </c>
      <c r="L99" s="163">
        <v>8653.3100000000013</v>
      </c>
      <c r="M99" s="163">
        <v>12203</v>
      </c>
      <c r="N99" s="163">
        <v>6467.59</v>
      </c>
      <c r="O99" s="237"/>
      <c r="P99" s="15" t="b">
        <v>1</v>
      </c>
      <c r="Q99" s="15" t="b">
        <v>1</v>
      </c>
      <c r="R99" s="15" t="b">
        <v>1</v>
      </c>
      <c r="S99" s="15" t="b">
        <v>1</v>
      </c>
      <c r="T99" s="15" t="b">
        <v>1</v>
      </c>
      <c r="U99" s="15" t="b">
        <v>1</v>
      </c>
      <c r="V99" s="15" t="b">
        <v>1</v>
      </c>
      <c r="W99" s="15" t="b">
        <v>1</v>
      </c>
      <c r="X99" s="15" t="b">
        <v>1</v>
      </c>
      <c r="Y99" s="15" t="b">
        <v>1</v>
      </c>
      <c r="Z99" s="15" t="b">
        <v>1</v>
      </c>
      <c r="AA99" s="15" t="b">
        <v>1</v>
      </c>
    </row>
    <row r="100" spans="2:27" x14ac:dyDescent="0.15">
      <c r="B100" s="162" t="s">
        <v>37</v>
      </c>
      <c r="C100" s="163">
        <v>47846</v>
      </c>
      <c r="D100" s="163">
        <v>25358.38</v>
      </c>
      <c r="E100" s="163">
        <v>38637</v>
      </c>
      <c r="F100" s="163">
        <v>20477.61</v>
      </c>
      <c r="G100" s="163">
        <v>34512</v>
      </c>
      <c r="H100" s="163">
        <v>18291.36</v>
      </c>
      <c r="I100" s="163">
        <v>22292</v>
      </c>
      <c r="J100" s="163">
        <v>11814.76</v>
      </c>
      <c r="K100" s="163">
        <v>17826</v>
      </c>
      <c r="L100" s="163">
        <v>9447.7800000000007</v>
      </c>
      <c r="M100" s="163">
        <v>13342</v>
      </c>
      <c r="N100" s="163">
        <v>7071.26</v>
      </c>
      <c r="O100" s="237"/>
      <c r="P100" s="15" t="b">
        <v>1</v>
      </c>
      <c r="Q100" s="15" t="b">
        <v>1</v>
      </c>
      <c r="R100" s="15" t="b">
        <v>1</v>
      </c>
      <c r="S100" s="15" t="b">
        <v>1</v>
      </c>
      <c r="T100" s="15" t="b">
        <v>1</v>
      </c>
      <c r="U100" s="15" t="b">
        <v>1</v>
      </c>
      <c r="V100" s="15" t="b">
        <v>1</v>
      </c>
      <c r="W100" s="15" t="b">
        <v>1</v>
      </c>
      <c r="X100" s="15" t="b">
        <v>1</v>
      </c>
      <c r="Y100" s="15" t="b">
        <v>1</v>
      </c>
      <c r="Z100" s="15" t="b">
        <v>1</v>
      </c>
      <c r="AA100" s="15" t="b">
        <v>1</v>
      </c>
    </row>
    <row r="101" spans="2:27" x14ac:dyDescent="0.15">
      <c r="B101" s="162" t="s">
        <v>38</v>
      </c>
      <c r="C101" s="163">
        <v>48039</v>
      </c>
      <c r="D101" s="163">
        <v>25460.670000000002</v>
      </c>
      <c r="E101" s="163">
        <v>38682</v>
      </c>
      <c r="F101" s="163">
        <v>20501.460000000003</v>
      </c>
      <c r="G101" s="163">
        <v>34850</v>
      </c>
      <c r="H101" s="163">
        <v>18470.5</v>
      </c>
      <c r="I101" s="163">
        <v>22417</v>
      </c>
      <c r="J101" s="163">
        <v>11881.01</v>
      </c>
      <c r="K101" s="163">
        <v>17919</v>
      </c>
      <c r="L101" s="163">
        <v>9497.07</v>
      </c>
      <c r="M101" s="163">
        <v>13396</v>
      </c>
      <c r="N101" s="163">
        <v>7099.88</v>
      </c>
      <c r="O101" s="237"/>
      <c r="P101" s="15" t="b">
        <v>1</v>
      </c>
      <c r="Q101" s="15" t="b">
        <v>1</v>
      </c>
      <c r="R101" s="15" t="b">
        <v>1</v>
      </c>
      <c r="S101" s="15" t="b">
        <v>1</v>
      </c>
      <c r="T101" s="15" t="b">
        <v>1</v>
      </c>
      <c r="U101" s="15" t="b">
        <v>1</v>
      </c>
      <c r="V101" s="15" t="b">
        <v>1</v>
      </c>
      <c r="W101" s="15" t="b">
        <v>1</v>
      </c>
      <c r="X101" s="15" t="b">
        <v>1</v>
      </c>
      <c r="Y101" s="15" t="b">
        <v>1</v>
      </c>
      <c r="Z101" s="15" t="b">
        <v>1</v>
      </c>
      <c r="AA101" s="15" t="b">
        <v>1</v>
      </c>
    </row>
    <row r="102" spans="2:27" x14ac:dyDescent="0.15">
      <c r="B102" s="162" t="s">
        <v>39</v>
      </c>
      <c r="C102" s="163">
        <v>48216</v>
      </c>
      <c r="D102" s="163">
        <v>25554.48</v>
      </c>
      <c r="E102" s="163">
        <v>38722</v>
      </c>
      <c r="F102" s="163">
        <v>20522.66</v>
      </c>
      <c r="G102" s="163">
        <v>35180</v>
      </c>
      <c r="H102" s="163">
        <v>18645.400000000001</v>
      </c>
      <c r="I102" s="163">
        <v>22540</v>
      </c>
      <c r="J102" s="163">
        <v>11946.2</v>
      </c>
      <c r="K102" s="163">
        <v>18018</v>
      </c>
      <c r="L102" s="163">
        <v>9549.5400000000009</v>
      </c>
      <c r="M102" s="163">
        <v>13429</v>
      </c>
      <c r="N102" s="163">
        <v>7117.3700000000008</v>
      </c>
      <c r="O102" s="237"/>
      <c r="P102" s="15" t="b">
        <v>1</v>
      </c>
      <c r="Q102" s="15" t="b">
        <v>1</v>
      </c>
      <c r="R102" s="15" t="b">
        <v>1</v>
      </c>
      <c r="S102" s="15" t="b">
        <v>1</v>
      </c>
      <c r="T102" s="15" t="b">
        <v>1</v>
      </c>
      <c r="U102" s="15" t="b">
        <v>1</v>
      </c>
      <c r="V102" s="15" t="b">
        <v>1</v>
      </c>
      <c r="W102" s="15" t="b">
        <v>1</v>
      </c>
      <c r="X102" s="15" t="b">
        <v>1</v>
      </c>
      <c r="Y102" s="15" t="b">
        <v>1</v>
      </c>
      <c r="Z102" s="15" t="b">
        <v>1</v>
      </c>
      <c r="AA102" s="15" t="b">
        <v>1</v>
      </c>
    </row>
    <row r="103" spans="2:27" x14ac:dyDescent="0.15">
      <c r="B103" s="162" t="s">
        <v>40</v>
      </c>
      <c r="C103" s="163">
        <v>53608</v>
      </c>
      <c r="D103" s="163">
        <v>28412.240000000002</v>
      </c>
      <c r="E103" s="163">
        <v>43049</v>
      </c>
      <c r="F103" s="163">
        <v>22815.97</v>
      </c>
      <c r="G103" s="163">
        <v>39169</v>
      </c>
      <c r="H103" s="163">
        <v>20759.57</v>
      </c>
      <c r="I103" s="163">
        <v>25068</v>
      </c>
      <c r="J103" s="163">
        <v>13286.04</v>
      </c>
      <c r="K103" s="163">
        <v>20017</v>
      </c>
      <c r="L103" s="163">
        <v>10609.01</v>
      </c>
      <c r="M103" s="163">
        <v>14944</v>
      </c>
      <c r="N103" s="163">
        <v>7920.3200000000006</v>
      </c>
      <c r="O103" s="237"/>
      <c r="P103" s="15" t="b">
        <v>1</v>
      </c>
      <c r="Q103" s="15" t="b">
        <v>1</v>
      </c>
      <c r="R103" s="15" t="b">
        <v>1</v>
      </c>
      <c r="S103" s="15" t="b">
        <v>1</v>
      </c>
      <c r="T103" s="15" t="b">
        <v>1</v>
      </c>
      <c r="U103" s="15" t="b">
        <v>1</v>
      </c>
      <c r="V103" s="15" t="b">
        <v>1</v>
      </c>
      <c r="W103" s="15" t="b">
        <v>1</v>
      </c>
      <c r="X103" s="15" t="b">
        <v>1</v>
      </c>
      <c r="Y103" s="15" t="b">
        <v>1</v>
      </c>
      <c r="Z103" s="15" t="b">
        <v>1</v>
      </c>
      <c r="AA103" s="15" t="b">
        <v>1</v>
      </c>
    </row>
    <row r="104" spans="2:27" x14ac:dyDescent="0.15">
      <c r="B104" s="162" t="s">
        <v>41</v>
      </c>
      <c r="C104" s="163">
        <v>58965</v>
      </c>
      <c r="D104" s="163">
        <v>31251.45</v>
      </c>
      <c r="E104" s="163">
        <v>47369</v>
      </c>
      <c r="F104" s="163">
        <v>25105.57</v>
      </c>
      <c r="G104" s="163">
        <v>43142</v>
      </c>
      <c r="H104" s="163">
        <v>22865.260000000002</v>
      </c>
      <c r="I104" s="163">
        <v>27577</v>
      </c>
      <c r="J104" s="163">
        <v>14615.810000000001</v>
      </c>
      <c r="K104" s="163">
        <v>22042</v>
      </c>
      <c r="L104" s="163">
        <v>11682.26</v>
      </c>
      <c r="M104" s="163">
        <v>16444</v>
      </c>
      <c r="N104" s="163">
        <v>8715.32</v>
      </c>
      <c r="O104" s="237"/>
      <c r="P104" s="15" t="b">
        <v>1</v>
      </c>
      <c r="Q104" s="15" t="b">
        <v>1</v>
      </c>
      <c r="R104" s="15" t="b">
        <v>1</v>
      </c>
      <c r="S104" s="15" t="b">
        <v>1</v>
      </c>
      <c r="T104" s="15" t="b">
        <v>1</v>
      </c>
      <c r="U104" s="15" t="b">
        <v>1</v>
      </c>
      <c r="V104" s="15" t="b">
        <v>1</v>
      </c>
      <c r="W104" s="15" t="b">
        <v>1</v>
      </c>
      <c r="X104" s="15" t="b">
        <v>1</v>
      </c>
      <c r="Y104" s="15" t="b">
        <v>1</v>
      </c>
      <c r="Z104" s="15" t="b">
        <v>1</v>
      </c>
      <c r="AA104" s="15" t="b">
        <v>1</v>
      </c>
    </row>
    <row r="105" spans="2:27" x14ac:dyDescent="0.15">
      <c r="B105" s="162" t="s">
        <v>42</v>
      </c>
      <c r="C105" s="163">
        <v>61668</v>
      </c>
      <c r="D105" s="163">
        <v>32684.04</v>
      </c>
      <c r="E105" s="163">
        <v>49517</v>
      </c>
      <c r="F105" s="163">
        <v>26244.010000000002</v>
      </c>
      <c r="G105" s="163">
        <v>45126</v>
      </c>
      <c r="H105" s="163">
        <v>23916.780000000002</v>
      </c>
      <c r="I105" s="163">
        <v>28849</v>
      </c>
      <c r="J105" s="163">
        <v>15289.970000000001</v>
      </c>
      <c r="K105" s="163">
        <v>23051</v>
      </c>
      <c r="L105" s="163">
        <v>12217.03</v>
      </c>
      <c r="M105" s="163">
        <v>17195</v>
      </c>
      <c r="N105" s="163">
        <v>9113.35</v>
      </c>
      <c r="O105" s="237"/>
      <c r="P105" s="15" t="b">
        <v>1</v>
      </c>
      <c r="Q105" s="15" t="b">
        <v>1</v>
      </c>
      <c r="R105" s="15" t="b">
        <v>1</v>
      </c>
      <c r="S105" s="15" t="b">
        <v>1</v>
      </c>
      <c r="T105" s="15" t="b">
        <v>1</v>
      </c>
      <c r="U105" s="15" t="b">
        <v>1</v>
      </c>
      <c r="V105" s="15" t="b">
        <v>1</v>
      </c>
      <c r="W105" s="15" t="b">
        <v>1</v>
      </c>
      <c r="X105" s="15" t="b">
        <v>1</v>
      </c>
      <c r="Y105" s="15" t="b">
        <v>1</v>
      </c>
      <c r="Z105" s="15" t="b">
        <v>1</v>
      </c>
      <c r="AA105" s="15" t="b">
        <v>1</v>
      </c>
    </row>
    <row r="106" spans="2:27" x14ac:dyDescent="0.15">
      <c r="B106" s="162" t="s">
        <v>43</v>
      </c>
      <c r="C106" s="163">
        <v>62087</v>
      </c>
      <c r="D106" s="163">
        <v>32906.11</v>
      </c>
      <c r="E106" s="163">
        <v>49633</v>
      </c>
      <c r="F106" s="163">
        <v>26305.49</v>
      </c>
      <c r="G106" s="163">
        <v>45882</v>
      </c>
      <c r="H106" s="163">
        <v>24317.460000000003</v>
      </c>
      <c r="I106" s="163">
        <v>29149</v>
      </c>
      <c r="J106" s="163">
        <v>15448.970000000001</v>
      </c>
      <c r="K106" s="163">
        <v>23276</v>
      </c>
      <c r="L106" s="163">
        <v>12336.28</v>
      </c>
      <c r="M106" s="163">
        <v>17300</v>
      </c>
      <c r="N106" s="163">
        <v>9169</v>
      </c>
      <c r="O106" s="237"/>
      <c r="P106" s="15" t="b">
        <v>1</v>
      </c>
      <c r="Q106" s="15" t="b">
        <v>1</v>
      </c>
      <c r="R106" s="15" t="b">
        <v>1</v>
      </c>
      <c r="S106" s="15" t="b">
        <v>1</v>
      </c>
      <c r="T106" s="15" t="b">
        <v>1</v>
      </c>
      <c r="U106" s="15" t="b">
        <v>1</v>
      </c>
      <c r="V106" s="15" t="b">
        <v>1</v>
      </c>
      <c r="W106" s="15" t="b">
        <v>1</v>
      </c>
      <c r="X106" s="15" t="b">
        <v>1</v>
      </c>
      <c r="Y106" s="15" t="b">
        <v>1</v>
      </c>
      <c r="Z106" s="15" t="b">
        <v>1</v>
      </c>
      <c r="AA106" s="15" t="b">
        <v>1</v>
      </c>
    </row>
    <row r="107" spans="2:27" x14ac:dyDescent="0.15">
      <c r="B107" s="162" t="s">
        <v>44</v>
      </c>
      <c r="C107" s="163">
        <v>69889</v>
      </c>
      <c r="D107" s="163">
        <v>37041.17</v>
      </c>
      <c r="E107" s="163">
        <v>55836</v>
      </c>
      <c r="F107" s="163">
        <v>29593.08</v>
      </c>
      <c r="G107" s="163">
        <v>51688</v>
      </c>
      <c r="H107" s="163">
        <v>27394.640000000003</v>
      </c>
      <c r="I107" s="163">
        <v>32810</v>
      </c>
      <c r="J107" s="163">
        <v>17389.3</v>
      </c>
      <c r="K107" s="163">
        <v>26196</v>
      </c>
      <c r="L107" s="163">
        <v>13883.880000000001</v>
      </c>
      <c r="M107" s="163">
        <v>19460</v>
      </c>
      <c r="N107" s="163">
        <v>10313.800000000001</v>
      </c>
      <c r="O107" s="237"/>
      <c r="P107" s="15" t="b">
        <v>1</v>
      </c>
      <c r="Q107" s="15" t="b">
        <v>1</v>
      </c>
      <c r="R107" s="15" t="b">
        <v>1</v>
      </c>
      <c r="S107" s="15" t="b">
        <v>1</v>
      </c>
      <c r="T107" s="15" t="b">
        <v>1</v>
      </c>
      <c r="U107" s="15" t="b">
        <v>1</v>
      </c>
      <c r="V107" s="15" t="b">
        <v>1</v>
      </c>
      <c r="W107" s="15" t="b">
        <v>1</v>
      </c>
      <c r="X107" s="15" t="b">
        <v>1</v>
      </c>
      <c r="Y107" s="15" t="b">
        <v>1</v>
      </c>
      <c r="Z107" s="15" t="b">
        <v>1</v>
      </c>
      <c r="AA107" s="15" t="b">
        <v>1</v>
      </c>
    </row>
    <row r="108" spans="2:27" x14ac:dyDescent="0.15">
      <c r="B108" s="162" t="s">
        <v>45</v>
      </c>
      <c r="C108" s="163">
        <v>77661</v>
      </c>
      <c r="D108" s="163">
        <v>41160.33</v>
      </c>
      <c r="E108" s="163">
        <v>62060</v>
      </c>
      <c r="F108" s="163">
        <v>32891.800000000003</v>
      </c>
      <c r="G108" s="163">
        <v>57523</v>
      </c>
      <c r="H108" s="163">
        <v>30487.190000000002</v>
      </c>
      <c r="I108" s="163">
        <v>36464</v>
      </c>
      <c r="J108" s="163">
        <v>19325.920000000002</v>
      </c>
      <c r="K108" s="163">
        <v>29122</v>
      </c>
      <c r="L108" s="163">
        <v>15434.660000000002</v>
      </c>
      <c r="M108" s="163">
        <v>21649</v>
      </c>
      <c r="N108" s="163">
        <v>11473.970000000001</v>
      </c>
      <c r="O108" s="237"/>
      <c r="P108" s="15" t="b">
        <v>1</v>
      </c>
      <c r="Q108" s="15" t="b">
        <v>1</v>
      </c>
      <c r="R108" s="15" t="b">
        <v>1</v>
      </c>
      <c r="S108" s="15" t="b">
        <v>1</v>
      </c>
      <c r="T108" s="15" t="b">
        <v>1</v>
      </c>
      <c r="U108" s="15" t="b">
        <v>1</v>
      </c>
      <c r="V108" s="15" t="b">
        <v>1</v>
      </c>
      <c r="W108" s="15" t="b">
        <v>1</v>
      </c>
      <c r="X108" s="15" t="b">
        <v>1</v>
      </c>
      <c r="Y108" s="15" t="b">
        <v>1</v>
      </c>
      <c r="Z108" s="15" t="b">
        <v>1</v>
      </c>
      <c r="AA108" s="15" t="b">
        <v>1</v>
      </c>
    </row>
    <row r="109" spans="2:27" x14ac:dyDescent="0.15">
      <c r="B109" s="162" t="s">
        <v>46</v>
      </c>
      <c r="C109" s="163">
        <v>85465</v>
      </c>
      <c r="D109" s="163">
        <v>45296.450000000004</v>
      </c>
      <c r="E109" s="163">
        <v>68307</v>
      </c>
      <c r="F109" s="163">
        <v>36202.71</v>
      </c>
      <c r="G109" s="163">
        <v>63330</v>
      </c>
      <c r="H109" s="163">
        <v>33564.9</v>
      </c>
      <c r="I109" s="163">
        <v>40116</v>
      </c>
      <c r="J109" s="163">
        <v>21261.48</v>
      </c>
      <c r="K109" s="163">
        <v>32035</v>
      </c>
      <c r="L109" s="163">
        <v>16978.55</v>
      </c>
      <c r="M109" s="163">
        <v>23821</v>
      </c>
      <c r="N109" s="163">
        <v>12625.130000000001</v>
      </c>
      <c r="O109" s="237"/>
      <c r="P109" s="15" t="b">
        <v>1</v>
      </c>
      <c r="Q109" s="15" t="b">
        <v>1</v>
      </c>
      <c r="R109" s="15" t="b">
        <v>1</v>
      </c>
      <c r="S109" s="15" t="b">
        <v>1</v>
      </c>
      <c r="T109" s="15" t="b">
        <v>1</v>
      </c>
      <c r="U109" s="15" t="b">
        <v>1</v>
      </c>
      <c r="V109" s="15" t="b">
        <v>1</v>
      </c>
      <c r="W109" s="15" t="b">
        <v>1</v>
      </c>
      <c r="X109" s="15" t="b">
        <v>1</v>
      </c>
      <c r="Y109" s="15" t="b">
        <v>1</v>
      </c>
      <c r="Z109" s="15" t="b">
        <v>1</v>
      </c>
      <c r="AA109" s="15" t="b">
        <v>1</v>
      </c>
    </row>
    <row r="110" spans="2:27" x14ac:dyDescent="0.15">
      <c r="B110" s="162" t="s">
        <v>47</v>
      </c>
      <c r="C110" s="163">
        <v>93248</v>
      </c>
      <c r="D110" s="163">
        <v>49421.440000000002</v>
      </c>
      <c r="E110" s="163">
        <v>74527</v>
      </c>
      <c r="F110" s="163">
        <v>39499.310000000005</v>
      </c>
      <c r="G110" s="163">
        <v>69152</v>
      </c>
      <c r="H110" s="163">
        <v>36650.560000000005</v>
      </c>
      <c r="I110" s="163">
        <v>43782</v>
      </c>
      <c r="J110" s="163">
        <v>23204.460000000003</v>
      </c>
      <c r="K110" s="163">
        <v>34971</v>
      </c>
      <c r="L110" s="163">
        <v>18534.63</v>
      </c>
      <c r="M110" s="163">
        <v>26002</v>
      </c>
      <c r="N110" s="163">
        <v>13781.060000000001</v>
      </c>
      <c r="O110" s="237"/>
      <c r="P110" s="15" t="b">
        <v>1</v>
      </c>
      <c r="Q110" s="15" t="b">
        <v>1</v>
      </c>
      <c r="R110" s="15" t="b">
        <v>1</v>
      </c>
      <c r="S110" s="15" t="b">
        <v>1</v>
      </c>
      <c r="T110" s="15" t="b">
        <v>1</v>
      </c>
      <c r="U110" s="15" t="b">
        <v>1</v>
      </c>
      <c r="V110" s="15" t="b">
        <v>1</v>
      </c>
      <c r="W110" s="15" t="b">
        <v>1</v>
      </c>
      <c r="X110" s="15" t="b">
        <v>1</v>
      </c>
      <c r="Y110" s="15" t="b">
        <v>1</v>
      </c>
      <c r="Z110" s="15" t="b">
        <v>1</v>
      </c>
      <c r="AA110" s="15" t="b">
        <v>1</v>
      </c>
    </row>
    <row r="111" spans="2:27" x14ac:dyDescent="0.15">
      <c r="B111" s="162" t="s">
        <v>48</v>
      </c>
      <c r="C111" s="163">
        <v>101849</v>
      </c>
      <c r="D111" s="163">
        <v>53979.97</v>
      </c>
      <c r="E111" s="163">
        <v>81212</v>
      </c>
      <c r="F111" s="163">
        <v>43042.36</v>
      </c>
      <c r="G111" s="163">
        <v>75893</v>
      </c>
      <c r="H111" s="163">
        <v>40223.29</v>
      </c>
      <c r="I111" s="163">
        <v>47877</v>
      </c>
      <c r="J111" s="163">
        <v>25374.81</v>
      </c>
      <c r="K111" s="163">
        <v>38244</v>
      </c>
      <c r="L111" s="163">
        <v>20269.32</v>
      </c>
      <c r="M111" s="163">
        <v>28404</v>
      </c>
      <c r="N111" s="163">
        <v>15054.12</v>
      </c>
      <c r="O111" s="237"/>
      <c r="P111" s="15" t="b">
        <v>1</v>
      </c>
      <c r="Q111" s="15" t="b">
        <v>1</v>
      </c>
      <c r="R111" s="15" t="b">
        <v>1</v>
      </c>
      <c r="S111" s="15" t="b">
        <v>1</v>
      </c>
      <c r="T111" s="15" t="b">
        <v>1</v>
      </c>
      <c r="U111" s="15" t="b">
        <v>1</v>
      </c>
      <c r="V111" s="15" t="b">
        <v>1</v>
      </c>
      <c r="W111" s="15" t="b">
        <v>1</v>
      </c>
      <c r="X111" s="15" t="b">
        <v>1</v>
      </c>
      <c r="Y111" s="15" t="b">
        <v>1</v>
      </c>
      <c r="Z111" s="15" t="b">
        <v>1</v>
      </c>
      <c r="AA111" s="15" t="b">
        <v>1</v>
      </c>
    </row>
    <row r="112" spans="2:27" x14ac:dyDescent="0.15">
      <c r="B112" s="222" t="s">
        <v>161</v>
      </c>
      <c r="C112" s="222"/>
      <c r="D112" s="222"/>
      <c r="E112" s="222"/>
      <c r="F112" s="222"/>
      <c r="G112" s="222"/>
      <c r="H112" s="222"/>
    </row>
    <row r="117" spans="1:27" ht="25" customHeight="1" x14ac:dyDescent="0.15">
      <c r="A117" s="53"/>
      <c r="B117" s="226" t="s">
        <v>226</v>
      </c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</row>
    <row r="119" spans="1:27" ht="15" customHeight="1" x14ac:dyDescent="0.15">
      <c r="B119" s="16" t="s">
        <v>2</v>
      </c>
      <c r="C119" s="233" t="s">
        <v>3</v>
      </c>
      <c r="D119" s="234"/>
      <c r="E119" s="233" t="s">
        <v>4</v>
      </c>
      <c r="F119" s="234"/>
      <c r="G119" s="233" t="s">
        <v>5</v>
      </c>
      <c r="H119" s="234"/>
      <c r="I119" s="233" t="s">
        <v>6</v>
      </c>
      <c r="J119" s="234"/>
      <c r="K119" s="233" t="s">
        <v>7</v>
      </c>
      <c r="L119" s="234"/>
      <c r="M119" s="233" t="s">
        <v>8</v>
      </c>
      <c r="N119" s="236"/>
      <c r="O119" s="237" t="str">
        <f>$O$4</f>
        <v>BUPA ESSENTIAL CARE PREMIUM BOOKLET, EFFECTIVE JANUARY 1, 2025</v>
      </c>
    </row>
    <row r="120" spans="1:27" ht="28" x14ac:dyDescent="0.15">
      <c r="B120" s="44" t="s">
        <v>209</v>
      </c>
      <c r="C120" s="230" t="s">
        <v>9</v>
      </c>
      <c r="D120" s="231"/>
      <c r="E120" s="230" t="s">
        <v>10</v>
      </c>
      <c r="F120" s="231"/>
      <c r="G120" s="230" t="s">
        <v>11</v>
      </c>
      <c r="H120" s="231"/>
      <c r="I120" s="230" t="s">
        <v>12</v>
      </c>
      <c r="J120" s="231"/>
      <c r="K120" s="230" t="s">
        <v>13</v>
      </c>
      <c r="L120" s="231"/>
      <c r="M120" s="230" t="s">
        <v>14</v>
      </c>
      <c r="N120" s="232"/>
      <c r="O120" s="237"/>
    </row>
    <row r="121" spans="1:27" ht="28" x14ac:dyDescent="0.15">
      <c r="B121" s="45" t="s">
        <v>210</v>
      </c>
      <c r="C121" s="241" t="s">
        <v>10</v>
      </c>
      <c r="D121" s="242"/>
      <c r="E121" s="241" t="s">
        <v>11</v>
      </c>
      <c r="F121" s="242"/>
      <c r="G121" s="241" t="s">
        <v>15</v>
      </c>
      <c r="H121" s="242"/>
      <c r="I121" s="241" t="s">
        <v>12</v>
      </c>
      <c r="J121" s="242"/>
      <c r="K121" s="241" t="s">
        <v>13</v>
      </c>
      <c r="L121" s="242"/>
      <c r="M121" s="241" t="s">
        <v>14</v>
      </c>
      <c r="N121" s="243"/>
      <c r="O121" s="237"/>
    </row>
    <row r="122" spans="1:27" x14ac:dyDescent="0.15">
      <c r="B122" s="33" t="s">
        <v>16</v>
      </c>
      <c r="C122" s="31" t="s">
        <v>17</v>
      </c>
      <c r="D122" s="32" t="s">
        <v>18</v>
      </c>
      <c r="E122" s="31" t="s">
        <v>17</v>
      </c>
      <c r="F122" s="32" t="s">
        <v>18</v>
      </c>
      <c r="G122" s="31" t="s">
        <v>17</v>
      </c>
      <c r="H122" s="32" t="s">
        <v>18</v>
      </c>
      <c r="I122" s="31" t="s">
        <v>17</v>
      </c>
      <c r="J122" s="32" t="s">
        <v>18</v>
      </c>
      <c r="K122" s="31" t="s">
        <v>17</v>
      </c>
      <c r="L122" s="32" t="s">
        <v>18</v>
      </c>
      <c r="M122" s="31" t="s">
        <v>17</v>
      </c>
      <c r="N122" s="39" t="s">
        <v>18</v>
      </c>
      <c r="O122" s="237"/>
    </row>
    <row r="123" spans="1:27" x14ac:dyDescent="0.15">
      <c r="A123" s="13"/>
      <c r="B123" s="33" t="s">
        <v>19</v>
      </c>
      <c r="C123" s="34" t="s">
        <v>20</v>
      </c>
      <c r="D123" s="35" t="s">
        <v>21</v>
      </c>
      <c r="E123" s="34" t="s">
        <v>20</v>
      </c>
      <c r="F123" s="35" t="s">
        <v>21</v>
      </c>
      <c r="G123" s="34" t="s">
        <v>20</v>
      </c>
      <c r="H123" s="35" t="s">
        <v>21</v>
      </c>
      <c r="I123" s="34" t="s">
        <v>20</v>
      </c>
      <c r="J123" s="35" t="s">
        <v>21</v>
      </c>
      <c r="K123" s="34" t="s">
        <v>20</v>
      </c>
      <c r="L123" s="35" t="s">
        <v>21</v>
      </c>
      <c r="M123" s="34" t="s">
        <v>20</v>
      </c>
      <c r="N123" s="38" t="s">
        <v>21</v>
      </c>
      <c r="O123" s="237"/>
      <c r="P123" s="13"/>
      <c r="Q123" s="13"/>
      <c r="R123" s="13"/>
      <c r="S123" s="13"/>
      <c r="T123" s="13"/>
      <c r="U123" s="13"/>
    </row>
    <row r="124" spans="1:27" x14ac:dyDescent="0.15">
      <c r="B124" s="162" t="s">
        <v>22</v>
      </c>
      <c r="C124" s="163">
        <v>4925</v>
      </c>
      <c r="D124" s="163">
        <v>2610.25</v>
      </c>
      <c r="E124" s="163">
        <v>4433</v>
      </c>
      <c r="F124" s="163">
        <v>2349.4900000000002</v>
      </c>
      <c r="G124" s="163">
        <v>2627</v>
      </c>
      <c r="H124" s="163">
        <v>1392.3100000000002</v>
      </c>
      <c r="I124" s="163">
        <v>1996</v>
      </c>
      <c r="J124" s="163">
        <v>1057.8800000000001</v>
      </c>
      <c r="K124" s="163">
        <v>1543</v>
      </c>
      <c r="L124" s="163">
        <v>817.79000000000008</v>
      </c>
      <c r="M124" s="163">
        <v>1137</v>
      </c>
      <c r="N124" s="163">
        <v>602.61</v>
      </c>
      <c r="O124" s="237"/>
      <c r="P124" s="15" t="b">
        <v>1</v>
      </c>
      <c r="Q124" s="15" t="b">
        <v>1</v>
      </c>
      <c r="R124" s="15" t="b">
        <v>1</v>
      </c>
      <c r="S124" s="15" t="b">
        <v>1</v>
      </c>
      <c r="T124" s="15" t="b">
        <v>1</v>
      </c>
      <c r="U124" s="15" t="b">
        <v>1</v>
      </c>
      <c r="V124" s="15" t="b">
        <v>1</v>
      </c>
      <c r="W124" s="15" t="b">
        <v>1</v>
      </c>
      <c r="X124" s="15" t="b">
        <v>1</v>
      </c>
      <c r="Y124" s="15" t="b">
        <v>1</v>
      </c>
      <c r="Z124" s="15" t="b">
        <v>1</v>
      </c>
      <c r="AA124" s="15" t="b">
        <v>1</v>
      </c>
    </row>
    <row r="125" spans="1:27" x14ac:dyDescent="0.15">
      <c r="B125" s="162" t="s">
        <v>23</v>
      </c>
      <c r="C125" s="163">
        <v>8083</v>
      </c>
      <c r="D125" s="163">
        <v>4283.99</v>
      </c>
      <c r="E125" s="163">
        <v>7466</v>
      </c>
      <c r="F125" s="163">
        <v>3956.98</v>
      </c>
      <c r="G125" s="163">
        <v>3896</v>
      </c>
      <c r="H125" s="163">
        <v>2064.88</v>
      </c>
      <c r="I125" s="163">
        <v>3124</v>
      </c>
      <c r="J125" s="163">
        <v>1655.72</v>
      </c>
      <c r="K125" s="163">
        <v>2424</v>
      </c>
      <c r="L125" s="163">
        <v>1284.72</v>
      </c>
      <c r="M125" s="163">
        <v>1802</v>
      </c>
      <c r="N125" s="163">
        <v>955.06000000000006</v>
      </c>
      <c r="O125" s="237"/>
      <c r="P125" s="15" t="b">
        <v>1</v>
      </c>
      <c r="Q125" s="15" t="b">
        <v>1</v>
      </c>
      <c r="R125" s="15" t="b">
        <v>1</v>
      </c>
      <c r="S125" s="15" t="b">
        <v>1</v>
      </c>
      <c r="T125" s="15" t="b">
        <v>1</v>
      </c>
      <c r="U125" s="15" t="b">
        <v>1</v>
      </c>
      <c r="V125" s="15" t="b">
        <v>1</v>
      </c>
      <c r="W125" s="15" t="b">
        <v>1</v>
      </c>
      <c r="X125" s="15" t="b">
        <v>1</v>
      </c>
      <c r="Y125" s="15" t="b">
        <v>1</v>
      </c>
      <c r="Z125" s="15" t="b">
        <v>1</v>
      </c>
      <c r="AA125" s="15" t="b">
        <v>1</v>
      </c>
    </row>
    <row r="126" spans="1:27" x14ac:dyDescent="0.15">
      <c r="B126" s="162" t="s">
        <v>24</v>
      </c>
      <c r="C126" s="163">
        <v>11822</v>
      </c>
      <c r="D126" s="163">
        <v>6265.6600000000008</v>
      </c>
      <c r="E126" s="163">
        <v>10965</v>
      </c>
      <c r="F126" s="163">
        <v>5811.4500000000007</v>
      </c>
      <c r="G126" s="163">
        <v>5590</v>
      </c>
      <c r="H126" s="163">
        <v>2962.7000000000003</v>
      </c>
      <c r="I126" s="163">
        <v>4553</v>
      </c>
      <c r="J126" s="163">
        <v>2413.09</v>
      </c>
      <c r="K126" s="163">
        <v>3520</v>
      </c>
      <c r="L126" s="163">
        <v>1865.6000000000001</v>
      </c>
      <c r="M126" s="163">
        <v>2604</v>
      </c>
      <c r="N126" s="163">
        <v>1380.1200000000001</v>
      </c>
      <c r="O126" s="237"/>
      <c r="P126" s="15" t="b">
        <v>1</v>
      </c>
      <c r="Q126" s="15" t="b">
        <v>1</v>
      </c>
      <c r="R126" s="15" t="b">
        <v>1</v>
      </c>
      <c r="S126" s="15" t="b">
        <v>1</v>
      </c>
      <c r="T126" s="15" t="b">
        <v>1</v>
      </c>
      <c r="U126" s="15" t="b">
        <v>1</v>
      </c>
      <c r="V126" s="15" t="b">
        <v>1</v>
      </c>
      <c r="W126" s="15" t="b">
        <v>1</v>
      </c>
      <c r="X126" s="15" t="b">
        <v>1</v>
      </c>
      <c r="Y126" s="15" t="b">
        <v>1</v>
      </c>
      <c r="Z126" s="15" t="b">
        <v>1</v>
      </c>
      <c r="AA126" s="15" t="b">
        <v>1</v>
      </c>
    </row>
    <row r="127" spans="1:27" x14ac:dyDescent="0.15">
      <c r="B127" s="162" t="s">
        <v>25</v>
      </c>
      <c r="C127" s="163">
        <v>10836</v>
      </c>
      <c r="D127" s="163">
        <v>5743.08</v>
      </c>
      <c r="E127" s="163">
        <v>9155</v>
      </c>
      <c r="F127" s="163">
        <v>4852.1500000000005</v>
      </c>
      <c r="G127" s="163">
        <v>7180</v>
      </c>
      <c r="H127" s="163">
        <v>3805.4</v>
      </c>
      <c r="I127" s="163">
        <v>4906</v>
      </c>
      <c r="J127" s="163">
        <v>2600.1800000000003</v>
      </c>
      <c r="K127" s="163">
        <v>3822</v>
      </c>
      <c r="L127" s="163">
        <v>2025.66</v>
      </c>
      <c r="M127" s="163">
        <v>2902</v>
      </c>
      <c r="N127" s="163">
        <v>1538.0600000000002</v>
      </c>
      <c r="O127" s="237"/>
      <c r="P127" s="15" t="b">
        <v>1</v>
      </c>
      <c r="Q127" s="15" t="b">
        <v>1</v>
      </c>
      <c r="R127" s="15" t="b">
        <v>1</v>
      </c>
      <c r="S127" s="15" t="b">
        <v>1</v>
      </c>
      <c r="T127" s="15" t="b">
        <v>1</v>
      </c>
      <c r="U127" s="15" t="b">
        <v>1</v>
      </c>
      <c r="V127" s="15" t="b">
        <v>1</v>
      </c>
      <c r="W127" s="15" t="b">
        <v>1</v>
      </c>
      <c r="X127" s="15" t="b">
        <v>1</v>
      </c>
      <c r="Y127" s="15" t="b">
        <v>1</v>
      </c>
      <c r="Z127" s="15" t="b">
        <v>1</v>
      </c>
      <c r="AA127" s="15" t="b">
        <v>1</v>
      </c>
    </row>
    <row r="128" spans="1:27" x14ac:dyDescent="0.15">
      <c r="B128" s="162" t="s">
        <v>26</v>
      </c>
      <c r="C128" s="163">
        <v>12022</v>
      </c>
      <c r="D128" s="163">
        <v>6371.6600000000008</v>
      </c>
      <c r="E128" s="163">
        <v>10097</v>
      </c>
      <c r="F128" s="163">
        <v>5351.41</v>
      </c>
      <c r="G128" s="163">
        <v>8087</v>
      </c>
      <c r="H128" s="163">
        <v>4286.1100000000006</v>
      </c>
      <c r="I128" s="163">
        <v>5477</v>
      </c>
      <c r="J128" s="163">
        <v>2902.81</v>
      </c>
      <c r="K128" s="163">
        <v>4272</v>
      </c>
      <c r="L128" s="163">
        <v>2264.1600000000003</v>
      </c>
      <c r="M128" s="163">
        <v>3229</v>
      </c>
      <c r="N128" s="163">
        <v>1711.3700000000001</v>
      </c>
      <c r="O128" s="237"/>
      <c r="P128" s="15" t="b">
        <v>1</v>
      </c>
      <c r="Q128" s="15" t="b">
        <v>1</v>
      </c>
      <c r="R128" s="15" t="b">
        <v>1</v>
      </c>
      <c r="S128" s="15" t="b">
        <v>1</v>
      </c>
      <c r="T128" s="15" t="b">
        <v>1</v>
      </c>
      <c r="U128" s="15" t="b">
        <v>1</v>
      </c>
      <c r="V128" s="15" t="b">
        <v>1</v>
      </c>
      <c r="W128" s="15" t="b">
        <v>1</v>
      </c>
      <c r="X128" s="15" t="b">
        <v>1</v>
      </c>
      <c r="Y128" s="15" t="b">
        <v>1</v>
      </c>
      <c r="Z128" s="15" t="b">
        <v>1</v>
      </c>
      <c r="AA128" s="15" t="b">
        <v>1</v>
      </c>
    </row>
    <row r="129" spans="2:27" x14ac:dyDescent="0.15">
      <c r="B129" s="162" t="s">
        <v>27</v>
      </c>
      <c r="C129" s="163">
        <v>13888</v>
      </c>
      <c r="D129" s="163">
        <v>7360.64</v>
      </c>
      <c r="E129" s="163">
        <v>11572</v>
      </c>
      <c r="F129" s="163">
        <v>6133.16</v>
      </c>
      <c r="G129" s="163">
        <v>9497</v>
      </c>
      <c r="H129" s="163">
        <v>5033.41</v>
      </c>
      <c r="I129" s="163">
        <v>6361</v>
      </c>
      <c r="J129" s="163">
        <v>3371.3300000000004</v>
      </c>
      <c r="K129" s="163">
        <v>4952</v>
      </c>
      <c r="L129" s="163">
        <v>2624.56</v>
      </c>
      <c r="M129" s="163">
        <v>3728</v>
      </c>
      <c r="N129" s="163">
        <v>1975.8400000000001</v>
      </c>
      <c r="O129" s="237"/>
      <c r="P129" s="15" t="b">
        <v>1</v>
      </c>
      <c r="Q129" s="15" t="b">
        <v>1</v>
      </c>
      <c r="R129" s="15" t="b">
        <v>1</v>
      </c>
      <c r="S129" s="15" t="b">
        <v>1</v>
      </c>
      <c r="T129" s="15" t="b">
        <v>1</v>
      </c>
      <c r="U129" s="15" t="b">
        <v>1</v>
      </c>
      <c r="V129" s="15" t="b">
        <v>1</v>
      </c>
      <c r="W129" s="15" t="b">
        <v>1</v>
      </c>
      <c r="X129" s="15" t="b">
        <v>1</v>
      </c>
      <c r="Y129" s="15" t="b">
        <v>1</v>
      </c>
      <c r="Z129" s="15" t="b">
        <v>1</v>
      </c>
      <c r="AA129" s="15" t="b">
        <v>1</v>
      </c>
    </row>
    <row r="130" spans="2:27" x14ac:dyDescent="0.15">
      <c r="B130" s="162" t="s">
        <v>28</v>
      </c>
      <c r="C130" s="163">
        <v>15364</v>
      </c>
      <c r="D130" s="163">
        <v>8142.92</v>
      </c>
      <c r="E130" s="163">
        <v>12756</v>
      </c>
      <c r="F130" s="163">
        <v>6760.68</v>
      </c>
      <c r="G130" s="163">
        <v>10649</v>
      </c>
      <c r="H130" s="163">
        <v>5643.97</v>
      </c>
      <c r="I130" s="163">
        <v>7070</v>
      </c>
      <c r="J130" s="163">
        <v>3747.1000000000004</v>
      </c>
      <c r="K130" s="163">
        <v>5506</v>
      </c>
      <c r="L130" s="163">
        <v>2918.1800000000003</v>
      </c>
      <c r="M130" s="163">
        <v>4151</v>
      </c>
      <c r="N130" s="163">
        <v>2200.0300000000002</v>
      </c>
      <c r="O130" s="237"/>
      <c r="P130" s="15" t="b">
        <v>1</v>
      </c>
      <c r="Q130" s="15" t="b">
        <v>1</v>
      </c>
      <c r="R130" s="15" t="b">
        <v>1</v>
      </c>
      <c r="S130" s="15" t="b">
        <v>1</v>
      </c>
      <c r="T130" s="15" t="b">
        <v>1</v>
      </c>
      <c r="U130" s="15" t="b">
        <v>1</v>
      </c>
      <c r="V130" s="15" t="b">
        <v>1</v>
      </c>
      <c r="W130" s="15" t="b">
        <v>1</v>
      </c>
      <c r="X130" s="15" t="b">
        <v>1</v>
      </c>
      <c r="Y130" s="15" t="b">
        <v>1</v>
      </c>
      <c r="Z130" s="15" t="b">
        <v>1</v>
      </c>
      <c r="AA130" s="15" t="b">
        <v>1</v>
      </c>
    </row>
    <row r="131" spans="2:27" x14ac:dyDescent="0.15">
      <c r="B131" s="162" t="s">
        <v>29</v>
      </c>
      <c r="C131" s="163">
        <v>17343</v>
      </c>
      <c r="D131" s="163">
        <v>9191.7900000000009</v>
      </c>
      <c r="E131" s="163">
        <v>14296</v>
      </c>
      <c r="F131" s="163">
        <v>7576.88</v>
      </c>
      <c r="G131" s="163">
        <v>12146</v>
      </c>
      <c r="H131" s="163">
        <v>6437.38</v>
      </c>
      <c r="I131" s="163">
        <v>7990</v>
      </c>
      <c r="J131" s="163">
        <v>4234.7</v>
      </c>
      <c r="K131" s="163">
        <v>6227</v>
      </c>
      <c r="L131" s="163">
        <v>3300.31</v>
      </c>
      <c r="M131" s="163">
        <v>4687</v>
      </c>
      <c r="N131" s="163">
        <v>2484.11</v>
      </c>
      <c r="O131" s="237"/>
      <c r="P131" s="15" t="b">
        <v>1</v>
      </c>
      <c r="Q131" s="15" t="b">
        <v>1</v>
      </c>
      <c r="R131" s="15" t="b">
        <v>1</v>
      </c>
      <c r="S131" s="15" t="b">
        <v>1</v>
      </c>
      <c r="T131" s="15" t="b">
        <v>1</v>
      </c>
      <c r="U131" s="15" t="b">
        <v>1</v>
      </c>
      <c r="V131" s="15" t="b">
        <v>1</v>
      </c>
      <c r="W131" s="15" t="b">
        <v>1</v>
      </c>
      <c r="X131" s="15" t="b">
        <v>1</v>
      </c>
      <c r="Y131" s="15" t="b">
        <v>1</v>
      </c>
      <c r="Z131" s="15" t="b">
        <v>1</v>
      </c>
      <c r="AA131" s="15" t="b">
        <v>1</v>
      </c>
    </row>
    <row r="132" spans="2:27" x14ac:dyDescent="0.15">
      <c r="B132" s="162" t="s">
        <v>30</v>
      </c>
      <c r="C132" s="163">
        <v>20083</v>
      </c>
      <c r="D132" s="163">
        <v>10643.99</v>
      </c>
      <c r="E132" s="163">
        <v>16460</v>
      </c>
      <c r="F132" s="163">
        <v>8723.8000000000011</v>
      </c>
      <c r="G132" s="163">
        <v>14236</v>
      </c>
      <c r="H132" s="163">
        <v>7545.08</v>
      </c>
      <c r="I132" s="163">
        <v>9328</v>
      </c>
      <c r="J132" s="163">
        <v>4943.84</v>
      </c>
      <c r="K132" s="163">
        <v>7248</v>
      </c>
      <c r="L132" s="163">
        <v>3841.44</v>
      </c>
      <c r="M132" s="163">
        <v>5440</v>
      </c>
      <c r="N132" s="163">
        <v>2883.2000000000003</v>
      </c>
      <c r="O132" s="237"/>
      <c r="P132" s="15" t="b">
        <v>1</v>
      </c>
      <c r="Q132" s="15" t="b">
        <v>1</v>
      </c>
      <c r="R132" s="15" t="b">
        <v>1</v>
      </c>
      <c r="S132" s="15" t="b">
        <v>1</v>
      </c>
      <c r="T132" s="15" t="b">
        <v>1</v>
      </c>
      <c r="U132" s="15" t="b">
        <v>1</v>
      </c>
      <c r="V132" s="15" t="b">
        <v>1</v>
      </c>
      <c r="W132" s="15" t="b">
        <v>1</v>
      </c>
      <c r="X132" s="15" t="b">
        <v>1</v>
      </c>
      <c r="Y132" s="15" t="b">
        <v>1</v>
      </c>
      <c r="Z132" s="15" t="b">
        <v>1</v>
      </c>
      <c r="AA132" s="15" t="b">
        <v>1</v>
      </c>
    </row>
    <row r="133" spans="2:27" x14ac:dyDescent="0.15">
      <c r="B133" s="162" t="s">
        <v>31</v>
      </c>
      <c r="C133" s="163">
        <v>21984</v>
      </c>
      <c r="D133" s="163">
        <v>11651.52</v>
      </c>
      <c r="E133" s="163">
        <v>17973</v>
      </c>
      <c r="F133" s="163">
        <v>9525.69</v>
      </c>
      <c r="G133" s="163">
        <v>15686</v>
      </c>
      <c r="H133" s="163">
        <v>8313.58</v>
      </c>
      <c r="I133" s="163">
        <v>10219</v>
      </c>
      <c r="J133" s="163">
        <v>5416.0700000000006</v>
      </c>
      <c r="K133" s="163">
        <v>7959</v>
      </c>
      <c r="L133" s="163">
        <v>4218.2700000000004</v>
      </c>
      <c r="M133" s="163">
        <v>5949</v>
      </c>
      <c r="N133" s="163">
        <v>3152.9700000000003</v>
      </c>
      <c r="O133" s="237"/>
      <c r="P133" s="15" t="b">
        <v>1</v>
      </c>
      <c r="Q133" s="15" t="b">
        <v>1</v>
      </c>
      <c r="R133" s="15" t="b">
        <v>1</v>
      </c>
      <c r="S133" s="15" t="b">
        <v>1</v>
      </c>
      <c r="T133" s="15" t="b">
        <v>1</v>
      </c>
      <c r="U133" s="15" t="b">
        <v>1</v>
      </c>
      <c r="V133" s="15" t="b">
        <v>1</v>
      </c>
      <c r="W133" s="15" t="b">
        <v>1</v>
      </c>
      <c r="X133" s="15" t="b">
        <v>1</v>
      </c>
      <c r="Y133" s="15" t="b">
        <v>1</v>
      </c>
      <c r="Z133" s="15" t="b">
        <v>1</v>
      </c>
      <c r="AA133" s="15" t="b">
        <v>1</v>
      </c>
    </row>
    <row r="134" spans="2:27" x14ac:dyDescent="0.15">
      <c r="B134" s="162" t="s">
        <v>32</v>
      </c>
      <c r="C134" s="163">
        <v>25962</v>
      </c>
      <c r="D134" s="163">
        <v>13759.86</v>
      </c>
      <c r="E134" s="163">
        <v>21105</v>
      </c>
      <c r="F134" s="163">
        <v>11185.650000000001</v>
      </c>
      <c r="G134" s="163">
        <v>18734</v>
      </c>
      <c r="H134" s="163">
        <v>9929.02</v>
      </c>
      <c r="I134" s="163">
        <v>12116</v>
      </c>
      <c r="J134" s="163">
        <v>6421.4800000000005</v>
      </c>
      <c r="K134" s="163">
        <v>9412</v>
      </c>
      <c r="L134" s="163">
        <v>4988.3600000000006</v>
      </c>
      <c r="M134" s="163">
        <v>7047</v>
      </c>
      <c r="N134" s="163">
        <v>3734.9100000000003</v>
      </c>
      <c r="O134" s="237"/>
      <c r="P134" s="15" t="b">
        <v>1</v>
      </c>
      <c r="Q134" s="15" t="b">
        <v>1</v>
      </c>
      <c r="R134" s="15" t="b">
        <v>1</v>
      </c>
      <c r="S134" s="15" t="b">
        <v>1</v>
      </c>
      <c r="T134" s="15" t="b">
        <v>1</v>
      </c>
      <c r="U134" s="15" t="b">
        <v>1</v>
      </c>
      <c r="V134" s="15" t="b">
        <v>1</v>
      </c>
      <c r="W134" s="15" t="b">
        <v>1</v>
      </c>
      <c r="X134" s="15" t="b">
        <v>1</v>
      </c>
      <c r="Y134" s="15" t="b">
        <v>1</v>
      </c>
      <c r="Z134" s="15" t="b">
        <v>1</v>
      </c>
      <c r="AA134" s="15" t="b">
        <v>1</v>
      </c>
    </row>
    <row r="135" spans="2:27" x14ac:dyDescent="0.15">
      <c r="B135" s="162" t="s">
        <v>33</v>
      </c>
      <c r="C135" s="163">
        <v>27384</v>
      </c>
      <c r="D135" s="163">
        <v>14513.52</v>
      </c>
      <c r="E135" s="163">
        <v>22096</v>
      </c>
      <c r="F135" s="163">
        <v>11710.880000000001</v>
      </c>
      <c r="G135" s="163">
        <v>20013</v>
      </c>
      <c r="H135" s="163">
        <v>10606.890000000001</v>
      </c>
      <c r="I135" s="163">
        <v>12837</v>
      </c>
      <c r="J135" s="163">
        <v>6803.6100000000006</v>
      </c>
      <c r="K135" s="163">
        <v>9973</v>
      </c>
      <c r="L135" s="163">
        <v>5285.6900000000005</v>
      </c>
      <c r="M135" s="163">
        <v>7453</v>
      </c>
      <c r="N135" s="163">
        <v>3950.09</v>
      </c>
      <c r="O135" s="237"/>
      <c r="P135" s="15" t="b">
        <v>1</v>
      </c>
      <c r="Q135" s="15" t="b">
        <v>1</v>
      </c>
      <c r="R135" s="15" t="b">
        <v>1</v>
      </c>
      <c r="S135" s="15" t="b">
        <v>1</v>
      </c>
      <c r="T135" s="15" t="b">
        <v>1</v>
      </c>
      <c r="U135" s="15" t="b">
        <v>1</v>
      </c>
      <c r="V135" s="15" t="b">
        <v>1</v>
      </c>
      <c r="W135" s="15" t="b">
        <v>1</v>
      </c>
      <c r="X135" s="15" t="b">
        <v>1</v>
      </c>
      <c r="Y135" s="15" t="b">
        <v>1</v>
      </c>
      <c r="Z135" s="15" t="b">
        <v>1</v>
      </c>
      <c r="AA135" s="15" t="b">
        <v>1</v>
      </c>
    </row>
    <row r="136" spans="2:27" x14ac:dyDescent="0.15">
      <c r="B136" s="162" t="s">
        <v>34</v>
      </c>
      <c r="C136" s="163">
        <v>30813</v>
      </c>
      <c r="D136" s="163">
        <v>16330.890000000001</v>
      </c>
      <c r="E136" s="163">
        <v>24884</v>
      </c>
      <c r="F136" s="163">
        <v>13188.52</v>
      </c>
      <c r="G136" s="163">
        <v>22530</v>
      </c>
      <c r="H136" s="163">
        <v>11940.900000000001</v>
      </c>
      <c r="I136" s="163">
        <v>14450</v>
      </c>
      <c r="J136" s="163">
        <v>7658.5</v>
      </c>
      <c r="K136" s="163">
        <v>11229</v>
      </c>
      <c r="L136" s="163">
        <v>5951.37</v>
      </c>
      <c r="M136" s="163">
        <v>8402</v>
      </c>
      <c r="N136" s="163">
        <v>4453.0600000000004</v>
      </c>
      <c r="O136" s="237"/>
      <c r="P136" s="15" t="b">
        <v>1</v>
      </c>
      <c r="Q136" s="15" t="b">
        <v>1</v>
      </c>
      <c r="R136" s="15" t="b">
        <v>1</v>
      </c>
      <c r="S136" s="15" t="b">
        <v>1</v>
      </c>
      <c r="T136" s="15" t="b">
        <v>1</v>
      </c>
      <c r="U136" s="15" t="b">
        <v>1</v>
      </c>
      <c r="V136" s="15" t="b">
        <v>1</v>
      </c>
      <c r="W136" s="15" t="b">
        <v>1</v>
      </c>
      <c r="X136" s="15" t="b">
        <v>1</v>
      </c>
      <c r="Y136" s="15" t="b">
        <v>1</v>
      </c>
      <c r="Z136" s="15" t="b">
        <v>1</v>
      </c>
      <c r="AA136" s="15" t="b">
        <v>1</v>
      </c>
    </row>
    <row r="137" spans="2:27" x14ac:dyDescent="0.15">
      <c r="B137" s="162" t="s">
        <v>35</v>
      </c>
      <c r="C137" s="163">
        <v>34272</v>
      </c>
      <c r="D137" s="163">
        <v>18164.16</v>
      </c>
      <c r="E137" s="163">
        <v>27677</v>
      </c>
      <c r="F137" s="163">
        <v>14668.810000000001</v>
      </c>
      <c r="G137" s="163">
        <v>25038</v>
      </c>
      <c r="H137" s="163">
        <v>13270.140000000001</v>
      </c>
      <c r="I137" s="163">
        <v>16069</v>
      </c>
      <c r="J137" s="163">
        <v>8516.57</v>
      </c>
      <c r="K137" s="163">
        <v>12487</v>
      </c>
      <c r="L137" s="163">
        <v>6618.1100000000006</v>
      </c>
      <c r="M137" s="163">
        <v>9348</v>
      </c>
      <c r="N137" s="163">
        <v>4954.4400000000005</v>
      </c>
      <c r="O137" s="237"/>
      <c r="P137" s="15" t="b">
        <v>1</v>
      </c>
      <c r="Q137" s="15" t="b">
        <v>1</v>
      </c>
      <c r="R137" s="15" t="b">
        <v>1</v>
      </c>
      <c r="S137" s="15" t="b">
        <v>1</v>
      </c>
      <c r="T137" s="15" t="b">
        <v>1</v>
      </c>
      <c r="U137" s="15" t="b">
        <v>1</v>
      </c>
      <c r="V137" s="15" t="b">
        <v>1</v>
      </c>
      <c r="W137" s="15" t="b">
        <v>1</v>
      </c>
      <c r="X137" s="15" t="b">
        <v>1</v>
      </c>
      <c r="Y137" s="15" t="b">
        <v>1</v>
      </c>
      <c r="Z137" s="15" t="b">
        <v>1</v>
      </c>
      <c r="AA137" s="15" t="b">
        <v>1</v>
      </c>
    </row>
    <row r="138" spans="2:27" x14ac:dyDescent="0.15">
      <c r="B138" s="162" t="s">
        <v>36</v>
      </c>
      <c r="C138" s="163">
        <v>37693</v>
      </c>
      <c r="D138" s="163">
        <v>19977.29</v>
      </c>
      <c r="E138" s="163">
        <v>30465</v>
      </c>
      <c r="F138" s="163">
        <v>16146.45</v>
      </c>
      <c r="G138" s="163">
        <v>27556</v>
      </c>
      <c r="H138" s="163">
        <v>14604.68</v>
      </c>
      <c r="I138" s="163">
        <v>17682</v>
      </c>
      <c r="J138" s="163">
        <v>9371.4600000000009</v>
      </c>
      <c r="K138" s="163">
        <v>13747</v>
      </c>
      <c r="L138" s="163">
        <v>7285.9100000000008</v>
      </c>
      <c r="M138" s="163">
        <v>10285</v>
      </c>
      <c r="N138" s="163">
        <v>5451.05</v>
      </c>
      <c r="O138" s="237"/>
      <c r="P138" s="15" t="b">
        <v>1</v>
      </c>
      <c r="Q138" s="15" t="b">
        <v>1</v>
      </c>
      <c r="R138" s="15" t="b">
        <v>1</v>
      </c>
      <c r="S138" s="15" t="b">
        <v>1</v>
      </c>
      <c r="T138" s="15" t="b">
        <v>1</v>
      </c>
      <c r="U138" s="15" t="b">
        <v>1</v>
      </c>
      <c r="V138" s="15" t="b">
        <v>1</v>
      </c>
      <c r="W138" s="15" t="b">
        <v>1</v>
      </c>
      <c r="X138" s="15" t="b">
        <v>1</v>
      </c>
      <c r="Y138" s="15" t="b">
        <v>1</v>
      </c>
      <c r="Z138" s="15" t="b">
        <v>1</v>
      </c>
      <c r="AA138" s="15" t="b">
        <v>1</v>
      </c>
    </row>
    <row r="139" spans="2:27" x14ac:dyDescent="0.15">
      <c r="B139" s="162" t="s">
        <v>37</v>
      </c>
      <c r="C139" s="163">
        <v>41133</v>
      </c>
      <c r="D139" s="163">
        <v>21800.49</v>
      </c>
      <c r="E139" s="163">
        <v>33226</v>
      </c>
      <c r="F139" s="163">
        <v>17609.780000000002</v>
      </c>
      <c r="G139" s="163">
        <v>30067</v>
      </c>
      <c r="H139" s="163">
        <v>15935.51</v>
      </c>
      <c r="I139" s="163">
        <v>19306</v>
      </c>
      <c r="J139" s="163">
        <v>10232.18</v>
      </c>
      <c r="K139" s="163">
        <v>15007</v>
      </c>
      <c r="L139" s="163">
        <v>7953.71</v>
      </c>
      <c r="M139" s="163">
        <v>11234</v>
      </c>
      <c r="N139" s="163">
        <v>5954.02</v>
      </c>
      <c r="O139" s="237"/>
      <c r="P139" s="15" t="b">
        <v>1</v>
      </c>
      <c r="Q139" s="15" t="b">
        <v>1</v>
      </c>
      <c r="R139" s="15" t="b">
        <v>1</v>
      </c>
      <c r="S139" s="15" t="b">
        <v>1</v>
      </c>
      <c r="T139" s="15" t="b">
        <v>1</v>
      </c>
      <c r="U139" s="15" t="b">
        <v>1</v>
      </c>
      <c r="V139" s="15" t="b">
        <v>1</v>
      </c>
      <c r="W139" s="15" t="b">
        <v>1</v>
      </c>
      <c r="X139" s="15" t="b">
        <v>1</v>
      </c>
      <c r="Y139" s="15" t="b">
        <v>1</v>
      </c>
      <c r="Z139" s="15" t="b">
        <v>1</v>
      </c>
      <c r="AA139" s="15" t="b">
        <v>1</v>
      </c>
    </row>
    <row r="140" spans="2:27" x14ac:dyDescent="0.15">
      <c r="B140" s="162" t="s">
        <v>38</v>
      </c>
      <c r="C140" s="163">
        <v>41312</v>
      </c>
      <c r="D140" s="163">
        <v>21895.360000000001</v>
      </c>
      <c r="E140" s="163">
        <v>33265</v>
      </c>
      <c r="F140" s="163">
        <v>17630.45</v>
      </c>
      <c r="G140" s="163">
        <v>30367</v>
      </c>
      <c r="H140" s="163">
        <v>16094.51</v>
      </c>
      <c r="I140" s="163">
        <v>19433</v>
      </c>
      <c r="J140" s="163">
        <v>10299.49</v>
      </c>
      <c r="K140" s="163">
        <v>15087</v>
      </c>
      <c r="L140" s="163">
        <v>7996.1100000000006</v>
      </c>
      <c r="M140" s="163">
        <v>11269</v>
      </c>
      <c r="N140" s="163">
        <v>5972.5700000000006</v>
      </c>
      <c r="O140" s="237"/>
      <c r="P140" s="15" t="b">
        <v>1</v>
      </c>
      <c r="Q140" s="15" t="b">
        <v>1</v>
      </c>
      <c r="R140" s="15" t="b">
        <v>1</v>
      </c>
      <c r="S140" s="15" t="b">
        <v>1</v>
      </c>
      <c r="T140" s="15" t="b">
        <v>1</v>
      </c>
      <c r="U140" s="15" t="b">
        <v>1</v>
      </c>
      <c r="V140" s="15" t="b">
        <v>1</v>
      </c>
      <c r="W140" s="15" t="b">
        <v>1</v>
      </c>
      <c r="X140" s="15" t="b">
        <v>1</v>
      </c>
      <c r="Y140" s="15" t="b">
        <v>1</v>
      </c>
      <c r="Z140" s="15" t="b">
        <v>1</v>
      </c>
      <c r="AA140" s="15" t="b">
        <v>1</v>
      </c>
    </row>
    <row r="141" spans="2:27" x14ac:dyDescent="0.15">
      <c r="B141" s="162" t="s">
        <v>39</v>
      </c>
      <c r="C141" s="163">
        <v>41453</v>
      </c>
      <c r="D141" s="163">
        <v>21970.09</v>
      </c>
      <c r="E141" s="163">
        <v>33298</v>
      </c>
      <c r="F141" s="163">
        <v>17647.940000000002</v>
      </c>
      <c r="G141" s="163">
        <v>30652</v>
      </c>
      <c r="H141" s="163">
        <v>16245.560000000001</v>
      </c>
      <c r="I141" s="163">
        <v>19548</v>
      </c>
      <c r="J141" s="163">
        <v>10360.44</v>
      </c>
      <c r="K141" s="163">
        <v>15164</v>
      </c>
      <c r="L141" s="163">
        <v>8036.92</v>
      </c>
      <c r="M141" s="163">
        <v>11321</v>
      </c>
      <c r="N141" s="163">
        <v>6000.13</v>
      </c>
      <c r="O141" s="237"/>
      <c r="P141" s="15" t="b">
        <v>1</v>
      </c>
      <c r="Q141" s="15" t="b">
        <v>1</v>
      </c>
      <c r="R141" s="15" t="b">
        <v>1</v>
      </c>
      <c r="S141" s="15" t="b">
        <v>1</v>
      </c>
      <c r="T141" s="15" t="b">
        <v>1</v>
      </c>
      <c r="U141" s="15" t="b">
        <v>1</v>
      </c>
      <c r="V141" s="15" t="b">
        <v>1</v>
      </c>
      <c r="W141" s="15" t="b">
        <v>1</v>
      </c>
      <c r="X141" s="15" t="b">
        <v>1</v>
      </c>
      <c r="Y141" s="15" t="b">
        <v>1</v>
      </c>
      <c r="Z141" s="15" t="b">
        <v>1</v>
      </c>
      <c r="AA141" s="15" t="b">
        <v>1</v>
      </c>
    </row>
    <row r="142" spans="2:27" x14ac:dyDescent="0.15">
      <c r="B142" s="162" t="s">
        <v>40</v>
      </c>
      <c r="C142" s="163">
        <v>46079</v>
      </c>
      <c r="D142" s="163">
        <v>24421.870000000003</v>
      </c>
      <c r="E142" s="163">
        <v>37027</v>
      </c>
      <c r="F142" s="163">
        <v>19624.310000000001</v>
      </c>
      <c r="G142" s="163">
        <v>34061</v>
      </c>
      <c r="H142" s="163">
        <v>18052.330000000002</v>
      </c>
      <c r="I142" s="163">
        <v>21723</v>
      </c>
      <c r="J142" s="163">
        <v>11513.19</v>
      </c>
      <c r="K142" s="163">
        <v>16867</v>
      </c>
      <c r="L142" s="163">
        <v>8939.51</v>
      </c>
      <c r="M142" s="163">
        <v>12586</v>
      </c>
      <c r="N142" s="163">
        <v>6670.58</v>
      </c>
      <c r="O142" s="237"/>
      <c r="P142" s="15" t="b">
        <v>1</v>
      </c>
      <c r="Q142" s="15" t="b">
        <v>1</v>
      </c>
      <c r="R142" s="15" t="b">
        <v>1</v>
      </c>
      <c r="S142" s="15" t="b">
        <v>1</v>
      </c>
      <c r="T142" s="15" t="b">
        <v>1</v>
      </c>
      <c r="U142" s="15" t="b">
        <v>1</v>
      </c>
      <c r="V142" s="15" t="b">
        <v>1</v>
      </c>
      <c r="W142" s="15" t="b">
        <v>1</v>
      </c>
      <c r="X142" s="15" t="b">
        <v>1</v>
      </c>
      <c r="Y142" s="15" t="b">
        <v>1</v>
      </c>
      <c r="Z142" s="15" t="b">
        <v>1</v>
      </c>
      <c r="AA142" s="15" t="b">
        <v>1</v>
      </c>
    </row>
    <row r="143" spans="2:27" x14ac:dyDescent="0.15">
      <c r="B143" s="162" t="s">
        <v>41</v>
      </c>
      <c r="C143" s="163">
        <v>50709</v>
      </c>
      <c r="D143" s="163">
        <v>26875.77</v>
      </c>
      <c r="E143" s="163">
        <v>40729</v>
      </c>
      <c r="F143" s="163">
        <v>21586.370000000003</v>
      </c>
      <c r="G143" s="163">
        <v>37495</v>
      </c>
      <c r="H143" s="163">
        <v>19872.350000000002</v>
      </c>
      <c r="I143" s="163">
        <v>23899</v>
      </c>
      <c r="J143" s="163">
        <v>12666.470000000001</v>
      </c>
      <c r="K143" s="163">
        <v>18557</v>
      </c>
      <c r="L143" s="163">
        <v>9835.2100000000009</v>
      </c>
      <c r="M143" s="163">
        <v>13858</v>
      </c>
      <c r="N143" s="163">
        <v>7344.7400000000007</v>
      </c>
      <c r="O143" s="237"/>
      <c r="P143" s="15" t="b">
        <v>1</v>
      </c>
      <c r="Q143" s="15" t="b">
        <v>1</v>
      </c>
      <c r="R143" s="15" t="b">
        <v>1</v>
      </c>
      <c r="S143" s="15" t="b">
        <v>1</v>
      </c>
      <c r="T143" s="15" t="b">
        <v>1</v>
      </c>
      <c r="U143" s="15" t="b">
        <v>1</v>
      </c>
      <c r="V143" s="15" t="b">
        <v>1</v>
      </c>
      <c r="W143" s="15" t="b">
        <v>1</v>
      </c>
      <c r="X143" s="15" t="b">
        <v>1</v>
      </c>
      <c r="Y143" s="15" t="b">
        <v>1</v>
      </c>
      <c r="Z143" s="15" t="b">
        <v>1</v>
      </c>
      <c r="AA143" s="15" t="b">
        <v>1</v>
      </c>
    </row>
    <row r="144" spans="2:27" x14ac:dyDescent="0.15">
      <c r="B144" s="162" t="s">
        <v>42</v>
      </c>
      <c r="C144" s="163">
        <v>53029</v>
      </c>
      <c r="D144" s="163">
        <v>28105.370000000003</v>
      </c>
      <c r="E144" s="163">
        <v>42595</v>
      </c>
      <c r="F144" s="163">
        <v>22575.350000000002</v>
      </c>
      <c r="G144" s="163">
        <v>39188</v>
      </c>
      <c r="H144" s="163">
        <v>20769.64</v>
      </c>
      <c r="I144" s="163">
        <v>24996</v>
      </c>
      <c r="J144" s="163">
        <v>13247.880000000001</v>
      </c>
      <c r="K144" s="163">
        <v>19411</v>
      </c>
      <c r="L144" s="163">
        <v>10287.83</v>
      </c>
      <c r="M144" s="163">
        <v>14490</v>
      </c>
      <c r="N144" s="163">
        <v>7679.7000000000007</v>
      </c>
      <c r="O144" s="237"/>
      <c r="P144" s="15" t="b">
        <v>1</v>
      </c>
      <c r="Q144" s="15" t="b">
        <v>1</v>
      </c>
      <c r="R144" s="15" t="b">
        <v>1</v>
      </c>
      <c r="S144" s="15" t="b">
        <v>1</v>
      </c>
      <c r="T144" s="15" t="b">
        <v>1</v>
      </c>
      <c r="U144" s="15" t="b">
        <v>1</v>
      </c>
      <c r="V144" s="15" t="b">
        <v>1</v>
      </c>
      <c r="W144" s="15" t="b">
        <v>1</v>
      </c>
      <c r="X144" s="15" t="b">
        <v>1</v>
      </c>
      <c r="Y144" s="15" t="b">
        <v>1</v>
      </c>
      <c r="Z144" s="15" t="b">
        <v>1</v>
      </c>
      <c r="AA144" s="15" t="b">
        <v>1</v>
      </c>
    </row>
    <row r="145" spans="1:27" x14ac:dyDescent="0.15">
      <c r="B145" s="162" t="s">
        <v>43</v>
      </c>
      <c r="C145" s="163">
        <v>53394</v>
      </c>
      <c r="D145" s="163">
        <v>28298.82</v>
      </c>
      <c r="E145" s="163">
        <v>42665</v>
      </c>
      <c r="F145" s="163">
        <v>22612.45</v>
      </c>
      <c r="G145" s="163">
        <v>39860</v>
      </c>
      <c r="H145" s="163">
        <v>21125.8</v>
      </c>
      <c r="I145" s="163">
        <v>25258</v>
      </c>
      <c r="J145" s="163">
        <v>13386.74</v>
      </c>
      <c r="K145" s="163">
        <v>19590</v>
      </c>
      <c r="L145" s="163">
        <v>10382.700000000001</v>
      </c>
      <c r="M145" s="163">
        <v>14567</v>
      </c>
      <c r="N145" s="163">
        <v>7720.51</v>
      </c>
      <c r="O145" s="237"/>
      <c r="P145" s="15" t="b">
        <v>1</v>
      </c>
      <c r="Q145" s="15" t="b">
        <v>1</v>
      </c>
      <c r="R145" s="15" t="b">
        <v>1</v>
      </c>
      <c r="S145" s="15" t="b">
        <v>1</v>
      </c>
      <c r="T145" s="15" t="b">
        <v>1</v>
      </c>
      <c r="U145" s="15" t="b">
        <v>1</v>
      </c>
      <c r="V145" s="15" t="b">
        <v>1</v>
      </c>
      <c r="W145" s="15" t="b">
        <v>1</v>
      </c>
      <c r="X145" s="15" t="b">
        <v>1</v>
      </c>
      <c r="Y145" s="15" t="b">
        <v>1</v>
      </c>
      <c r="Z145" s="15" t="b">
        <v>1</v>
      </c>
      <c r="AA145" s="15" t="b">
        <v>1</v>
      </c>
    </row>
    <row r="146" spans="1:27" x14ac:dyDescent="0.15">
      <c r="B146" s="162" t="s">
        <v>44</v>
      </c>
      <c r="C146" s="163">
        <v>60096</v>
      </c>
      <c r="D146" s="163">
        <v>31850.880000000001</v>
      </c>
      <c r="E146" s="163">
        <v>48009</v>
      </c>
      <c r="F146" s="163">
        <v>25444.77</v>
      </c>
      <c r="G146" s="163">
        <v>44858</v>
      </c>
      <c r="H146" s="163">
        <v>23774.74</v>
      </c>
      <c r="I146" s="163">
        <v>28421</v>
      </c>
      <c r="J146" s="163">
        <v>15063.130000000001</v>
      </c>
      <c r="K146" s="163">
        <v>22067</v>
      </c>
      <c r="L146" s="163">
        <v>11695.51</v>
      </c>
      <c r="M146" s="163">
        <v>16411</v>
      </c>
      <c r="N146" s="163">
        <v>8697.83</v>
      </c>
      <c r="O146" s="237"/>
      <c r="P146" s="15" t="b">
        <v>1</v>
      </c>
      <c r="Q146" s="15" t="b">
        <v>1</v>
      </c>
      <c r="R146" s="15" t="b">
        <v>1</v>
      </c>
      <c r="S146" s="15" t="b">
        <v>1</v>
      </c>
      <c r="T146" s="15" t="b">
        <v>1</v>
      </c>
      <c r="U146" s="15" t="b">
        <v>1</v>
      </c>
      <c r="V146" s="15" t="b">
        <v>1</v>
      </c>
      <c r="W146" s="15" t="b">
        <v>1</v>
      </c>
      <c r="X146" s="15" t="b">
        <v>1</v>
      </c>
      <c r="Y146" s="15" t="b">
        <v>1</v>
      </c>
      <c r="Z146" s="15" t="b">
        <v>1</v>
      </c>
      <c r="AA146" s="15" t="b">
        <v>1</v>
      </c>
    </row>
    <row r="147" spans="1:27" x14ac:dyDescent="0.15">
      <c r="B147" s="162" t="s">
        <v>45</v>
      </c>
      <c r="C147" s="163">
        <v>66786</v>
      </c>
      <c r="D147" s="163">
        <v>35396.58</v>
      </c>
      <c r="E147" s="163">
        <v>53379</v>
      </c>
      <c r="F147" s="163">
        <v>28290.870000000003</v>
      </c>
      <c r="G147" s="163">
        <v>49840</v>
      </c>
      <c r="H147" s="163">
        <v>26415.200000000001</v>
      </c>
      <c r="I147" s="163">
        <v>31590</v>
      </c>
      <c r="J147" s="163">
        <v>16742.7</v>
      </c>
      <c r="K147" s="163">
        <v>24532</v>
      </c>
      <c r="L147" s="163">
        <v>13001.960000000001</v>
      </c>
      <c r="M147" s="163">
        <v>18217</v>
      </c>
      <c r="N147" s="163">
        <v>9655.01</v>
      </c>
      <c r="O147" s="237"/>
      <c r="P147" s="15" t="b">
        <v>1</v>
      </c>
      <c r="Q147" s="15" t="b">
        <v>1</v>
      </c>
      <c r="R147" s="15" t="b">
        <v>1</v>
      </c>
      <c r="S147" s="15" t="b">
        <v>1</v>
      </c>
      <c r="T147" s="15" t="b">
        <v>1</v>
      </c>
      <c r="U147" s="15" t="b">
        <v>1</v>
      </c>
      <c r="V147" s="15" t="b">
        <v>1</v>
      </c>
      <c r="W147" s="15" t="b">
        <v>1</v>
      </c>
      <c r="X147" s="15" t="b">
        <v>1</v>
      </c>
      <c r="Y147" s="15" t="b">
        <v>1</v>
      </c>
      <c r="Z147" s="15" t="b">
        <v>1</v>
      </c>
      <c r="AA147" s="15" t="b">
        <v>1</v>
      </c>
    </row>
    <row r="148" spans="1:27" x14ac:dyDescent="0.15">
      <c r="B148" s="162" t="s">
        <v>46</v>
      </c>
      <c r="C148" s="163">
        <v>73478</v>
      </c>
      <c r="D148" s="163">
        <v>38943.340000000004</v>
      </c>
      <c r="E148" s="163">
        <v>58714</v>
      </c>
      <c r="F148" s="163">
        <v>31118.420000000002</v>
      </c>
      <c r="G148" s="163">
        <v>54836</v>
      </c>
      <c r="H148" s="163">
        <v>29063.08</v>
      </c>
      <c r="I148" s="163">
        <v>34759</v>
      </c>
      <c r="J148" s="163">
        <v>18422.27</v>
      </c>
      <c r="K148" s="163">
        <v>26982</v>
      </c>
      <c r="L148" s="163">
        <v>14300.460000000001</v>
      </c>
      <c r="M148" s="163">
        <v>20058</v>
      </c>
      <c r="N148" s="163">
        <v>10630.74</v>
      </c>
      <c r="O148" s="237"/>
      <c r="P148" s="15" t="b">
        <v>1</v>
      </c>
      <c r="Q148" s="15" t="b">
        <v>1</v>
      </c>
      <c r="R148" s="15" t="b">
        <v>1</v>
      </c>
      <c r="S148" s="15" t="b">
        <v>1</v>
      </c>
      <c r="T148" s="15" t="b">
        <v>1</v>
      </c>
      <c r="U148" s="15" t="b">
        <v>1</v>
      </c>
      <c r="V148" s="15" t="b">
        <v>1</v>
      </c>
      <c r="W148" s="15" t="b">
        <v>1</v>
      </c>
      <c r="X148" s="15" t="b">
        <v>1</v>
      </c>
      <c r="Y148" s="15" t="b">
        <v>1</v>
      </c>
      <c r="Z148" s="15" t="b">
        <v>1</v>
      </c>
      <c r="AA148" s="15" t="b">
        <v>1</v>
      </c>
    </row>
    <row r="149" spans="1:27" x14ac:dyDescent="0.15">
      <c r="B149" s="162" t="s">
        <v>47</v>
      </c>
      <c r="C149" s="163">
        <v>80183</v>
      </c>
      <c r="D149" s="163">
        <v>42496.990000000005</v>
      </c>
      <c r="E149" s="163">
        <v>64090</v>
      </c>
      <c r="F149" s="163">
        <v>33967.700000000004</v>
      </c>
      <c r="G149" s="163">
        <v>59839</v>
      </c>
      <c r="H149" s="163">
        <v>31714.670000000002</v>
      </c>
      <c r="I149" s="163">
        <v>37932</v>
      </c>
      <c r="J149" s="163">
        <v>20103.960000000003</v>
      </c>
      <c r="K149" s="163">
        <v>29449</v>
      </c>
      <c r="L149" s="163">
        <v>15607.970000000001</v>
      </c>
      <c r="M149" s="163">
        <v>21889</v>
      </c>
      <c r="N149" s="163">
        <v>11601.17</v>
      </c>
      <c r="O149" s="237"/>
      <c r="P149" s="15" t="b">
        <v>1</v>
      </c>
      <c r="Q149" s="15" t="b">
        <v>1</v>
      </c>
      <c r="R149" s="15" t="b">
        <v>1</v>
      </c>
      <c r="S149" s="15" t="b">
        <v>1</v>
      </c>
      <c r="T149" s="15" t="b">
        <v>1</v>
      </c>
      <c r="U149" s="15" t="b">
        <v>1</v>
      </c>
      <c r="V149" s="15" t="b">
        <v>1</v>
      </c>
      <c r="W149" s="15" t="b">
        <v>1</v>
      </c>
      <c r="X149" s="15" t="b">
        <v>1</v>
      </c>
      <c r="Y149" s="15" t="b">
        <v>1</v>
      </c>
      <c r="Z149" s="15" t="b">
        <v>1</v>
      </c>
      <c r="AA149" s="15" t="b">
        <v>1</v>
      </c>
    </row>
    <row r="150" spans="1:27" x14ac:dyDescent="0.15">
      <c r="B150" s="162" t="s">
        <v>48</v>
      </c>
      <c r="C150" s="163">
        <v>87584</v>
      </c>
      <c r="D150" s="163">
        <v>46419.520000000004</v>
      </c>
      <c r="E150" s="163">
        <v>69831</v>
      </c>
      <c r="F150" s="163">
        <v>37010.43</v>
      </c>
      <c r="G150" s="163">
        <v>65627</v>
      </c>
      <c r="H150" s="163">
        <v>34782.310000000005</v>
      </c>
      <c r="I150" s="163">
        <v>41490</v>
      </c>
      <c r="J150" s="163">
        <v>21989.7</v>
      </c>
      <c r="K150" s="163">
        <v>32203</v>
      </c>
      <c r="L150" s="163">
        <v>17067.59</v>
      </c>
      <c r="M150" s="163">
        <v>23925</v>
      </c>
      <c r="N150" s="163">
        <v>12680.25</v>
      </c>
      <c r="O150" s="237"/>
      <c r="P150" s="15" t="b">
        <v>1</v>
      </c>
      <c r="Q150" s="15" t="b">
        <v>1</v>
      </c>
      <c r="R150" s="15" t="b">
        <v>1</v>
      </c>
      <c r="S150" s="15" t="b">
        <v>1</v>
      </c>
      <c r="T150" s="15" t="b">
        <v>1</v>
      </c>
      <c r="U150" s="15" t="b">
        <v>1</v>
      </c>
      <c r="V150" s="15" t="b">
        <v>1</v>
      </c>
      <c r="W150" s="15" t="b">
        <v>1</v>
      </c>
      <c r="X150" s="15" t="b">
        <v>1</v>
      </c>
      <c r="Y150" s="15" t="b">
        <v>1</v>
      </c>
      <c r="Z150" s="15" t="b">
        <v>1</v>
      </c>
      <c r="AA150" s="15" t="b">
        <v>1</v>
      </c>
    </row>
    <row r="151" spans="1:27" x14ac:dyDescent="0.15">
      <c r="B151" s="222" t="s">
        <v>162</v>
      </c>
      <c r="C151" s="222"/>
      <c r="D151" s="222"/>
      <c r="E151" s="222"/>
      <c r="F151" s="222"/>
      <c r="G151" s="222"/>
      <c r="H151" s="222"/>
      <c r="I151" s="222"/>
      <c r="J151" s="222"/>
    </row>
    <row r="156" spans="1:27" ht="18" x14ac:dyDescent="0.15">
      <c r="A156" s="53"/>
      <c r="B156" s="54" t="s">
        <v>227</v>
      </c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</row>
    <row r="158" spans="1:27" ht="15" customHeight="1" x14ac:dyDescent="0.15">
      <c r="B158" s="16" t="s">
        <v>2</v>
      </c>
      <c r="C158" s="233" t="s">
        <v>3</v>
      </c>
      <c r="D158" s="234"/>
      <c r="E158" s="233" t="s">
        <v>4</v>
      </c>
      <c r="F158" s="234"/>
      <c r="G158" s="233" t="s">
        <v>5</v>
      </c>
      <c r="H158" s="234"/>
      <c r="I158" s="233" t="s">
        <v>6</v>
      </c>
      <c r="J158" s="234"/>
      <c r="K158" s="233" t="s">
        <v>7</v>
      </c>
      <c r="L158" s="234"/>
      <c r="M158" s="233" t="s">
        <v>8</v>
      </c>
      <c r="N158" s="236"/>
      <c r="O158" s="237" t="str">
        <f>$O$4</f>
        <v>BUPA ESSENTIAL CARE PREMIUM BOOKLET, EFFECTIVE JANUARY 1, 2025</v>
      </c>
    </row>
    <row r="159" spans="1:27" ht="28" x14ac:dyDescent="0.15">
      <c r="B159" s="44" t="s">
        <v>209</v>
      </c>
      <c r="C159" s="230" t="s">
        <v>9</v>
      </c>
      <c r="D159" s="231"/>
      <c r="E159" s="230" t="s">
        <v>10</v>
      </c>
      <c r="F159" s="231"/>
      <c r="G159" s="230" t="s">
        <v>11</v>
      </c>
      <c r="H159" s="231"/>
      <c r="I159" s="230" t="s">
        <v>12</v>
      </c>
      <c r="J159" s="231"/>
      <c r="K159" s="230" t="s">
        <v>13</v>
      </c>
      <c r="L159" s="231"/>
      <c r="M159" s="230" t="s">
        <v>14</v>
      </c>
      <c r="N159" s="232"/>
      <c r="O159" s="237"/>
    </row>
    <row r="160" spans="1:27" ht="28" x14ac:dyDescent="0.15">
      <c r="B160" s="45" t="s">
        <v>210</v>
      </c>
      <c r="C160" s="241" t="s">
        <v>10</v>
      </c>
      <c r="D160" s="242"/>
      <c r="E160" s="241" t="s">
        <v>11</v>
      </c>
      <c r="F160" s="242"/>
      <c r="G160" s="241" t="s">
        <v>15</v>
      </c>
      <c r="H160" s="242"/>
      <c r="I160" s="241" t="s">
        <v>12</v>
      </c>
      <c r="J160" s="242"/>
      <c r="K160" s="241" t="s">
        <v>13</v>
      </c>
      <c r="L160" s="242"/>
      <c r="M160" s="241" t="s">
        <v>14</v>
      </c>
      <c r="N160" s="243"/>
      <c r="O160" s="237"/>
    </row>
    <row r="161" spans="1:27" x14ac:dyDescent="0.15">
      <c r="B161" s="33" t="s">
        <v>16</v>
      </c>
      <c r="C161" s="31" t="s">
        <v>17</v>
      </c>
      <c r="D161" s="32" t="s">
        <v>18</v>
      </c>
      <c r="E161" s="31" t="s">
        <v>17</v>
      </c>
      <c r="F161" s="32" t="s">
        <v>18</v>
      </c>
      <c r="G161" s="31" t="s">
        <v>17</v>
      </c>
      <c r="H161" s="32" t="s">
        <v>18</v>
      </c>
      <c r="I161" s="31" t="s">
        <v>17</v>
      </c>
      <c r="J161" s="32" t="s">
        <v>18</v>
      </c>
      <c r="K161" s="31" t="s">
        <v>17</v>
      </c>
      <c r="L161" s="32" t="s">
        <v>18</v>
      </c>
      <c r="M161" s="31" t="s">
        <v>17</v>
      </c>
      <c r="N161" s="39" t="s">
        <v>18</v>
      </c>
      <c r="O161" s="237"/>
    </row>
    <row r="162" spans="1:27" x14ac:dyDescent="0.15">
      <c r="A162" s="13"/>
      <c r="B162" s="33" t="s">
        <v>19</v>
      </c>
      <c r="C162" s="34" t="s">
        <v>20</v>
      </c>
      <c r="D162" s="35" t="s">
        <v>21</v>
      </c>
      <c r="E162" s="34" t="s">
        <v>20</v>
      </c>
      <c r="F162" s="35" t="s">
        <v>21</v>
      </c>
      <c r="G162" s="34" t="s">
        <v>20</v>
      </c>
      <c r="H162" s="35" t="s">
        <v>21</v>
      </c>
      <c r="I162" s="34" t="s">
        <v>20</v>
      </c>
      <c r="J162" s="35" t="s">
        <v>21</v>
      </c>
      <c r="K162" s="34" t="s">
        <v>20</v>
      </c>
      <c r="L162" s="35" t="s">
        <v>21</v>
      </c>
      <c r="M162" s="34" t="s">
        <v>20</v>
      </c>
      <c r="N162" s="38" t="s">
        <v>21</v>
      </c>
      <c r="O162" s="237"/>
      <c r="P162" s="13"/>
      <c r="Q162" s="13"/>
      <c r="R162" s="13"/>
      <c r="S162" s="13"/>
      <c r="T162" s="13"/>
      <c r="U162" s="13"/>
    </row>
    <row r="163" spans="1:27" x14ac:dyDescent="0.15">
      <c r="B163" s="162" t="s">
        <v>22</v>
      </c>
      <c r="C163" s="163">
        <v>2237</v>
      </c>
      <c r="D163" s="163">
        <v>1185.6100000000001</v>
      </c>
      <c r="E163" s="163">
        <v>2015</v>
      </c>
      <c r="F163" s="163">
        <v>1067.95</v>
      </c>
      <c r="G163" s="163">
        <v>1192</v>
      </c>
      <c r="H163" s="163">
        <v>631.76</v>
      </c>
      <c r="I163" s="163">
        <v>982</v>
      </c>
      <c r="J163" s="163">
        <v>520.46</v>
      </c>
      <c r="K163" s="163">
        <v>801</v>
      </c>
      <c r="L163" s="163">
        <v>424.53000000000003</v>
      </c>
      <c r="M163" s="163">
        <v>593</v>
      </c>
      <c r="N163" s="163">
        <v>314.29000000000002</v>
      </c>
      <c r="O163" s="237"/>
      <c r="P163" s="15" t="b">
        <v>1</v>
      </c>
      <c r="Q163" s="15" t="b">
        <v>1</v>
      </c>
      <c r="R163" s="15" t="b">
        <v>1</v>
      </c>
      <c r="S163" s="15" t="b">
        <v>1</v>
      </c>
      <c r="T163" s="15" t="b">
        <v>1</v>
      </c>
      <c r="U163" s="15" t="b">
        <v>1</v>
      </c>
      <c r="V163" s="15" t="b">
        <v>1</v>
      </c>
      <c r="W163" s="15" t="b">
        <v>1</v>
      </c>
      <c r="X163" s="15" t="b">
        <v>1</v>
      </c>
      <c r="Y163" s="15" t="b">
        <v>1</v>
      </c>
      <c r="Z163" s="15" t="b">
        <v>1</v>
      </c>
      <c r="AA163" s="15" t="b">
        <v>1</v>
      </c>
    </row>
    <row r="164" spans="1:27" x14ac:dyDescent="0.15">
      <c r="B164" s="162" t="s">
        <v>23</v>
      </c>
      <c r="C164" s="163">
        <v>3666</v>
      </c>
      <c r="D164" s="163">
        <v>1942.98</v>
      </c>
      <c r="E164" s="163">
        <v>3394</v>
      </c>
      <c r="F164" s="163">
        <v>1798.8200000000002</v>
      </c>
      <c r="G164" s="163">
        <v>1769</v>
      </c>
      <c r="H164" s="163">
        <v>937.57</v>
      </c>
      <c r="I164" s="163">
        <v>1538</v>
      </c>
      <c r="J164" s="163">
        <v>815.14</v>
      </c>
      <c r="K164" s="163">
        <v>1249</v>
      </c>
      <c r="L164" s="163">
        <v>661.97</v>
      </c>
      <c r="M164" s="163">
        <v>928</v>
      </c>
      <c r="N164" s="163">
        <v>491.84000000000003</v>
      </c>
      <c r="O164" s="237"/>
      <c r="P164" s="15" t="b">
        <v>1</v>
      </c>
      <c r="Q164" s="15" t="b">
        <v>1</v>
      </c>
      <c r="R164" s="15" t="b">
        <v>1</v>
      </c>
      <c r="S164" s="15" t="b">
        <v>1</v>
      </c>
      <c r="T164" s="15" t="b">
        <v>1</v>
      </c>
      <c r="U164" s="15" t="b">
        <v>1</v>
      </c>
      <c r="V164" s="15" t="b">
        <v>1</v>
      </c>
      <c r="W164" s="15" t="b">
        <v>1</v>
      </c>
      <c r="X164" s="15" t="b">
        <v>1</v>
      </c>
      <c r="Y164" s="15" t="b">
        <v>1</v>
      </c>
      <c r="Z164" s="15" t="b">
        <v>1</v>
      </c>
      <c r="AA164" s="15" t="b">
        <v>1</v>
      </c>
    </row>
    <row r="165" spans="1:27" x14ac:dyDescent="0.15">
      <c r="B165" s="162" t="s">
        <v>24</v>
      </c>
      <c r="C165" s="163">
        <v>5367</v>
      </c>
      <c r="D165" s="163">
        <v>2844.51</v>
      </c>
      <c r="E165" s="163">
        <v>4977</v>
      </c>
      <c r="F165" s="163">
        <v>2637.81</v>
      </c>
      <c r="G165" s="163">
        <v>2537</v>
      </c>
      <c r="H165" s="163">
        <v>1344.6100000000001</v>
      </c>
      <c r="I165" s="163">
        <v>2234</v>
      </c>
      <c r="J165" s="163">
        <v>1184.02</v>
      </c>
      <c r="K165" s="163">
        <v>1813</v>
      </c>
      <c r="L165" s="163">
        <v>960.8900000000001</v>
      </c>
      <c r="M165" s="163">
        <v>1339</v>
      </c>
      <c r="N165" s="163">
        <v>709.67000000000007</v>
      </c>
      <c r="O165" s="237"/>
      <c r="P165" s="15" t="b">
        <v>1</v>
      </c>
      <c r="Q165" s="15" t="b">
        <v>1</v>
      </c>
      <c r="R165" s="15" t="b">
        <v>1</v>
      </c>
      <c r="S165" s="15" t="b">
        <v>1</v>
      </c>
      <c r="T165" s="15" t="b">
        <v>1</v>
      </c>
      <c r="U165" s="15" t="b">
        <v>1</v>
      </c>
      <c r="V165" s="15" t="b">
        <v>1</v>
      </c>
      <c r="W165" s="15" t="b">
        <v>1</v>
      </c>
      <c r="X165" s="15" t="b">
        <v>1</v>
      </c>
      <c r="Y165" s="15" t="b">
        <v>1</v>
      </c>
      <c r="Z165" s="15" t="b">
        <v>1</v>
      </c>
      <c r="AA165" s="15" t="b">
        <v>1</v>
      </c>
    </row>
    <row r="166" spans="1:27" x14ac:dyDescent="0.15">
      <c r="B166" s="162" t="s">
        <v>25</v>
      </c>
      <c r="C166" s="163">
        <v>4900</v>
      </c>
      <c r="D166" s="163">
        <v>2597</v>
      </c>
      <c r="E166" s="163">
        <v>4146</v>
      </c>
      <c r="F166" s="163">
        <v>2197.38</v>
      </c>
      <c r="G166" s="163">
        <v>3246</v>
      </c>
      <c r="H166" s="163">
        <v>1720.38</v>
      </c>
      <c r="I166" s="163">
        <v>2416</v>
      </c>
      <c r="J166" s="163">
        <v>1280.48</v>
      </c>
      <c r="K166" s="163">
        <v>1955</v>
      </c>
      <c r="L166" s="163">
        <v>1036.1500000000001</v>
      </c>
      <c r="M166" s="163">
        <v>1481</v>
      </c>
      <c r="N166" s="163">
        <v>784.93000000000006</v>
      </c>
      <c r="O166" s="237"/>
      <c r="P166" s="15" t="b">
        <v>1</v>
      </c>
      <c r="Q166" s="15" t="b">
        <v>1</v>
      </c>
      <c r="R166" s="15" t="b">
        <v>1</v>
      </c>
      <c r="S166" s="15" t="b">
        <v>1</v>
      </c>
      <c r="T166" s="15" t="b">
        <v>1</v>
      </c>
      <c r="U166" s="15" t="b">
        <v>1</v>
      </c>
      <c r="V166" s="15" t="b">
        <v>1</v>
      </c>
      <c r="W166" s="15" t="b">
        <v>1</v>
      </c>
      <c r="X166" s="15" t="b">
        <v>1</v>
      </c>
      <c r="Y166" s="15" t="b">
        <v>1</v>
      </c>
      <c r="Z166" s="15" t="b">
        <v>1</v>
      </c>
      <c r="AA166" s="15" t="b">
        <v>1</v>
      </c>
    </row>
    <row r="167" spans="1:27" x14ac:dyDescent="0.15">
      <c r="B167" s="162" t="s">
        <v>26</v>
      </c>
      <c r="C167" s="163">
        <v>5436</v>
      </c>
      <c r="D167" s="163">
        <v>2881.08</v>
      </c>
      <c r="E167" s="163">
        <v>4561</v>
      </c>
      <c r="F167" s="163">
        <v>2417.33</v>
      </c>
      <c r="G167" s="163">
        <v>3665</v>
      </c>
      <c r="H167" s="163">
        <v>1942.45</v>
      </c>
      <c r="I167" s="163">
        <v>2686</v>
      </c>
      <c r="J167" s="163">
        <v>1423.5800000000002</v>
      </c>
      <c r="K167" s="163">
        <v>2186</v>
      </c>
      <c r="L167" s="163">
        <v>1158.5800000000002</v>
      </c>
      <c r="M167" s="163">
        <v>1650</v>
      </c>
      <c r="N167" s="163">
        <v>874.5</v>
      </c>
      <c r="O167" s="237"/>
      <c r="P167" s="15" t="b">
        <v>1</v>
      </c>
      <c r="Q167" s="15" t="b">
        <v>1</v>
      </c>
      <c r="R167" s="15" t="b">
        <v>1</v>
      </c>
      <c r="S167" s="15" t="b">
        <v>1</v>
      </c>
      <c r="T167" s="15" t="b">
        <v>1</v>
      </c>
      <c r="U167" s="15" t="b">
        <v>1</v>
      </c>
      <c r="V167" s="15" t="b">
        <v>1</v>
      </c>
      <c r="W167" s="15" t="b">
        <v>1</v>
      </c>
      <c r="X167" s="15" t="b">
        <v>1</v>
      </c>
      <c r="Y167" s="15" t="b">
        <v>1</v>
      </c>
      <c r="Z167" s="15" t="b">
        <v>1</v>
      </c>
      <c r="AA167" s="15" t="b">
        <v>1</v>
      </c>
    </row>
    <row r="168" spans="1:27" x14ac:dyDescent="0.15">
      <c r="B168" s="162" t="s">
        <v>27</v>
      </c>
      <c r="C168" s="163">
        <v>6294</v>
      </c>
      <c r="D168" s="163">
        <v>3335.82</v>
      </c>
      <c r="E168" s="163">
        <v>5229</v>
      </c>
      <c r="F168" s="163">
        <v>2771.3700000000003</v>
      </c>
      <c r="G168" s="163">
        <v>4310</v>
      </c>
      <c r="H168" s="163">
        <v>2284.3000000000002</v>
      </c>
      <c r="I168" s="163">
        <v>3126</v>
      </c>
      <c r="J168" s="163">
        <v>1656.78</v>
      </c>
      <c r="K168" s="163">
        <v>2536</v>
      </c>
      <c r="L168" s="163">
        <v>1344.0800000000002</v>
      </c>
      <c r="M168" s="163">
        <v>1907</v>
      </c>
      <c r="N168" s="163">
        <v>1010.71</v>
      </c>
      <c r="O168" s="237"/>
      <c r="P168" s="15" t="b">
        <v>1</v>
      </c>
      <c r="Q168" s="15" t="b">
        <v>1</v>
      </c>
      <c r="R168" s="15" t="b">
        <v>1</v>
      </c>
      <c r="S168" s="15" t="b">
        <v>1</v>
      </c>
      <c r="T168" s="15" t="b">
        <v>1</v>
      </c>
      <c r="U168" s="15" t="b">
        <v>1</v>
      </c>
      <c r="V168" s="15" t="b">
        <v>1</v>
      </c>
      <c r="W168" s="15" t="b">
        <v>1</v>
      </c>
      <c r="X168" s="15" t="b">
        <v>1</v>
      </c>
      <c r="Y168" s="15" t="b">
        <v>1</v>
      </c>
      <c r="Z168" s="15" t="b">
        <v>1</v>
      </c>
      <c r="AA168" s="15" t="b">
        <v>1</v>
      </c>
    </row>
    <row r="169" spans="1:27" x14ac:dyDescent="0.15">
      <c r="B169" s="162" t="s">
        <v>28</v>
      </c>
      <c r="C169" s="163">
        <v>6961</v>
      </c>
      <c r="D169" s="163">
        <v>3689.3300000000004</v>
      </c>
      <c r="E169" s="163">
        <v>5768</v>
      </c>
      <c r="F169" s="163">
        <v>3057.04</v>
      </c>
      <c r="G169" s="163">
        <v>4816</v>
      </c>
      <c r="H169" s="163">
        <v>2552.48</v>
      </c>
      <c r="I169" s="163">
        <v>3479</v>
      </c>
      <c r="J169" s="163">
        <v>1843.8700000000001</v>
      </c>
      <c r="K169" s="163">
        <v>2820</v>
      </c>
      <c r="L169" s="163">
        <v>1494.6000000000001</v>
      </c>
      <c r="M169" s="163">
        <v>2120</v>
      </c>
      <c r="N169" s="163">
        <v>1123.6000000000001</v>
      </c>
      <c r="O169" s="237"/>
      <c r="P169" s="15" t="b">
        <v>1</v>
      </c>
      <c r="Q169" s="15" t="b">
        <v>1</v>
      </c>
      <c r="R169" s="15" t="b">
        <v>1</v>
      </c>
      <c r="S169" s="15" t="b">
        <v>1</v>
      </c>
      <c r="T169" s="15" t="b">
        <v>1</v>
      </c>
      <c r="U169" s="15" t="b">
        <v>1</v>
      </c>
      <c r="V169" s="15" t="b">
        <v>1</v>
      </c>
      <c r="W169" s="15" t="b">
        <v>1</v>
      </c>
      <c r="X169" s="15" t="b">
        <v>1</v>
      </c>
      <c r="Y169" s="15" t="b">
        <v>1</v>
      </c>
      <c r="Z169" s="15" t="b">
        <v>1</v>
      </c>
      <c r="AA169" s="15" t="b">
        <v>1</v>
      </c>
    </row>
    <row r="170" spans="1:27" x14ac:dyDescent="0.15">
      <c r="B170" s="162" t="s">
        <v>29</v>
      </c>
      <c r="C170" s="163">
        <v>7844</v>
      </c>
      <c r="D170" s="163">
        <v>4157.3200000000006</v>
      </c>
      <c r="E170" s="163">
        <v>6476</v>
      </c>
      <c r="F170" s="163">
        <v>3432.28</v>
      </c>
      <c r="G170" s="163">
        <v>5505</v>
      </c>
      <c r="H170" s="163">
        <v>2917.65</v>
      </c>
      <c r="I170" s="163">
        <v>3928</v>
      </c>
      <c r="J170" s="163">
        <v>2081.84</v>
      </c>
      <c r="K170" s="163">
        <v>3189</v>
      </c>
      <c r="L170" s="163">
        <v>1690.17</v>
      </c>
      <c r="M170" s="163">
        <v>2390</v>
      </c>
      <c r="N170" s="163">
        <v>1266.7</v>
      </c>
      <c r="O170" s="237"/>
      <c r="P170" s="15" t="b">
        <v>1</v>
      </c>
      <c r="Q170" s="15" t="b">
        <v>1</v>
      </c>
      <c r="R170" s="15" t="b">
        <v>1</v>
      </c>
      <c r="S170" s="15" t="b">
        <v>1</v>
      </c>
      <c r="T170" s="15" t="b">
        <v>1</v>
      </c>
      <c r="U170" s="15" t="b">
        <v>1</v>
      </c>
      <c r="V170" s="15" t="b">
        <v>1</v>
      </c>
      <c r="W170" s="15" t="b">
        <v>1</v>
      </c>
      <c r="X170" s="15" t="b">
        <v>1</v>
      </c>
      <c r="Y170" s="15" t="b">
        <v>1</v>
      </c>
      <c r="Z170" s="15" t="b">
        <v>1</v>
      </c>
      <c r="AA170" s="15" t="b">
        <v>1</v>
      </c>
    </row>
    <row r="171" spans="1:27" x14ac:dyDescent="0.15">
      <c r="B171" s="162" t="s">
        <v>30</v>
      </c>
      <c r="C171" s="163">
        <v>9093</v>
      </c>
      <c r="D171" s="163">
        <v>4819.29</v>
      </c>
      <c r="E171" s="163">
        <v>7460</v>
      </c>
      <c r="F171" s="163">
        <v>3953.8</v>
      </c>
      <c r="G171" s="163">
        <v>6449</v>
      </c>
      <c r="H171" s="163">
        <v>3417.9700000000003</v>
      </c>
      <c r="I171" s="163">
        <v>4574</v>
      </c>
      <c r="J171" s="163">
        <v>2424.2200000000003</v>
      </c>
      <c r="K171" s="163">
        <v>3709</v>
      </c>
      <c r="L171" s="163">
        <v>1965.7700000000002</v>
      </c>
      <c r="M171" s="163">
        <v>2784</v>
      </c>
      <c r="N171" s="163">
        <v>1475.52</v>
      </c>
      <c r="O171" s="237"/>
      <c r="P171" s="15" t="b">
        <v>1</v>
      </c>
      <c r="Q171" s="15" t="b">
        <v>1</v>
      </c>
      <c r="R171" s="15" t="b">
        <v>1</v>
      </c>
      <c r="S171" s="15" t="b">
        <v>1</v>
      </c>
      <c r="T171" s="15" t="b">
        <v>1</v>
      </c>
      <c r="U171" s="15" t="b">
        <v>1</v>
      </c>
      <c r="V171" s="15" t="b">
        <v>1</v>
      </c>
      <c r="W171" s="15" t="b">
        <v>1</v>
      </c>
      <c r="X171" s="15" t="b">
        <v>1</v>
      </c>
      <c r="Y171" s="15" t="b">
        <v>1</v>
      </c>
      <c r="Z171" s="15" t="b">
        <v>1</v>
      </c>
      <c r="AA171" s="15" t="b">
        <v>1</v>
      </c>
    </row>
    <row r="172" spans="1:27" x14ac:dyDescent="0.15">
      <c r="B172" s="162" t="s">
        <v>31</v>
      </c>
      <c r="C172" s="163">
        <v>9956</v>
      </c>
      <c r="D172" s="163">
        <v>5276.68</v>
      </c>
      <c r="E172" s="163">
        <v>8133</v>
      </c>
      <c r="F172" s="163">
        <v>4310.49</v>
      </c>
      <c r="G172" s="163">
        <v>7106</v>
      </c>
      <c r="H172" s="163">
        <v>3766.1800000000003</v>
      </c>
      <c r="I172" s="163">
        <v>5020</v>
      </c>
      <c r="J172" s="163">
        <v>2660.6</v>
      </c>
      <c r="K172" s="163">
        <v>4068</v>
      </c>
      <c r="L172" s="163">
        <v>2156.04</v>
      </c>
      <c r="M172" s="163">
        <v>3050</v>
      </c>
      <c r="N172" s="163">
        <v>1616.5</v>
      </c>
      <c r="O172" s="237"/>
      <c r="P172" s="15" t="b">
        <v>1</v>
      </c>
      <c r="Q172" s="15" t="b">
        <v>1</v>
      </c>
      <c r="R172" s="15" t="b">
        <v>1</v>
      </c>
      <c r="S172" s="15" t="b">
        <v>1</v>
      </c>
      <c r="T172" s="15" t="b">
        <v>1</v>
      </c>
      <c r="U172" s="15" t="b">
        <v>1</v>
      </c>
      <c r="V172" s="15" t="b">
        <v>1</v>
      </c>
      <c r="W172" s="15" t="b">
        <v>1</v>
      </c>
      <c r="X172" s="15" t="b">
        <v>1</v>
      </c>
      <c r="Y172" s="15" t="b">
        <v>1</v>
      </c>
      <c r="Z172" s="15" t="b">
        <v>1</v>
      </c>
      <c r="AA172" s="15" t="b">
        <v>1</v>
      </c>
    </row>
    <row r="173" spans="1:27" x14ac:dyDescent="0.15">
      <c r="B173" s="162" t="s">
        <v>32</v>
      </c>
      <c r="C173" s="163">
        <v>11770</v>
      </c>
      <c r="D173" s="163">
        <v>6238.1</v>
      </c>
      <c r="E173" s="163">
        <v>9567</v>
      </c>
      <c r="F173" s="163">
        <v>5070.51</v>
      </c>
      <c r="G173" s="163">
        <v>8485</v>
      </c>
      <c r="H173" s="163">
        <v>4497.05</v>
      </c>
      <c r="I173" s="163">
        <v>5946</v>
      </c>
      <c r="J173" s="163">
        <v>3151.38</v>
      </c>
      <c r="K173" s="163">
        <v>4830</v>
      </c>
      <c r="L173" s="163">
        <v>2559.9</v>
      </c>
      <c r="M173" s="163">
        <v>3603</v>
      </c>
      <c r="N173" s="163">
        <v>1909.5900000000001</v>
      </c>
      <c r="O173" s="237"/>
      <c r="P173" s="15" t="b">
        <v>1</v>
      </c>
      <c r="Q173" s="15" t="b">
        <v>1</v>
      </c>
      <c r="R173" s="15" t="b">
        <v>1</v>
      </c>
      <c r="S173" s="15" t="b">
        <v>1</v>
      </c>
      <c r="T173" s="15" t="b">
        <v>1</v>
      </c>
      <c r="U173" s="15" t="b">
        <v>1</v>
      </c>
      <c r="V173" s="15" t="b">
        <v>1</v>
      </c>
      <c r="W173" s="15" t="b">
        <v>1</v>
      </c>
      <c r="X173" s="15" t="b">
        <v>1</v>
      </c>
      <c r="Y173" s="15" t="b">
        <v>1</v>
      </c>
      <c r="Z173" s="15" t="b">
        <v>1</v>
      </c>
      <c r="AA173" s="15" t="b">
        <v>1</v>
      </c>
    </row>
    <row r="174" spans="1:27" x14ac:dyDescent="0.15">
      <c r="B174" s="162" t="s">
        <v>33</v>
      </c>
      <c r="C174" s="163">
        <v>12410</v>
      </c>
      <c r="D174" s="163">
        <v>6577.3</v>
      </c>
      <c r="E174" s="163">
        <v>10018</v>
      </c>
      <c r="F174" s="163">
        <v>5309.54</v>
      </c>
      <c r="G174" s="163">
        <v>9068</v>
      </c>
      <c r="H174" s="163">
        <v>4806.04</v>
      </c>
      <c r="I174" s="163">
        <v>6307</v>
      </c>
      <c r="J174" s="163">
        <v>3342.71</v>
      </c>
      <c r="K174" s="163">
        <v>5112</v>
      </c>
      <c r="L174" s="163">
        <v>2709.36</v>
      </c>
      <c r="M174" s="163">
        <v>3815</v>
      </c>
      <c r="N174" s="163">
        <v>2021.95</v>
      </c>
      <c r="O174" s="237"/>
      <c r="P174" s="15" t="b">
        <v>1</v>
      </c>
      <c r="Q174" s="15" t="b">
        <v>1</v>
      </c>
      <c r="R174" s="15" t="b">
        <v>1</v>
      </c>
      <c r="S174" s="15" t="b">
        <v>1</v>
      </c>
      <c r="T174" s="15" t="b">
        <v>1</v>
      </c>
      <c r="U174" s="15" t="b">
        <v>1</v>
      </c>
      <c r="V174" s="15" t="b">
        <v>1</v>
      </c>
      <c r="W174" s="15" t="b">
        <v>1</v>
      </c>
      <c r="X174" s="15" t="b">
        <v>1</v>
      </c>
      <c r="Y174" s="15" t="b">
        <v>1</v>
      </c>
      <c r="Z174" s="15" t="b">
        <v>1</v>
      </c>
      <c r="AA174" s="15" t="b">
        <v>1</v>
      </c>
    </row>
    <row r="175" spans="1:27" x14ac:dyDescent="0.15">
      <c r="B175" s="162" t="s">
        <v>34</v>
      </c>
      <c r="C175" s="163">
        <v>13962</v>
      </c>
      <c r="D175" s="163">
        <v>7399.8600000000006</v>
      </c>
      <c r="E175" s="163">
        <v>11278</v>
      </c>
      <c r="F175" s="163">
        <v>5977.34</v>
      </c>
      <c r="G175" s="163">
        <v>10207</v>
      </c>
      <c r="H175" s="163">
        <v>5409.71</v>
      </c>
      <c r="I175" s="163">
        <v>7103</v>
      </c>
      <c r="J175" s="163">
        <v>3764.59</v>
      </c>
      <c r="K175" s="163">
        <v>5758</v>
      </c>
      <c r="L175" s="163">
        <v>3051.7400000000002</v>
      </c>
      <c r="M175" s="163">
        <v>4306</v>
      </c>
      <c r="N175" s="163">
        <v>2282.1800000000003</v>
      </c>
      <c r="O175" s="237"/>
      <c r="P175" s="15" t="b">
        <v>1</v>
      </c>
      <c r="Q175" s="15" t="b">
        <v>1</v>
      </c>
      <c r="R175" s="15" t="b">
        <v>1</v>
      </c>
      <c r="S175" s="15" t="b">
        <v>1</v>
      </c>
      <c r="T175" s="15" t="b">
        <v>1</v>
      </c>
      <c r="U175" s="15" t="b">
        <v>1</v>
      </c>
      <c r="V175" s="15" t="b">
        <v>1</v>
      </c>
      <c r="W175" s="15" t="b">
        <v>1</v>
      </c>
      <c r="X175" s="15" t="b">
        <v>1</v>
      </c>
      <c r="Y175" s="15" t="b">
        <v>1</v>
      </c>
      <c r="Z175" s="15" t="b">
        <v>1</v>
      </c>
      <c r="AA175" s="15" t="b">
        <v>1</v>
      </c>
    </row>
    <row r="176" spans="1:27" x14ac:dyDescent="0.15">
      <c r="B176" s="162" t="s">
        <v>35</v>
      </c>
      <c r="C176" s="163">
        <v>15532</v>
      </c>
      <c r="D176" s="163">
        <v>8231.9600000000009</v>
      </c>
      <c r="E176" s="163">
        <v>12543</v>
      </c>
      <c r="F176" s="163">
        <v>6647.79</v>
      </c>
      <c r="G176" s="163">
        <v>11348</v>
      </c>
      <c r="H176" s="163">
        <v>6014.4400000000005</v>
      </c>
      <c r="I176" s="163">
        <v>7893</v>
      </c>
      <c r="J176" s="163">
        <v>4183.29</v>
      </c>
      <c r="K176" s="163">
        <v>6408</v>
      </c>
      <c r="L176" s="163">
        <v>3396.2400000000002</v>
      </c>
      <c r="M176" s="163">
        <v>4795</v>
      </c>
      <c r="N176" s="163">
        <v>2541.35</v>
      </c>
      <c r="O176" s="237"/>
      <c r="P176" s="15" t="b">
        <v>1</v>
      </c>
      <c r="Q176" s="15" t="b">
        <v>1</v>
      </c>
      <c r="R176" s="15" t="b">
        <v>1</v>
      </c>
      <c r="S176" s="15" t="b">
        <v>1</v>
      </c>
      <c r="T176" s="15" t="b">
        <v>1</v>
      </c>
      <c r="U176" s="15" t="b">
        <v>1</v>
      </c>
      <c r="V176" s="15" t="b">
        <v>1</v>
      </c>
      <c r="W176" s="15" t="b">
        <v>1</v>
      </c>
      <c r="X176" s="15" t="b">
        <v>1</v>
      </c>
      <c r="Y176" s="15" t="b">
        <v>1</v>
      </c>
      <c r="Z176" s="15" t="b">
        <v>1</v>
      </c>
      <c r="AA176" s="15" t="b">
        <v>1</v>
      </c>
    </row>
    <row r="177" spans="2:27" x14ac:dyDescent="0.15">
      <c r="B177" s="162" t="s">
        <v>36</v>
      </c>
      <c r="C177" s="163">
        <v>17086</v>
      </c>
      <c r="D177" s="163">
        <v>9055.58</v>
      </c>
      <c r="E177" s="163">
        <v>13796</v>
      </c>
      <c r="F177" s="163">
        <v>7311.88</v>
      </c>
      <c r="G177" s="163">
        <v>12494</v>
      </c>
      <c r="H177" s="163">
        <v>6621.8200000000006</v>
      </c>
      <c r="I177" s="163">
        <v>8700</v>
      </c>
      <c r="J177" s="163">
        <v>4611</v>
      </c>
      <c r="K177" s="163">
        <v>7051</v>
      </c>
      <c r="L177" s="163">
        <v>3737.03</v>
      </c>
      <c r="M177" s="163">
        <v>5277</v>
      </c>
      <c r="N177" s="163">
        <v>2796.81</v>
      </c>
      <c r="O177" s="237"/>
      <c r="P177" s="15" t="b">
        <v>1</v>
      </c>
      <c r="Q177" s="15" t="b">
        <v>1</v>
      </c>
      <c r="R177" s="15" t="b">
        <v>1</v>
      </c>
      <c r="S177" s="15" t="b">
        <v>1</v>
      </c>
      <c r="T177" s="15" t="b">
        <v>1</v>
      </c>
      <c r="U177" s="15" t="b">
        <v>1</v>
      </c>
      <c r="V177" s="15" t="b">
        <v>1</v>
      </c>
      <c r="W177" s="15" t="b">
        <v>1</v>
      </c>
      <c r="X177" s="15" t="b">
        <v>1</v>
      </c>
      <c r="Y177" s="15" t="b">
        <v>1</v>
      </c>
      <c r="Z177" s="15" t="b">
        <v>1</v>
      </c>
      <c r="AA177" s="15" t="b">
        <v>1</v>
      </c>
    </row>
    <row r="178" spans="2:27" x14ac:dyDescent="0.15">
      <c r="B178" s="162" t="s">
        <v>37</v>
      </c>
      <c r="C178" s="163">
        <v>18641</v>
      </c>
      <c r="D178" s="163">
        <v>9879.7300000000014</v>
      </c>
      <c r="E178" s="163">
        <v>15067</v>
      </c>
      <c r="F178" s="163">
        <v>7985.51</v>
      </c>
      <c r="G178" s="163">
        <v>13630</v>
      </c>
      <c r="H178" s="163">
        <v>7223.9000000000005</v>
      </c>
      <c r="I178" s="163">
        <v>9490</v>
      </c>
      <c r="J178" s="163">
        <v>5029.7</v>
      </c>
      <c r="K178" s="163">
        <v>7693</v>
      </c>
      <c r="L178" s="163">
        <v>4077.2900000000004</v>
      </c>
      <c r="M178" s="163">
        <v>5758</v>
      </c>
      <c r="N178" s="163">
        <v>3051.7400000000002</v>
      </c>
      <c r="O178" s="237"/>
      <c r="P178" s="15" t="b">
        <v>1</v>
      </c>
      <c r="Q178" s="15" t="b">
        <v>1</v>
      </c>
      <c r="R178" s="15" t="b">
        <v>1</v>
      </c>
      <c r="S178" s="15" t="b">
        <v>1</v>
      </c>
      <c r="T178" s="15" t="b">
        <v>1</v>
      </c>
      <c r="U178" s="15" t="b">
        <v>1</v>
      </c>
      <c r="V178" s="15" t="b">
        <v>1</v>
      </c>
      <c r="W178" s="15" t="b">
        <v>1</v>
      </c>
      <c r="X178" s="15" t="b">
        <v>1</v>
      </c>
      <c r="Y178" s="15" t="b">
        <v>1</v>
      </c>
      <c r="Z178" s="15" t="b">
        <v>1</v>
      </c>
      <c r="AA178" s="15" t="b">
        <v>1</v>
      </c>
    </row>
    <row r="179" spans="2:27" x14ac:dyDescent="0.15">
      <c r="B179" s="162" t="s">
        <v>38</v>
      </c>
      <c r="C179" s="163">
        <v>18722</v>
      </c>
      <c r="D179" s="163">
        <v>9922.66</v>
      </c>
      <c r="E179" s="163">
        <v>15074</v>
      </c>
      <c r="F179" s="163">
        <v>7989.22</v>
      </c>
      <c r="G179" s="163">
        <v>13763</v>
      </c>
      <c r="H179" s="163">
        <v>7294.39</v>
      </c>
      <c r="I179" s="163">
        <v>9540</v>
      </c>
      <c r="J179" s="163">
        <v>5056.2</v>
      </c>
      <c r="K179" s="163">
        <v>7741</v>
      </c>
      <c r="L179" s="163">
        <v>4102.7300000000005</v>
      </c>
      <c r="M179" s="163">
        <v>5781</v>
      </c>
      <c r="N179" s="163">
        <v>3063.9300000000003</v>
      </c>
      <c r="O179" s="237"/>
      <c r="P179" s="15" t="b">
        <v>1</v>
      </c>
      <c r="Q179" s="15" t="b">
        <v>1</v>
      </c>
      <c r="R179" s="15" t="b">
        <v>1</v>
      </c>
      <c r="S179" s="15" t="b">
        <v>1</v>
      </c>
      <c r="T179" s="15" t="b">
        <v>1</v>
      </c>
      <c r="U179" s="15" t="b">
        <v>1</v>
      </c>
      <c r="V179" s="15" t="b">
        <v>1</v>
      </c>
      <c r="W179" s="15" t="b">
        <v>1</v>
      </c>
      <c r="X179" s="15" t="b">
        <v>1</v>
      </c>
      <c r="Y179" s="15" t="b">
        <v>1</v>
      </c>
      <c r="Z179" s="15" t="b">
        <v>1</v>
      </c>
      <c r="AA179" s="15" t="b">
        <v>1</v>
      </c>
    </row>
    <row r="180" spans="2:27" x14ac:dyDescent="0.15">
      <c r="B180" s="162" t="s">
        <v>39</v>
      </c>
      <c r="C180" s="163">
        <v>18796</v>
      </c>
      <c r="D180" s="163">
        <v>9961.880000000001</v>
      </c>
      <c r="E180" s="163">
        <v>15094</v>
      </c>
      <c r="F180" s="163">
        <v>7999.8200000000006</v>
      </c>
      <c r="G180" s="163">
        <v>13886</v>
      </c>
      <c r="H180" s="163">
        <v>7359.58</v>
      </c>
      <c r="I180" s="163">
        <v>9606</v>
      </c>
      <c r="J180" s="163">
        <v>5091.18</v>
      </c>
      <c r="K180" s="163">
        <v>7779</v>
      </c>
      <c r="L180" s="163">
        <v>4122.87</v>
      </c>
      <c r="M180" s="163">
        <v>5792</v>
      </c>
      <c r="N180" s="163">
        <v>3069.76</v>
      </c>
      <c r="O180" s="237"/>
      <c r="P180" s="15" t="b">
        <v>1</v>
      </c>
      <c r="Q180" s="15" t="b">
        <v>1</v>
      </c>
      <c r="R180" s="15" t="b">
        <v>1</v>
      </c>
      <c r="S180" s="15" t="b">
        <v>1</v>
      </c>
      <c r="T180" s="15" t="b">
        <v>1</v>
      </c>
      <c r="U180" s="15" t="b">
        <v>1</v>
      </c>
      <c r="V180" s="15" t="b">
        <v>1</v>
      </c>
      <c r="W180" s="15" t="b">
        <v>1</v>
      </c>
      <c r="X180" s="15" t="b">
        <v>1</v>
      </c>
      <c r="Y180" s="15" t="b">
        <v>1</v>
      </c>
      <c r="Z180" s="15" t="b">
        <v>1</v>
      </c>
      <c r="AA180" s="15" t="b">
        <v>1</v>
      </c>
    </row>
    <row r="181" spans="2:27" x14ac:dyDescent="0.15">
      <c r="B181" s="162" t="s">
        <v>40</v>
      </c>
      <c r="C181" s="163">
        <v>20891</v>
      </c>
      <c r="D181" s="163">
        <v>11072.230000000001</v>
      </c>
      <c r="E181" s="163">
        <v>16770</v>
      </c>
      <c r="F181" s="163">
        <v>8888.1</v>
      </c>
      <c r="G181" s="163">
        <v>15444</v>
      </c>
      <c r="H181" s="163">
        <v>8185.3200000000006</v>
      </c>
      <c r="I181" s="163">
        <v>10676</v>
      </c>
      <c r="J181" s="163">
        <v>5658.2800000000007</v>
      </c>
      <c r="K181" s="163">
        <v>8652</v>
      </c>
      <c r="L181" s="163">
        <v>4585.5600000000004</v>
      </c>
      <c r="M181" s="163">
        <v>6448</v>
      </c>
      <c r="N181" s="163">
        <v>3417.44</v>
      </c>
      <c r="O181" s="237"/>
      <c r="P181" s="15" t="b">
        <v>1</v>
      </c>
      <c r="Q181" s="15" t="b">
        <v>1</v>
      </c>
      <c r="R181" s="15" t="b">
        <v>1</v>
      </c>
      <c r="S181" s="15" t="b">
        <v>1</v>
      </c>
      <c r="T181" s="15" t="b">
        <v>1</v>
      </c>
      <c r="U181" s="15" t="b">
        <v>1</v>
      </c>
      <c r="V181" s="15" t="b">
        <v>1</v>
      </c>
      <c r="W181" s="15" t="b">
        <v>1</v>
      </c>
      <c r="X181" s="15" t="b">
        <v>1</v>
      </c>
      <c r="Y181" s="15" t="b">
        <v>1</v>
      </c>
      <c r="Z181" s="15" t="b">
        <v>1</v>
      </c>
      <c r="AA181" s="15" t="b">
        <v>1</v>
      </c>
    </row>
    <row r="182" spans="2:27" x14ac:dyDescent="0.15">
      <c r="B182" s="162" t="s">
        <v>41</v>
      </c>
      <c r="C182" s="163">
        <v>22989</v>
      </c>
      <c r="D182" s="163">
        <v>12184.17</v>
      </c>
      <c r="E182" s="163">
        <v>18464</v>
      </c>
      <c r="F182" s="163">
        <v>9785.92</v>
      </c>
      <c r="G182" s="163">
        <v>16988</v>
      </c>
      <c r="H182" s="163">
        <v>9003.6400000000012</v>
      </c>
      <c r="I182" s="163">
        <v>11748</v>
      </c>
      <c r="J182" s="163">
        <v>6226.4400000000005</v>
      </c>
      <c r="K182" s="163">
        <v>9524</v>
      </c>
      <c r="L182" s="163">
        <v>5047.72</v>
      </c>
      <c r="M182" s="163">
        <v>7101</v>
      </c>
      <c r="N182" s="163">
        <v>3763.53</v>
      </c>
      <c r="O182" s="237"/>
      <c r="P182" s="15" t="b">
        <v>1</v>
      </c>
      <c r="Q182" s="15" t="b">
        <v>1</v>
      </c>
      <c r="R182" s="15" t="b">
        <v>1</v>
      </c>
      <c r="S182" s="15" t="b">
        <v>1</v>
      </c>
      <c r="T182" s="15" t="b">
        <v>1</v>
      </c>
      <c r="U182" s="15" t="b">
        <v>1</v>
      </c>
      <c r="V182" s="15" t="b">
        <v>1</v>
      </c>
      <c r="W182" s="15" t="b">
        <v>1</v>
      </c>
      <c r="X182" s="15" t="b">
        <v>1</v>
      </c>
      <c r="Y182" s="15" t="b">
        <v>1</v>
      </c>
      <c r="Z182" s="15" t="b">
        <v>1</v>
      </c>
      <c r="AA182" s="15" t="b">
        <v>1</v>
      </c>
    </row>
    <row r="183" spans="2:27" x14ac:dyDescent="0.15">
      <c r="B183" s="162" t="s">
        <v>42</v>
      </c>
      <c r="C183" s="163">
        <v>24040</v>
      </c>
      <c r="D183" s="163">
        <v>12741.2</v>
      </c>
      <c r="E183" s="163">
        <v>19297</v>
      </c>
      <c r="F183" s="163">
        <v>10227.41</v>
      </c>
      <c r="G183" s="163">
        <v>17762</v>
      </c>
      <c r="H183" s="163">
        <v>9413.86</v>
      </c>
      <c r="I183" s="163">
        <v>12287</v>
      </c>
      <c r="J183" s="163">
        <v>6512.1100000000006</v>
      </c>
      <c r="K183" s="163">
        <v>9947</v>
      </c>
      <c r="L183" s="163">
        <v>5271.91</v>
      </c>
      <c r="M183" s="163">
        <v>7436</v>
      </c>
      <c r="N183" s="163">
        <v>3941.0800000000004</v>
      </c>
      <c r="O183" s="237"/>
      <c r="P183" s="15" t="b">
        <v>1</v>
      </c>
      <c r="Q183" s="15" t="b">
        <v>1</v>
      </c>
      <c r="R183" s="15" t="b">
        <v>1</v>
      </c>
      <c r="S183" s="15" t="b">
        <v>1</v>
      </c>
      <c r="T183" s="15" t="b">
        <v>1</v>
      </c>
      <c r="U183" s="15" t="b">
        <v>1</v>
      </c>
      <c r="V183" s="15" t="b">
        <v>1</v>
      </c>
      <c r="W183" s="15" t="b">
        <v>1</v>
      </c>
      <c r="X183" s="15" t="b">
        <v>1</v>
      </c>
      <c r="Y183" s="15" t="b">
        <v>1</v>
      </c>
      <c r="Z183" s="15" t="b">
        <v>1</v>
      </c>
      <c r="AA183" s="15" t="b">
        <v>1</v>
      </c>
    </row>
    <row r="184" spans="2:27" x14ac:dyDescent="0.15">
      <c r="B184" s="162" t="s">
        <v>43</v>
      </c>
      <c r="C184" s="163">
        <v>24207</v>
      </c>
      <c r="D184" s="163">
        <v>12829.710000000001</v>
      </c>
      <c r="E184" s="163">
        <v>19341</v>
      </c>
      <c r="F184" s="163">
        <v>10250.730000000001</v>
      </c>
      <c r="G184" s="163">
        <v>18067</v>
      </c>
      <c r="H184" s="163">
        <v>9575.51</v>
      </c>
      <c r="I184" s="163">
        <v>12419</v>
      </c>
      <c r="J184" s="163">
        <v>6582.0700000000006</v>
      </c>
      <c r="K184" s="163">
        <v>10048</v>
      </c>
      <c r="L184" s="163">
        <v>5325.4400000000005</v>
      </c>
      <c r="M184" s="163">
        <v>7470</v>
      </c>
      <c r="N184" s="163">
        <v>3959.1000000000004</v>
      </c>
      <c r="O184" s="237"/>
      <c r="P184" s="15" t="b">
        <v>1</v>
      </c>
      <c r="Q184" s="15" t="b">
        <v>1</v>
      </c>
      <c r="R184" s="15" t="b">
        <v>1</v>
      </c>
      <c r="S184" s="15" t="b">
        <v>1</v>
      </c>
      <c r="T184" s="15" t="b">
        <v>1</v>
      </c>
      <c r="U184" s="15" t="b">
        <v>1</v>
      </c>
      <c r="V184" s="15" t="b">
        <v>1</v>
      </c>
      <c r="W184" s="15" t="b">
        <v>1</v>
      </c>
      <c r="X184" s="15" t="b">
        <v>1</v>
      </c>
      <c r="Y184" s="15" t="b">
        <v>1</v>
      </c>
      <c r="Z184" s="15" t="b">
        <v>1</v>
      </c>
      <c r="AA184" s="15" t="b">
        <v>1</v>
      </c>
    </row>
    <row r="185" spans="2:27" x14ac:dyDescent="0.15">
      <c r="B185" s="162" t="s">
        <v>44</v>
      </c>
      <c r="C185" s="163">
        <v>27243</v>
      </c>
      <c r="D185" s="163">
        <v>14438.79</v>
      </c>
      <c r="E185" s="163">
        <v>21770</v>
      </c>
      <c r="F185" s="163">
        <v>11538.1</v>
      </c>
      <c r="G185" s="163">
        <v>20332</v>
      </c>
      <c r="H185" s="163">
        <v>10775.960000000001</v>
      </c>
      <c r="I185" s="163">
        <v>13977</v>
      </c>
      <c r="J185" s="163">
        <v>7407.81</v>
      </c>
      <c r="K185" s="163">
        <v>11317</v>
      </c>
      <c r="L185" s="163">
        <v>5998.01</v>
      </c>
      <c r="M185" s="163">
        <v>8404</v>
      </c>
      <c r="N185" s="163">
        <v>4454.12</v>
      </c>
      <c r="O185" s="237"/>
      <c r="P185" s="15" t="b">
        <v>1</v>
      </c>
      <c r="Q185" s="15" t="b">
        <v>1</v>
      </c>
      <c r="R185" s="15" t="b">
        <v>1</v>
      </c>
      <c r="S185" s="15" t="b">
        <v>1</v>
      </c>
      <c r="T185" s="15" t="b">
        <v>1</v>
      </c>
      <c r="U185" s="15" t="b">
        <v>1</v>
      </c>
      <c r="V185" s="15" t="b">
        <v>1</v>
      </c>
      <c r="W185" s="15" t="b">
        <v>1</v>
      </c>
      <c r="X185" s="15" t="b">
        <v>1</v>
      </c>
      <c r="Y185" s="15" t="b">
        <v>1</v>
      </c>
      <c r="Z185" s="15" t="b">
        <v>1</v>
      </c>
      <c r="AA185" s="15" t="b">
        <v>1</v>
      </c>
    </row>
    <row r="186" spans="2:27" x14ac:dyDescent="0.15">
      <c r="B186" s="162" t="s">
        <v>45</v>
      </c>
      <c r="C186" s="163">
        <v>30278</v>
      </c>
      <c r="D186" s="163">
        <v>16047.34</v>
      </c>
      <c r="E186" s="163">
        <v>24187</v>
      </c>
      <c r="F186" s="163">
        <v>12819.11</v>
      </c>
      <c r="G186" s="163">
        <v>22604</v>
      </c>
      <c r="H186" s="163">
        <v>11980.12</v>
      </c>
      <c r="I186" s="163">
        <v>15537</v>
      </c>
      <c r="J186" s="163">
        <v>8234.61</v>
      </c>
      <c r="K186" s="163">
        <v>12578</v>
      </c>
      <c r="L186" s="163">
        <v>6666.34</v>
      </c>
      <c r="M186" s="163">
        <v>9354</v>
      </c>
      <c r="N186" s="163">
        <v>4957.62</v>
      </c>
      <c r="O186" s="237"/>
      <c r="P186" s="15" t="b">
        <v>1</v>
      </c>
      <c r="Q186" s="15" t="b">
        <v>1</v>
      </c>
      <c r="R186" s="15" t="b">
        <v>1</v>
      </c>
      <c r="S186" s="15" t="b">
        <v>1</v>
      </c>
      <c r="T186" s="15" t="b">
        <v>1</v>
      </c>
      <c r="U186" s="15" t="b">
        <v>1</v>
      </c>
      <c r="V186" s="15" t="b">
        <v>1</v>
      </c>
      <c r="W186" s="15" t="b">
        <v>1</v>
      </c>
      <c r="X186" s="15" t="b">
        <v>1</v>
      </c>
      <c r="Y186" s="15" t="b">
        <v>1</v>
      </c>
      <c r="Z186" s="15" t="b">
        <v>1</v>
      </c>
      <c r="AA186" s="15" t="b">
        <v>1</v>
      </c>
    </row>
    <row r="187" spans="2:27" x14ac:dyDescent="0.15">
      <c r="B187" s="162" t="s">
        <v>46</v>
      </c>
      <c r="C187" s="163">
        <v>33322</v>
      </c>
      <c r="D187" s="163">
        <v>17660.66</v>
      </c>
      <c r="E187" s="163">
        <v>26628</v>
      </c>
      <c r="F187" s="163">
        <v>14112.84</v>
      </c>
      <c r="G187" s="163">
        <v>24866</v>
      </c>
      <c r="H187" s="163">
        <v>13178.980000000001</v>
      </c>
      <c r="I187" s="163">
        <v>17096</v>
      </c>
      <c r="J187" s="163">
        <v>9060.880000000001</v>
      </c>
      <c r="K187" s="163">
        <v>13847</v>
      </c>
      <c r="L187" s="163">
        <v>7338.9100000000008</v>
      </c>
      <c r="M187" s="163">
        <v>10287</v>
      </c>
      <c r="N187" s="163">
        <v>5452.1100000000006</v>
      </c>
      <c r="O187" s="237"/>
      <c r="P187" s="15" t="b">
        <v>1</v>
      </c>
      <c r="Q187" s="15" t="b">
        <v>1</v>
      </c>
      <c r="R187" s="15" t="b">
        <v>1</v>
      </c>
      <c r="S187" s="15" t="b">
        <v>1</v>
      </c>
      <c r="T187" s="15" t="b">
        <v>1</v>
      </c>
      <c r="U187" s="15" t="b">
        <v>1</v>
      </c>
      <c r="V187" s="15" t="b">
        <v>1</v>
      </c>
      <c r="W187" s="15" t="b">
        <v>1</v>
      </c>
      <c r="X187" s="15" t="b">
        <v>1</v>
      </c>
      <c r="Y187" s="15" t="b">
        <v>1</v>
      </c>
      <c r="Z187" s="15" t="b">
        <v>1</v>
      </c>
      <c r="AA187" s="15" t="b">
        <v>1</v>
      </c>
    </row>
    <row r="188" spans="2:27" x14ac:dyDescent="0.15">
      <c r="B188" s="162" t="s">
        <v>47</v>
      </c>
      <c r="C188" s="163">
        <v>36352</v>
      </c>
      <c r="D188" s="163">
        <v>19266.560000000001</v>
      </c>
      <c r="E188" s="163">
        <v>29051</v>
      </c>
      <c r="F188" s="163">
        <v>15397.03</v>
      </c>
      <c r="G188" s="163">
        <v>27136</v>
      </c>
      <c r="H188" s="163">
        <v>14382.08</v>
      </c>
      <c r="I188" s="163">
        <v>18653</v>
      </c>
      <c r="J188" s="163">
        <v>9886.09</v>
      </c>
      <c r="K188" s="163">
        <v>15110</v>
      </c>
      <c r="L188" s="163">
        <v>8008.3</v>
      </c>
      <c r="M188" s="163">
        <v>11236</v>
      </c>
      <c r="N188" s="163">
        <v>5955.08</v>
      </c>
      <c r="O188" s="237"/>
      <c r="P188" s="15" t="b">
        <v>1</v>
      </c>
      <c r="Q188" s="15" t="b">
        <v>1</v>
      </c>
      <c r="R188" s="15" t="b">
        <v>1</v>
      </c>
      <c r="S188" s="15" t="b">
        <v>1</v>
      </c>
      <c r="T188" s="15" t="b">
        <v>1</v>
      </c>
      <c r="U188" s="15" t="b">
        <v>1</v>
      </c>
      <c r="V188" s="15" t="b">
        <v>1</v>
      </c>
      <c r="W188" s="15" t="b">
        <v>1</v>
      </c>
      <c r="X188" s="15" t="b">
        <v>1</v>
      </c>
      <c r="Y188" s="15" t="b">
        <v>1</v>
      </c>
      <c r="Z188" s="15" t="b">
        <v>1</v>
      </c>
      <c r="AA188" s="15" t="b">
        <v>1</v>
      </c>
    </row>
    <row r="189" spans="2:27" x14ac:dyDescent="0.15">
      <c r="B189" s="162" t="s">
        <v>48</v>
      </c>
      <c r="C189" s="163">
        <v>39716</v>
      </c>
      <c r="D189" s="163">
        <v>21049.48</v>
      </c>
      <c r="E189" s="163">
        <v>31666</v>
      </c>
      <c r="F189" s="163">
        <v>16782.98</v>
      </c>
      <c r="G189" s="163">
        <v>29758</v>
      </c>
      <c r="H189" s="163">
        <v>15771.740000000002</v>
      </c>
      <c r="I189" s="163">
        <v>20407</v>
      </c>
      <c r="J189" s="163">
        <v>10815.710000000001</v>
      </c>
      <c r="K189" s="163">
        <v>16530</v>
      </c>
      <c r="L189" s="163">
        <v>8760.9</v>
      </c>
      <c r="M189" s="163">
        <v>12274</v>
      </c>
      <c r="N189" s="163">
        <v>6505.22</v>
      </c>
      <c r="O189" s="237"/>
      <c r="P189" s="15" t="b">
        <v>1</v>
      </c>
      <c r="Q189" s="15" t="b">
        <v>1</v>
      </c>
      <c r="R189" s="15" t="b">
        <v>1</v>
      </c>
      <c r="S189" s="15" t="b">
        <v>1</v>
      </c>
      <c r="T189" s="15" t="b">
        <v>1</v>
      </c>
      <c r="U189" s="15" t="b">
        <v>1</v>
      </c>
      <c r="V189" s="15" t="b">
        <v>1</v>
      </c>
      <c r="W189" s="15" t="b">
        <v>1</v>
      </c>
      <c r="X189" s="15" t="b">
        <v>1</v>
      </c>
      <c r="Y189" s="15" t="b">
        <v>1</v>
      </c>
      <c r="Z189" s="15" t="b">
        <v>1</v>
      </c>
      <c r="AA189" s="15" t="b">
        <v>1</v>
      </c>
    </row>
    <row r="190" spans="2:27" x14ac:dyDescent="0.15">
      <c r="B190" s="222" t="s">
        <v>163</v>
      </c>
      <c r="C190" s="222"/>
      <c r="D190" s="222"/>
      <c r="E190" s="222"/>
      <c r="F190" s="222"/>
      <c r="G190" s="222"/>
      <c r="H190" s="222"/>
    </row>
    <row r="194" spans="1:27" ht="18" x14ac:dyDescent="0.15">
      <c r="A194" s="53"/>
      <c r="B194" s="54" t="s">
        <v>157</v>
      </c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</row>
    <row r="196" spans="1:27" ht="15" customHeight="1" x14ac:dyDescent="0.15">
      <c r="B196" s="16" t="s">
        <v>2</v>
      </c>
      <c r="C196" s="233" t="s">
        <v>3</v>
      </c>
      <c r="D196" s="234"/>
      <c r="E196" s="233" t="s">
        <v>4</v>
      </c>
      <c r="F196" s="234"/>
      <c r="G196" s="233" t="s">
        <v>5</v>
      </c>
      <c r="H196" s="234"/>
      <c r="I196" s="233" t="s">
        <v>6</v>
      </c>
      <c r="J196" s="236"/>
      <c r="K196" s="233" t="s">
        <v>7</v>
      </c>
      <c r="L196" s="234"/>
      <c r="M196" s="233" t="s">
        <v>8</v>
      </c>
      <c r="N196" s="236"/>
      <c r="O196" s="237" t="str">
        <f>$O$4</f>
        <v>BUPA ESSENTIAL CARE PREMIUM BOOKLET, EFFECTIVE JANUARY 1, 2025</v>
      </c>
    </row>
    <row r="197" spans="1:27" ht="28" x14ac:dyDescent="0.15">
      <c r="B197" s="44" t="s">
        <v>209</v>
      </c>
      <c r="C197" s="230" t="s">
        <v>9</v>
      </c>
      <c r="D197" s="231"/>
      <c r="E197" s="230" t="s">
        <v>10</v>
      </c>
      <c r="F197" s="231"/>
      <c r="G197" s="230" t="s">
        <v>11</v>
      </c>
      <c r="H197" s="231"/>
      <c r="I197" s="230" t="s">
        <v>12</v>
      </c>
      <c r="J197" s="232"/>
      <c r="K197" s="230" t="s">
        <v>13</v>
      </c>
      <c r="L197" s="231"/>
      <c r="M197" s="230" t="s">
        <v>14</v>
      </c>
      <c r="N197" s="232"/>
      <c r="O197" s="237"/>
    </row>
    <row r="198" spans="1:27" ht="28" x14ac:dyDescent="0.15">
      <c r="B198" s="45" t="s">
        <v>210</v>
      </c>
      <c r="C198" s="241" t="s">
        <v>10</v>
      </c>
      <c r="D198" s="242"/>
      <c r="E198" s="241" t="s">
        <v>11</v>
      </c>
      <c r="F198" s="242"/>
      <c r="G198" s="241" t="s">
        <v>15</v>
      </c>
      <c r="H198" s="242"/>
      <c r="I198" s="241" t="s">
        <v>12</v>
      </c>
      <c r="J198" s="243"/>
      <c r="K198" s="241" t="s">
        <v>13</v>
      </c>
      <c r="L198" s="242"/>
      <c r="M198" s="241" t="s">
        <v>14</v>
      </c>
      <c r="N198" s="243"/>
      <c r="O198" s="237"/>
    </row>
    <row r="199" spans="1:27" x14ac:dyDescent="0.15">
      <c r="B199" s="33" t="s">
        <v>16</v>
      </c>
      <c r="C199" s="31" t="s">
        <v>17</v>
      </c>
      <c r="D199" s="32" t="s">
        <v>18</v>
      </c>
      <c r="E199" s="31" t="s">
        <v>17</v>
      </c>
      <c r="F199" s="32" t="s">
        <v>18</v>
      </c>
      <c r="G199" s="31" t="s">
        <v>17</v>
      </c>
      <c r="H199" s="32" t="s">
        <v>18</v>
      </c>
      <c r="I199" s="31" t="s">
        <v>17</v>
      </c>
      <c r="J199" s="47" t="s">
        <v>18</v>
      </c>
      <c r="K199" s="31" t="s">
        <v>17</v>
      </c>
      <c r="L199" s="32" t="s">
        <v>18</v>
      </c>
      <c r="M199" s="31" t="s">
        <v>17</v>
      </c>
      <c r="N199" s="39" t="s">
        <v>18</v>
      </c>
      <c r="O199" s="237"/>
    </row>
    <row r="200" spans="1:27" x14ac:dyDescent="0.15">
      <c r="A200" s="13"/>
      <c r="B200" s="33" t="s">
        <v>19</v>
      </c>
      <c r="C200" s="34" t="s">
        <v>20</v>
      </c>
      <c r="D200" s="35" t="s">
        <v>21</v>
      </c>
      <c r="E200" s="34" t="s">
        <v>20</v>
      </c>
      <c r="F200" s="35" t="s">
        <v>21</v>
      </c>
      <c r="G200" s="34" t="s">
        <v>20</v>
      </c>
      <c r="H200" s="35" t="s">
        <v>21</v>
      </c>
      <c r="I200" s="34" t="s">
        <v>20</v>
      </c>
      <c r="J200" s="38" t="s">
        <v>21</v>
      </c>
      <c r="K200" s="34" t="s">
        <v>20</v>
      </c>
      <c r="L200" s="35" t="s">
        <v>21</v>
      </c>
      <c r="M200" s="34" t="s">
        <v>20</v>
      </c>
      <c r="N200" s="38" t="s">
        <v>21</v>
      </c>
      <c r="O200" s="237"/>
      <c r="P200" s="13"/>
      <c r="Q200" s="13"/>
      <c r="R200" s="13"/>
      <c r="S200" s="13"/>
      <c r="T200" s="13"/>
      <c r="U200" s="13"/>
    </row>
    <row r="201" spans="1:27" x14ac:dyDescent="0.15">
      <c r="B201" s="162" t="s">
        <v>22</v>
      </c>
      <c r="C201" s="163">
        <v>3334</v>
      </c>
      <c r="D201" s="163">
        <v>1767.02</v>
      </c>
      <c r="E201" s="163">
        <v>2998</v>
      </c>
      <c r="F201" s="163">
        <v>1588.94</v>
      </c>
      <c r="G201" s="163">
        <v>1765</v>
      </c>
      <c r="H201" s="163">
        <v>935.45</v>
      </c>
      <c r="I201" s="163">
        <v>1405</v>
      </c>
      <c r="J201" s="163">
        <v>744.65000000000009</v>
      </c>
      <c r="K201" s="163">
        <v>1128</v>
      </c>
      <c r="L201" s="163">
        <v>597.84</v>
      </c>
      <c r="M201" s="163">
        <v>833</v>
      </c>
      <c r="N201" s="163">
        <v>441.49</v>
      </c>
      <c r="O201" s="237"/>
      <c r="P201" s="15" t="b">
        <v>1</v>
      </c>
      <c r="Q201" s="15" t="b">
        <v>1</v>
      </c>
      <c r="R201" s="15" t="b">
        <v>1</v>
      </c>
      <c r="S201" s="15" t="b">
        <v>1</v>
      </c>
      <c r="T201" s="15" t="b">
        <v>1</v>
      </c>
      <c r="U201" s="15" t="b">
        <v>1</v>
      </c>
      <c r="V201" s="15" t="b">
        <v>1</v>
      </c>
      <c r="W201" s="15" t="b">
        <v>1</v>
      </c>
      <c r="X201" s="15" t="b">
        <v>1</v>
      </c>
      <c r="Y201" s="15" t="b">
        <v>1</v>
      </c>
      <c r="Z201" s="15" t="b">
        <v>1</v>
      </c>
      <c r="AA201" s="15" t="b">
        <v>1</v>
      </c>
    </row>
    <row r="202" spans="1:27" x14ac:dyDescent="0.15">
      <c r="B202" s="162" t="s">
        <v>23</v>
      </c>
      <c r="C202" s="163">
        <v>5459</v>
      </c>
      <c r="D202" s="163">
        <v>2893.27</v>
      </c>
      <c r="E202" s="163">
        <v>5042</v>
      </c>
      <c r="F202" s="163">
        <v>2672.26</v>
      </c>
      <c r="G202" s="163">
        <v>2614</v>
      </c>
      <c r="H202" s="163">
        <v>1385.42</v>
      </c>
      <c r="I202" s="163">
        <v>2222</v>
      </c>
      <c r="J202" s="163">
        <v>1177.6600000000001</v>
      </c>
      <c r="K202" s="163">
        <v>1776</v>
      </c>
      <c r="L202" s="163">
        <v>941.28000000000009</v>
      </c>
      <c r="M202" s="163">
        <v>1313</v>
      </c>
      <c r="N202" s="163">
        <v>695.89</v>
      </c>
      <c r="O202" s="237"/>
      <c r="P202" s="15" t="b">
        <v>1</v>
      </c>
      <c r="Q202" s="15" t="b">
        <v>1</v>
      </c>
      <c r="R202" s="15" t="b">
        <v>1</v>
      </c>
      <c r="S202" s="15" t="b">
        <v>1</v>
      </c>
      <c r="T202" s="15" t="b">
        <v>1</v>
      </c>
      <c r="U202" s="15" t="b">
        <v>1</v>
      </c>
      <c r="V202" s="15" t="b">
        <v>1</v>
      </c>
      <c r="W202" s="15" t="b">
        <v>1</v>
      </c>
      <c r="X202" s="15" t="b">
        <v>1</v>
      </c>
      <c r="Y202" s="15" t="b">
        <v>1</v>
      </c>
      <c r="Z202" s="15" t="b">
        <v>1</v>
      </c>
      <c r="AA202" s="15" t="b">
        <v>1</v>
      </c>
    </row>
    <row r="203" spans="1:27" x14ac:dyDescent="0.15">
      <c r="B203" s="162" t="s">
        <v>24</v>
      </c>
      <c r="C203" s="163">
        <v>7984</v>
      </c>
      <c r="D203" s="163">
        <v>4231.5200000000004</v>
      </c>
      <c r="E203" s="163">
        <v>7406</v>
      </c>
      <c r="F203" s="163">
        <v>3925.1800000000003</v>
      </c>
      <c r="G203" s="163">
        <v>3773</v>
      </c>
      <c r="H203" s="163">
        <v>1999.69</v>
      </c>
      <c r="I203" s="163">
        <v>3236</v>
      </c>
      <c r="J203" s="163">
        <v>1715.0800000000002</v>
      </c>
      <c r="K203" s="163">
        <v>2568</v>
      </c>
      <c r="L203" s="163">
        <v>1361.04</v>
      </c>
      <c r="M203" s="163">
        <v>1901</v>
      </c>
      <c r="N203" s="163">
        <v>1007.5300000000001</v>
      </c>
      <c r="O203" s="237"/>
      <c r="P203" s="15" t="b">
        <v>1</v>
      </c>
      <c r="Q203" s="15" t="b">
        <v>1</v>
      </c>
      <c r="R203" s="15" t="b">
        <v>1</v>
      </c>
      <c r="S203" s="15" t="b">
        <v>1</v>
      </c>
      <c r="T203" s="15" t="b">
        <v>1</v>
      </c>
      <c r="U203" s="15" t="b">
        <v>1</v>
      </c>
      <c r="V203" s="15" t="b">
        <v>1</v>
      </c>
      <c r="W203" s="15" t="b">
        <v>1</v>
      </c>
      <c r="X203" s="15" t="b">
        <v>1</v>
      </c>
      <c r="Y203" s="15" t="b">
        <v>1</v>
      </c>
      <c r="Z203" s="15" t="b">
        <v>1</v>
      </c>
      <c r="AA203" s="15" t="b">
        <v>1</v>
      </c>
    </row>
    <row r="204" spans="1:27" x14ac:dyDescent="0.15">
      <c r="B204" s="162" t="s">
        <v>25</v>
      </c>
      <c r="C204" s="163">
        <v>7311</v>
      </c>
      <c r="D204" s="163">
        <v>3874.8300000000004</v>
      </c>
      <c r="E204" s="163">
        <v>6188</v>
      </c>
      <c r="F204" s="163">
        <v>3279.6400000000003</v>
      </c>
      <c r="G204" s="163">
        <v>4850</v>
      </c>
      <c r="H204" s="163">
        <v>2570.5</v>
      </c>
      <c r="I204" s="163">
        <v>3489</v>
      </c>
      <c r="J204" s="163">
        <v>1849.17</v>
      </c>
      <c r="K204" s="163">
        <v>2785</v>
      </c>
      <c r="L204" s="163">
        <v>1476.0500000000002</v>
      </c>
      <c r="M204" s="163">
        <v>2109</v>
      </c>
      <c r="N204" s="163">
        <v>1117.77</v>
      </c>
      <c r="O204" s="237"/>
      <c r="P204" s="15" t="b">
        <v>1</v>
      </c>
      <c r="Q204" s="15" t="b">
        <v>1</v>
      </c>
      <c r="R204" s="15" t="b">
        <v>1</v>
      </c>
      <c r="S204" s="15" t="b">
        <v>1</v>
      </c>
      <c r="T204" s="15" t="b">
        <v>1</v>
      </c>
      <c r="U204" s="15" t="b">
        <v>1</v>
      </c>
      <c r="V204" s="15" t="b">
        <v>1</v>
      </c>
      <c r="W204" s="15" t="b">
        <v>1</v>
      </c>
      <c r="X204" s="15" t="b">
        <v>1</v>
      </c>
      <c r="Y204" s="15" t="b">
        <v>1</v>
      </c>
      <c r="Z204" s="15" t="b">
        <v>1</v>
      </c>
      <c r="AA204" s="15" t="b">
        <v>1</v>
      </c>
    </row>
    <row r="205" spans="1:27" x14ac:dyDescent="0.15">
      <c r="B205" s="162" t="s">
        <v>26</v>
      </c>
      <c r="C205" s="163">
        <v>8124</v>
      </c>
      <c r="D205" s="163">
        <v>4305.72</v>
      </c>
      <c r="E205" s="163">
        <v>6820</v>
      </c>
      <c r="F205" s="163">
        <v>3614.6000000000004</v>
      </c>
      <c r="G205" s="163">
        <v>5461</v>
      </c>
      <c r="H205" s="163">
        <v>2894.33</v>
      </c>
      <c r="I205" s="163">
        <v>3889</v>
      </c>
      <c r="J205" s="163">
        <v>2061.17</v>
      </c>
      <c r="K205" s="163">
        <v>3097</v>
      </c>
      <c r="L205" s="163">
        <v>1641.41</v>
      </c>
      <c r="M205" s="163">
        <v>2345</v>
      </c>
      <c r="N205" s="163">
        <v>1242.8500000000001</v>
      </c>
      <c r="O205" s="237"/>
      <c r="P205" s="15" t="b">
        <v>1</v>
      </c>
      <c r="Q205" s="15" t="b">
        <v>1</v>
      </c>
      <c r="R205" s="15" t="b">
        <v>1</v>
      </c>
      <c r="S205" s="15" t="b">
        <v>1</v>
      </c>
      <c r="T205" s="15" t="b">
        <v>1</v>
      </c>
      <c r="U205" s="15" t="b">
        <v>1</v>
      </c>
      <c r="V205" s="15" t="b">
        <v>1</v>
      </c>
      <c r="W205" s="15" t="b">
        <v>1</v>
      </c>
      <c r="X205" s="15" t="b">
        <v>1</v>
      </c>
      <c r="Y205" s="15" t="b">
        <v>1</v>
      </c>
      <c r="Z205" s="15" t="b">
        <v>1</v>
      </c>
      <c r="AA205" s="15" t="b">
        <v>1</v>
      </c>
    </row>
    <row r="206" spans="1:27" x14ac:dyDescent="0.15">
      <c r="B206" s="162" t="s">
        <v>27</v>
      </c>
      <c r="C206" s="163">
        <v>9385</v>
      </c>
      <c r="D206" s="163">
        <v>4974.05</v>
      </c>
      <c r="E206" s="163">
        <v>7812</v>
      </c>
      <c r="F206" s="163">
        <v>4140.3600000000006</v>
      </c>
      <c r="G206" s="163">
        <v>6423</v>
      </c>
      <c r="H206" s="163">
        <v>3404.19</v>
      </c>
      <c r="I206" s="163">
        <v>4519</v>
      </c>
      <c r="J206" s="163">
        <v>2395.0700000000002</v>
      </c>
      <c r="K206" s="163">
        <v>3602</v>
      </c>
      <c r="L206" s="163">
        <v>1909.0600000000002</v>
      </c>
      <c r="M206" s="163">
        <v>2731</v>
      </c>
      <c r="N206" s="163">
        <v>1447.43</v>
      </c>
      <c r="O206" s="237"/>
      <c r="P206" s="15" t="b">
        <v>1</v>
      </c>
      <c r="Q206" s="15" t="b">
        <v>1</v>
      </c>
      <c r="R206" s="15" t="b">
        <v>1</v>
      </c>
      <c r="S206" s="15" t="b">
        <v>1</v>
      </c>
      <c r="T206" s="15" t="b">
        <v>1</v>
      </c>
      <c r="U206" s="15" t="b">
        <v>1</v>
      </c>
      <c r="V206" s="15" t="b">
        <v>1</v>
      </c>
      <c r="W206" s="15" t="b">
        <v>1</v>
      </c>
      <c r="X206" s="15" t="b">
        <v>1</v>
      </c>
      <c r="Y206" s="15" t="b">
        <v>1</v>
      </c>
      <c r="Z206" s="15" t="b">
        <v>1</v>
      </c>
      <c r="AA206" s="15" t="b">
        <v>1</v>
      </c>
    </row>
    <row r="207" spans="1:27" x14ac:dyDescent="0.15">
      <c r="B207" s="162" t="s">
        <v>28</v>
      </c>
      <c r="C207" s="163">
        <v>10379</v>
      </c>
      <c r="D207" s="163">
        <v>5500.87</v>
      </c>
      <c r="E207" s="163">
        <v>8610</v>
      </c>
      <c r="F207" s="163">
        <v>4563.3</v>
      </c>
      <c r="G207" s="163">
        <v>7191</v>
      </c>
      <c r="H207" s="163">
        <v>3811.23</v>
      </c>
      <c r="I207" s="163">
        <v>5021</v>
      </c>
      <c r="J207" s="163">
        <v>2661.13</v>
      </c>
      <c r="K207" s="163">
        <v>4016</v>
      </c>
      <c r="L207" s="163">
        <v>2128.48</v>
      </c>
      <c r="M207" s="163">
        <v>3021</v>
      </c>
      <c r="N207" s="163">
        <v>1601.13</v>
      </c>
      <c r="O207" s="237"/>
      <c r="P207" s="15" t="b">
        <v>1</v>
      </c>
      <c r="Q207" s="15" t="b">
        <v>1</v>
      </c>
      <c r="R207" s="15" t="b">
        <v>1</v>
      </c>
      <c r="S207" s="15" t="b">
        <v>1</v>
      </c>
      <c r="T207" s="15" t="b">
        <v>1</v>
      </c>
      <c r="U207" s="15" t="b">
        <v>1</v>
      </c>
      <c r="V207" s="15" t="b">
        <v>1</v>
      </c>
      <c r="W207" s="15" t="b">
        <v>1</v>
      </c>
      <c r="X207" s="15" t="b">
        <v>1</v>
      </c>
      <c r="Y207" s="15" t="b">
        <v>1</v>
      </c>
      <c r="Z207" s="15" t="b">
        <v>1</v>
      </c>
      <c r="AA207" s="15" t="b">
        <v>1</v>
      </c>
    </row>
    <row r="208" spans="1:27" x14ac:dyDescent="0.15">
      <c r="B208" s="162" t="s">
        <v>29</v>
      </c>
      <c r="C208" s="163">
        <v>11705</v>
      </c>
      <c r="D208" s="163">
        <v>6203.6500000000005</v>
      </c>
      <c r="E208" s="163">
        <v>9648</v>
      </c>
      <c r="F208" s="163">
        <v>5113.4400000000005</v>
      </c>
      <c r="G208" s="163">
        <v>8203</v>
      </c>
      <c r="H208" s="163">
        <v>4347.59</v>
      </c>
      <c r="I208" s="163">
        <v>5687</v>
      </c>
      <c r="J208" s="163">
        <v>3014.11</v>
      </c>
      <c r="K208" s="163">
        <v>4538</v>
      </c>
      <c r="L208" s="163">
        <v>2405.1400000000003</v>
      </c>
      <c r="M208" s="163">
        <v>3414</v>
      </c>
      <c r="N208" s="163">
        <v>1809.42</v>
      </c>
      <c r="O208" s="237"/>
      <c r="P208" s="15" t="b">
        <v>1</v>
      </c>
      <c r="Q208" s="15" t="b">
        <v>1</v>
      </c>
      <c r="R208" s="15" t="b">
        <v>1</v>
      </c>
      <c r="S208" s="15" t="b">
        <v>1</v>
      </c>
      <c r="T208" s="15" t="b">
        <v>1</v>
      </c>
      <c r="U208" s="15" t="b">
        <v>1</v>
      </c>
      <c r="V208" s="15" t="b">
        <v>1</v>
      </c>
      <c r="W208" s="15" t="b">
        <v>1</v>
      </c>
      <c r="X208" s="15" t="b">
        <v>1</v>
      </c>
      <c r="Y208" s="15" t="b">
        <v>1</v>
      </c>
      <c r="Z208" s="15" t="b">
        <v>1</v>
      </c>
      <c r="AA208" s="15" t="b">
        <v>1</v>
      </c>
    </row>
    <row r="209" spans="2:27" x14ac:dyDescent="0.15">
      <c r="B209" s="162" t="s">
        <v>30</v>
      </c>
      <c r="C209" s="163">
        <v>13570</v>
      </c>
      <c r="D209" s="163">
        <v>7192.1</v>
      </c>
      <c r="E209" s="163">
        <v>11120</v>
      </c>
      <c r="F209" s="163">
        <v>5893.6</v>
      </c>
      <c r="G209" s="163">
        <v>9612</v>
      </c>
      <c r="H209" s="163">
        <v>5094.3600000000006</v>
      </c>
      <c r="I209" s="163">
        <v>6621</v>
      </c>
      <c r="J209" s="163">
        <v>3509.13</v>
      </c>
      <c r="K209" s="163">
        <v>5280</v>
      </c>
      <c r="L209" s="163">
        <v>2798.4</v>
      </c>
      <c r="M209" s="163">
        <v>3965</v>
      </c>
      <c r="N209" s="163">
        <v>2101.4500000000003</v>
      </c>
      <c r="O209" s="237"/>
      <c r="P209" s="15" t="b">
        <v>1</v>
      </c>
      <c r="Q209" s="15" t="b">
        <v>1</v>
      </c>
      <c r="R209" s="15" t="b">
        <v>1</v>
      </c>
      <c r="S209" s="15" t="b">
        <v>1</v>
      </c>
      <c r="T209" s="15" t="b">
        <v>1</v>
      </c>
      <c r="U209" s="15" t="b">
        <v>1</v>
      </c>
      <c r="V209" s="15" t="b">
        <v>1</v>
      </c>
      <c r="W209" s="15" t="b">
        <v>1</v>
      </c>
      <c r="X209" s="15" t="b">
        <v>1</v>
      </c>
      <c r="Y209" s="15" t="b">
        <v>1</v>
      </c>
      <c r="Z209" s="15" t="b">
        <v>1</v>
      </c>
      <c r="AA209" s="15" t="b">
        <v>1</v>
      </c>
    </row>
    <row r="210" spans="2:27" x14ac:dyDescent="0.15">
      <c r="B210" s="162" t="s">
        <v>31</v>
      </c>
      <c r="C210" s="163">
        <v>14850</v>
      </c>
      <c r="D210" s="163">
        <v>7870.5</v>
      </c>
      <c r="E210" s="163">
        <v>12133</v>
      </c>
      <c r="F210" s="163">
        <v>6430.4900000000007</v>
      </c>
      <c r="G210" s="163">
        <v>10596</v>
      </c>
      <c r="H210" s="163">
        <v>5615.88</v>
      </c>
      <c r="I210" s="163">
        <v>7256</v>
      </c>
      <c r="J210" s="163">
        <v>3845.6800000000003</v>
      </c>
      <c r="K210" s="163">
        <v>5791</v>
      </c>
      <c r="L210" s="163">
        <v>3069.23</v>
      </c>
      <c r="M210" s="163">
        <v>4337</v>
      </c>
      <c r="N210" s="163">
        <v>2298.61</v>
      </c>
      <c r="O210" s="237"/>
      <c r="P210" s="15" t="b">
        <v>1</v>
      </c>
      <c r="Q210" s="15" t="b">
        <v>1</v>
      </c>
      <c r="R210" s="15" t="b">
        <v>1</v>
      </c>
      <c r="S210" s="15" t="b">
        <v>1</v>
      </c>
      <c r="T210" s="15" t="b">
        <v>1</v>
      </c>
      <c r="U210" s="15" t="b">
        <v>1</v>
      </c>
      <c r="V210" s="15" t="b">
        <v>1</v>
      </c>
      <c r="W210" s="15" t="b">
        <v>1</v>
      </c>
      <c r="X210" s="15" t="b">
        <v>1</v>
      </c>
      <c r="Y210" s="15" t="b">
        <v>1</v>
      </c>
      <c r="Z210" s="15" t="b">
        <v>1</v>
      </c>
      <c r="AA210" s="15" t="b">
        <v>1</v>
      </c>
    </row>
    <row r="211" spans="2:27" x14ac:dyDescent="0.15">
      <c r="B211" s="162" t="s">
        <v>32</v>
      </c>
      <c r="C211" s="163">
        <v>17537</v>
      </c>
      <c r="D211" s="163">
        <v>9294.61</v>
      </c>
      <c r="E211" s="163">
        <v>14265</v>
      </c>
      <c r="F211" s="163">
        <v>7560.4500000000007</v>
      </c>
      <c r="G211" s="163">
        <v>12657</v>
      </c>
      <c r="H211" s="163">
        <v>6708.21</v>
      </c>
      <c r="I211" s="163">
        <v>8611</v>
      </c>
      <c r="J211" s="163">
        <v>4563.83</v>
      </c>
      <c r="K211" s="163">
        <v>6855</v>
      </c>
      <c r="L211" s="163">
        <v>3633.15</v>
      </c>
      <c r="M211" s="163">
        <v>5126</v>
      </c>
      <c r="N211" s="163">
        <v>2716.78</v>
      </c>
      <c r="O211" s="237"/>
      <c r="P211" s="15" t="b">
        <v>1</v>
      </c>
      <c r="Q211" s="15" t="b">
        <v>1</v>
      </c>
      <c r="R211" s="15" t="b">
        <v>1</v>
      </c>
      <c r="S211" s="15" t="b">
        <v>1</v>
      </c>
      <c r="T211" s="15" t="b">
        <v>1</v>
      </c>
      <c r="U211" s="15" t="b">
        <v>1</v>
      </c>
      <c r="V211" s="15" t="b">
        <v>1</v>
      </c>
      <c r="W211" s="15" t="b">
        <v>1</v>
      </c>
      <c r="X211" s="15" t="b">
        <v>1</v>
      </c>
      <c r="Y211" s="15" t="b">
        <v>1</v>
      </c>
      <c r="Z211" s="15" t="b">
        <v>1</v>
      </c>
      <c r="AA211" s="15" t="b">
        <v>1</v>
      </c>
    </row>
    <row r="212" spans="2:27" x14ac:dyDescent="0.15">
      <c r="B212" s="162" t="s">
        <v>33</v>
      </c>
      <c r="C212" s="163">
        <v>18499</v>
      </c>
      <c r="D212" s="163">
        <v>9804.4700000000012</v>
      </c>
      <c r="E212" s="163">
        <v>14924</v>
      </c>
      <c r="F212" s="163">
        <v>7909.72</v>
      </c>
      <c r="G212" s="163">
        <v>13520</v>
      </c>
      <c r="H212" s="163">
        <v>7165.6</v>
      </c>
      <c r="I212" s="163">
        <v>9119</v>
      </c>
      <c r="J212" s="163">
        <v>4833.0700000000006</v>
      </c>
      <c r="K212" s="163">
        <v>7267</v>
      </c>
      <c r="L212" s="163">
        <v>3851.51</v>
      </c>
      <c r="M212" s="163">
        <v>5425</v>
      </c>
      <c r="N212" s="163">
        <v>2875.25</v>
      </c>
      <c r="O212" s="237"/>
      <c r="P212" s="15" t="b">
        <v>1</v>
      </c>
      <c r="Q212" s="15" t="b">
        <v>1</v>
      </c>
      <c r="R212" s="15" t="b">
        <v>1</v>
      </c>
      <c r="S212" s="15" t="b">
        <v>1</v>
      </c>
      <c r="T212" s="15" t="b">
        <v>1</v>
      </c>
      <c r="U212" s="15" t="b">
        <v>1</v>
      </c>
      <c r="V212" s="15" t="b">
        <v>1</v>
      </c>
      <c r="W212" s="15" t="b">
        <v>1</v>
      </c>
      <c r="X212" s="15" t="b">
        <v>1</v>
      </c>
      <c r="Y212" s="15" t="b">
        <v>1</v>
      </c>
      <c r="Z212" s="15" t="b">
        <v>1</v>
      </c>
      <c r="AA212" s="15" t="b">
        <v>1</v>
      </c>
    </row>
    <row r="213" spans="2:27" x14ac:dyDescent="0.15">
      <c r="B213" s="162" t="s">
        <v>34</v>
      </c>
      <c r="C213" s="163">
        <v>20819</v>
      </c>
      <c r="D213" s="163">
        <v>11034.07</v>
      </c>
      <c r="E213" s="163">
        <v>16818</v>
      </c>
      <c r="F213" s="163">
        <v>8913.5400000000009</v>
      </c>
      <c r="G213" s="163">
        <v>15220</v>
      </c>
      <c r="H213" s="163">
        <v>8066.6</v>
      </c>
      <c r="I213" s="163">
        <v>10261</v>
      </c>
      <c r="J213" s="163">
        <v>5438.33</v>
      </c>
      <c r="K213" s="163">
        <v>8183</v>
      </c>
      <c r="L213" s="163">
        <v>4336.99</v>
      </c>
      <c r="M213" s="163">
        <v>6120</v>
      </c>
      <c r="N213" s="163">
        <v>3243.6000000000004</v>
      </c>
      <c r="O213" s="237"/>
      <c r="P213" s="15" t="b">
        <v>1</v>
      </c>
      <c r="Q213" s="15" t="b">
        <v>1</v>
      </c>
      <c r="R213" s="15" t="b">
        <v>1</v>
      </c>
      <c r="S213" s="15" t="b">
        <v>1</v>
      </c>
      <c r="T213" s="15" t="b">
        <v>1</v>
      </c>
      <c r="U213" s="15" t="b">
        <v>1</v>
      </c>
      <c r="V213" s="15" t="b">
        <v>1</v>
      </c>
      <c r="W213" s="15" t="b">
        <v>1</v>
      </c>
      <c r="X213" s="15" t="b">
        <v>1</v>
      </c>
      <c r="Y213" s="15" t="b">
        <v>1</v>
      </c>
      <c r="Z213" s="15" t="b">
        <v>1</v>
      </c>
      <c r="AA213" s="15" t="b">
        <v>1</v>
      </c>
    </row>
    <row r="214" spans="2:27" x14ac:dyDescent="0.15">
      <c r="B214" s="162" t="s">
        <v>35</v>
      </c>
      <c r="C214" s="163">
        <v>23140</v>
      </c>
      <c r="D214" s="163">
        <v>12264.2</v>
      </c>
      <c r="E214" s="163">
        <v>18687</v>
      </c>
      <c r="F214" s="163">
        <v>9904.11</v>
      </c>
      <c r="G214" s="163">
        <v>16935</v>
      </c>
      <c r="H214" s="163">
        <v>8975.5500000000011</v>
      </c>
      <c r="I214" s="163">
        <v>11425</v>
      </c>
      <c r="J214" s="163">
        <v>6055.25</v>
      </c>
      <c r="K214" s="163">
        <v>9100</v>
      </c>
      <c r="L214" s="163">
        <v>4823</v>
      </c>
      <c r="M214" s="163">
        <v>6814</v>
      </c>
      <c r="N214" s="163">
        <v>3611.42</v>
      </c>
      <c r="O214" s="237"/>
      <c r="P214" s="15" t="b">
        <v>1</v>
      </c>
      <c r="Q214" s="15" t="b">
        <v>1</v>
      </c>
      <c r="R214" s="15" t="b">
        <v>1</v>
      </c>
      <c r="S214" s="15" t="b">
        <v>1</v>
      </c>
      <c r="T214" s="15" t="b">
        <v>1</v>
      </c>
      <c r="U214" s="15" t="b">
        <v>1</v>
      </c>
      <c r="V214" s="15" t="b">
        <v>1</v>
      </c>
      <c r="W214" s="15" t="b">
        <v>1</v>
      </c>
      <c r="X214" s="15" t="b">
        <v>1</v>
      </c>
      <c r="Y214" s="15" t="b">
        <v>1</v>
      </c>
      <c r="Z214" s="15" t="b">
        <v>1</v>
      </c>
      <c r="AA214" s="15" t="b">
        <v>1</v>
      </c>
    </row>
    <row r="215" spans="2:27" x14ac:dyDescent="0.15">
      <c r="B215" s="162" t="s">
        <v>36</v>
      </c>
      <c r="C215" s="163">
        <v>25466</v>
      </c>
      <c r="D215" s="163">
        <v>13496.980000000001</v>
      </c>
      <c r="E215" s="163">
        <v>20567</v>
      </c>
      <c r="F215" s="163">
        <v>10900.51</v>
      </c>
      <c r="G215" s="163">
        <v>18632</v>
      </c>
      <c r="H215" s="163">
        <v>9874.9600000000009</v>
      </c>
      <c r="I215" s="163">
        <v>12568</v>
      </c>
      <c r="J215" s="163">
        <v>6661.04</v>
      </c>
      <c r="K215" s="163">
        <v>10015</v>
      </c>
      <c r="L215" s="163">
        <v>5307.95</v>
      </c>
      <c r="M215" s="163">
        <v>7500</v>
      </c>
      <c r="N215" s="163">
        <v>3975</v>
      </c>
      <c r="O215" s="237"/>
      <c r="P215" s="15" t="b">
        <v>1</v>
      </c>
      <c r="Q215" s="15" t="b">
        <v>1</v>
      </c>
      <c r="R215" s="15" t="b">
        <v>1</v>
      </c>
      <c r="S215" s="15" t="b">
        <v>1</v>
      </c>
      <c r="T215" s="15" t="b">
        <v>1</v>
      </c>
      <c r="U215" s="15" t="b">
        <v>1</v>
      </c>
      <c r="V215" s="15" t="b">
        <v>1</v>
      </c>
      <c r="W215" s="15" t="b">
        <v>1</v>
      </c>
      <c r="X215" s="15" t="b">
        <v>1</v>
      </c>
      <c r="Y215" s="15" t="b">
        <v>1</v>
      </c>
      <c r="Z215" s="15" t="b">
        <v>1</v>
      </c>
      <c r="AA215" s="15" t="b">
        <v>1</v>
      </c>
    </row>
    <row r="216" spans="2:27" x14ac:dyDescent="0.15">
      <c r="B216" s="162" t="s">
        <v>37</v>
      </c>
      <c r="C216" s="163">
        <v>27794</v>
      </c>
      <c r="D216" s="163">
        <v>14730.820000000002</v>
      </c>
      <c r="E216" s="163">
        <v>22437</v>
      </c>
      <c r="F216" s="163">
        <v>11891.61</v>
      </c>
      <c r="G216" s="163">
        <v>20325</v>
      </c>
      <c r="H216" s="163">
        <v>10772.25</v>
      </c>
      <c r="I216" s="163">
        <v>13716</v>
      </c>
      <c r="J216" s="163">
        <v>7269.4800000000005</v>
      </c>
      <c r="K216" s="163">
        <v>10935</v>
      </c>
      <c r="L216" s="163">
        <v>5795.55</v>
      </c>
      <c r="M216" s="163">
        <v>8183</v>
      </c>
      <c r="N216" s="163">
        <v>4336.99</v>
      </c>
      <c r="O216" s="237"/>
      <c r="P216" s="15" t="b">
        <v>1</v>
      </c>
      <c r="Q216" s="15" t="b">
        <v>1</v>
      </c>
      <c r="R216" s="15" t="b">
        <v>1</v>
      </c>
      <c r="S216" s="15" t="b">
        <v>1</v>
      </c>
      <c r="T216" s="15" t="b">
        <v>1</v>
      </c>
      <c r="U216" s="15" t="b">
        <v>1</v>
      </c>
      <c r="V216" s="15" t="b">
        <v>1</v>
      </c>
      <c r="W216" s="15" t="b">
        <v>1</v>
      </c>
      <c r="X216" s="15" t="b">
        <v>1</v>
      </c>
      <c r="Y216" s="15" t="b">
        <v>1</v>
      </c>
      <c r="Z216" s="15" t="b">
        <v>1</v>
      </c>
      <c r="AA216" s="15" t="b">
        <v>1</v>
      </c>
    </row>
    <row r="217" spans="2:27" x14ac:dyDescent="0.15">
      <c r="B217" s="162" t="s">
        <v>38</v>
      </c>
      <c r="C217" s="163">
        <v>27903</v>
      </c>
      <c r="D217" s="163">
        <v>14788.59</v>
      </c>
      <c r="E217" s="163">
        <v>22465</v>
      </c>
      <c r="F217" s="163">
        <v>11906.45</v>
      </c>
      <c r="G217" s="163">
        <v>20524</v>
      </c>
      <c r="H217" s="163">
        <v>10877.720000000001</v>
      </c>
      <c r="I217" s="163">
        <v>13799</v>
      </c>
      <c r="J217" s="163">
        <v>7313.47</v>
      </c>
      <c r="K217" s="163">
        <v>10996</v>
      </c>
      <c r="L217" s="163">
        <v>5827.88</v>
      </c>
      <c r="M217" s="163">
        <v>8216</v>
      </c>
      <c r="N217" s="163">
        <v>4354.4800000000005</v>
      </c>
      <c r="O217" s="237"/>
      <c r="P217" s="15" t="b">
        <v>1</v>
      </c>
      <c r="Q217" s="15" t="b">
        <v>1</v>
      </c>
      <c r="R217" s="15" t="b">
        <v>1</v>
      </c>
      <c r="S217" s="15" t="b">
        <v>1</v>
      </c>
      <c r="T217" s="15" t="b">
        <v>1</v>
      </c>
      <c r="U217" s="15" t="b">
        <v>1</v>
      </c>
      <c r="V217" s="15" t="b">
        <v>1</v>
      </c>
      <c r="W217" s="15" t="b">
        <v>1</v>
      </c>
      <c r="X217" s="15" t="b">
        <v>1</v>
      </c>
      <c r="Y217" s="15" t="b">
        <v>1</v>
      </c>
      <c r="Z217" s="15" t="b">
        <v>1</v>
      </c>
      <c r="AA217" s="15" t="b">
        <v>1</v>
      </c>
    </row>
    <row r="218" spans="2:27" x14ac:dyDescent="0.15">
      <c r="B218" s="162" t="s">
        <v>39</v>
      </c>
      <c r="C218" s="163">
        <v>28019</v>
      </c>
      <c r="D218" s="163">
        <v>14850.070000000002</v>
      </c>
      <c r="E218" s="163">
        <v>22495</v>
      </c>
      <c r="F218" s="163">
        <v>11922.35</v>
      </c>
      <c r="G218" s="163">
        <v>20711</v>
      </c>
      <c r="H218" s="163">
        <v>10976.83</v>
      </c>
      <c r="I218" s="163">
        <v>13885</v>
      </c>
      <c r="J218" s="163">
        <v>7359.05</v>
      </c>
      <c r="K218" s="163">
        <v>11057</v>
      </c>
      <c r="L218" s="163">
        <v>5860.21</v>
      </c>
      <c r="M218" s="163">
        <v>8243</v>
      </c>
      <c r="N218" s="163">
        <v>4368.79</v>
      </c>
      <c r="O218" s="237"/>
      <c r="P218" s="15" t="b">
        <v>1</v>
      </c>
      <c r="Q218" s="15" t="b">
        <v>1</v>
      </c>
      <c r="R218" s="15" t="b">
        <v>1</v>
      </c>
      <c r="S218" s="15" t="b">
        <v>1</v>
      </c>
      <c r="T218" s="15" t="b">
        <v>1</v>
      </c>
      <c r="U218" s="15" t="b">
        <v>1</v>
      </c>
      <c r="V218" s="15" t="b">
        <v>1</v>
      </c>
      <c r="W218" s="15" t="b">
        <v>1</v>
      </c>
      <c r="X218" s="15" t="b">
        <v>1</v>
      </c>
      <c r="Y218" s="15" t="b">
        <v>1</v>
      </c>
      <c r="Z218" s="15" t="b">
        <v>1</v>
      </c>
      <c r="AA218" s="15" t="b">
        <v>1</v>
      </c>
    </row>
    <row r="219" spans="2:27" x14ac:dyDescent="0.15">
      <c r="B219" s="162" t="s">
        <v>40</v>
      </c>
      <c r="C219" s="163">
        <v>31130</v>
      </c>
      <c r="D219" s="163">
        <v>16498.900000000001</v>
      </c>
      <c r="E219" s="163">
        <v>24997</v>
      </c>
      <c r="F219" s="163">
        <v>13248.41</v>
      </c>
      <c r="G219" s="163">
        <v>23024</v>
      </c>
      <c r="H219" s="163">
        <v>12202.720000000001</v>
      </c>
      <c r="I219" s="163">
        <v>15427</v>
      </c>
      <c r="J219" s="163">
        <v>8176.31</v>
      </c>
      <c r="K219" s="163">
        <v>12288</v>
      </c>
      <c r="L219" s="163">
        <v>6512.64</v>
      </c>
      <c r="M219" s="163">
        <v>9168</v>
      </c>
      <c r="N219" s="163">
        <v>4859.04</v>
      </c>
      <c r="O219" s="237"/>
      <c r="P219" s="15" t="b">
        <v>1</v>
      </c>
      <c r="Q219" s="15" t="b">
        <v>1</v>
      </c>
      <c r="R219" s="15" t="b">
        <v>1</v>
      </c>
      <c r="S219" s="15" t="b">
        <v>1</v>
      </c>
      <c r="T219" s="15" t="b">
        <v>1</v>
      </c>
      <c r="U219" s="15" t="b">
        <v>1</v>
      </c>
      <c r="V219" s="15" t="b">
        <v>1</v>
      </c>
      <c r="W219" s="15" t="b">
        <v>1</v>
      </c>
      <c r="X219" s="15" t="b">
        <v>1</v>
      </c>
      <c r="Y219" s="15" t="b">
        <v>1</v>
      </c>
      <c r="Z219" s="15" t="b">
        <v>1</v>
      </c>
      <c r="AA219" s="15" t="b">
        <v>1</v>
      </c>
    </row>
    <row r="220" spans="2:27" x14ac:dyDescent="0.15">
      <c r="B220" s="162" t="s">
        <v>41</v>
      </c>
      <c r="C220" s="163">
        <v>34255</v>
      </c>
      <c r="D220" s="163">
        <v>18155.150000000001</v>
      </c>
      <c r="E220" s="163">
        <v>27510</v>
      </c>
      <c r="F220" s="163">
        <v>14580.300000000001</v>
      </c>
      <c r="G220" s="163">
        <v>25328</v>
      </c>
      <c r="H220" s="163">
        <v>13423.84</v>
      </c>
      <c r="I220" s="163">
        <v>16983</v>
      </c>
      <c r="J220" s="163">
        <v>9000.99</v>
      </c>
      <c r="K220" s="163">
        <v>13528</v>
      </c>
      <c r="L220" s="163">
        <v>7169.84</v>
      </c>
      <c r="M220" s="163">
        <v>10094</v>
      </c>
      <c r="N220" s="163">
        <v>5349.8200000000006</v>
      </c>
      <c r="O220" s="237"/>
      <c r="P220" s="15" t="b">
        <v>1</v>
      </c>
      <c r="Q220" s="15" t="b">
        <v>1</v>
      </c>
      <c r="R220" s="15" t="b">
        <v>1</v>
      </c>
      <c r="S220" s="15" t="b">
        <v>1</v>
      </c>
      <c r="T220" s="15" t="b">
        <v>1</v>
      </c>
      <c r="U220" s="15" t="b">
        <v>1</v>
      </c>
      <c r="V220" s="15" t="b">
        <v>1</v>
      </c>
      <c r="W220" s="15" t="b">
        <v>1</v>
      </c>
      <c r="X220" s="15" t="b">
        <v>1</v>
      </c>
      <c r="Y220" s="15" t="b">
        <v>1</v>
      </c>
      <c r="Z220" s="15" t="b">
        <v>1</v>
      </c>
      <c r="AA220" s="15" t="b">
        <v>1</v>
      </c>
    </row>
    <row r="221" spans="2:27" x14ac:dyDescent="0.15">
      <c r="B221" s="162" t="s">
        <v>42</v>
      </c>
      <c r="C221" s="163">
        <v>35819</v>
      </c>
      <c r="D221" s="163">
        <v>18984.07</v>
      </c>
      <c r="E221" s="163">
        <v>28763</v>
      </c>
      <c r="F221" s="163">
        <v>15244.390000000001</v>
      </c>
      <c r="G221" s="163">
        <v>26480</v>
      </c>
      <c r="H221" s="163">
        <v>14034.400000000001</v>
      </c>
      <c r="I221" s="163">
        <v>17764</v>
      </c>
      <c r="J221" s="163">
        <v>9414.92</v>
      </c>
      <c r="K221" s="163">
        <v>14147</v>
      </c>
      <c r="L221" s="163">
        <v>7497.9100000000008</v>
      </c>
      <c r="M221" s="163">
        <v>10559</v>
      </c>
      <c r="N221" s="163">
        <v>5596.27</v>
      </c>
      <c r="O221" s="237"/>
      <c r="P221" s="15" t="b">
        <v>1</v>
      </c>
      <c r="Q221" s="15" t="b">
        <v>1</v>
      </c>
      <c r="R221" s="15" t="b">
        <v>1</v>
      </c>
      <c r="S221" s="15" t="b">
        <v>1</v>
      </c>
      <c r="T221" s="15" t="b">
        <v>1</v>
      </c>
      <c r="U221" s="15" t="b">
        <v>1</v>
      </c>
      <c r="V221" s="15" t="b">
        <v>1</v>
      </c>
      <c r="W221" s="15" t="b">
        <v>1</v>
      </c>
      <c r="X221" s="15" t="b">
        <v>1</v>
      </c>
      <c r="Y221" s="15" t="b">
        <v>1</v>
      </c>
      <c r="Z221" s="15" t="b">
        <v>1</v>
      </c>
      <c r="AA221" s="15" t="b">
        <v>1</v>
      </c>
    </row>
    <row r="222" spans="2:27" x14ac:dyDescent="0.15">
      <c r="B222" s="162" t="s">
        <v>43</v>
      </c>
      <c r="C222" s="163">
        <v>36068</v>
      </c>
      <c r="D222" s="163">
        <v>19116.04</v>
      </c>
      <c r="E222" s="163">
        <v>28821</v>
      </c>
      <c r="F222" s="163">
        <v>15275.130000000001</v>
      </c>
      <c r="G222" s="163">
        <v>26933</v>
      </c>
      <c r="H222" s="163">
        <v>14274.490000000002</v>
      </c>
      <c r="I222" s="163">
        <v>17948</v>
      </c>
      <c r="J222" s="163">
        <v>9512.44</v>
      </c>
      <c r="K222" s="163">
        <v>14274</v>
      </c>
      <c r="L222" s="163">
        <v>7565.22</v>
      </c>
      <c r="M222" s="163">
        <v>10605</v>
      </c>
      <c r="N222" s="163">
        <v>5620.6500000000005</v>
      </c>
      <c r="O222" s="237"/>
      <c r="P222" s="15" t="b">
        <v>1</v>
      </c>
      <c r="Q222" s="15" t="b">
        <v>1</v>
      </c>
      <c r="R222" s="15" t="b">
        <v>1</v>
      </c>
      <c r="S222" s="15" t="b">
        <v>1</v>
      </c>
      <c r="T222" s="15" t="b">
        <v>1</v>
      </c>
      <c r="U222" s="15" t="b">
        <v>1</v>
      </c>
      <c r="V222" s="15" t="b">
        <v>1</v>
      </c>
      <c r="W222" s="15" t="b">
        <v>1</v>
      </c>
      <c r="X222" s="15" t="b">
        <v>1</v>
      </c>
      <c r="Y222" s="15" t="b">
        <v>1</v>
      </c>
      <c r="Z222" s="15" t="b">
        <v>1</v>
      </c>
      <c r="AA222" s="15" t="b">
        <v>1</v>
      </c>
    </row>
    <row r="223" spans="2:27" x14ac:dyDescent="0.15">
      <c r="B223" s="162" t="s">
        <v>44</v>
      </c>
      <c r="C223" s="163">
        <v>40596</v>
      </c>
      <c r="D223" s="163">
        <v>21515.88</v>
      </c>
      <c r="E223" s="163">
        <v>32436</v>
      </c>
      <c r="F223" s="163">
        <v>17191.080000000002</v>
      </c>
      <c r="G223" s="163">
        <v>30308</v>
      </c>
      <c r="H223" s="163">
        <v>16063.240000000002</v>
      </c>
      <c r="I223" s="163">
        <v>20194</v>
      </c>
      <c r="J223" s="163">
        <v>10702.82</v>
      </c>
      <c r="K223" s="163">
        <v>16076</v>
      </c>
      <c r="L223" s="163">
        <v>8520.2800000000007</v>
      </c>
      <c r="M223" s="163">
        <v>11943</v>
      </c>
      <c r="N223" s="163">
        <v>6329.79</v>
      </c>
      <c r="O223" s="237"/>
      <c r="P223" s="15" t="b">
        <v>1</v>
      </c>
      <c r="Q223" s="15" t="b">
        <v>1</v>
      </c>
      <c r="R223" s="15" t="b">
        <v>1</v>
      </c>
      <c r="S223" s="15" t="b">
        <v>1</v>
      </c>
      <c r="T223" s="15" t="b">
        <v>1</v>
      </c>
      <c r="U223" s="15" t="b">
        <v>1</v>
      </c>
      <c r="V223" s="15" t="b">
        <v>1</v>
      </c>
      <c r="W223" s="15" t="b">
        <v>1</v>
      </c>
      <c r="X223" s="15" t="b">
        <v>1</v>
      </c>
      <c r="Y223" s="15" t="b">
        <v>1</v>
      </c>
      <c r="Z223" s="15" t="b">
        <v>1</v>
      </c>
      <c r="AA223" s="15" t="b">
        <v>1</v>
      </c>
    </row>
    <row r="224" spans="2:27" x14ac:dyDescent="0.15">
      <c r="B224" s="162" t="s">
        <v>45</v>
      </c>
      <c r="C224" s="163">
        <v>45112</v>
      </c>
      <c r="D224" s="163">
        <v>23909.360000000001</v>
      </c>
      <c r="E224" s="163">
        <v>36046</v>
      </c>
      <c r="F224" s="163">
        <v>19104.38</v>
      </c>
      <c r="G224" s="163">
        <v>33693</v>
      </c>
      <c r="H224" s="163">
        <v>17857.29</v>
      </c>
      <c r="I224" s="163">
        <v>22453</v>
      </c>
      <c r="J224" s="163">
        <v>11900.09</v>
      </c>
      <c r="K224" s="163">
        <v>17876</v>
      </c>
      <c r="L224" s="163">
        <v>9474.2800000000007</v>
      </c>
      <c r="M224" s="163">
        <v>13285</v>
      </c>
      <c r="N224" s="163">
        <v>7041.05</v>
      </c>
      <c r="O224" s="237"/>
      <c r="P224" s="15" t="b">
        <v>1</v>
      </c>
      <c r="Q224" s="15" t="b">
        <v>1</v>
      </c>
      <c r="R224" s="15" t="b">
        <v>1</v>
      </c>
      <c r="S224" s="15" t="b">
        <v>1</v>
      </c>
      <c r="T224" s="15" t="b">
        <v>1</v>
      </c>
      <c r="U224" s="15" t="b">
        <v>1</v>
      </c>
      <c r="V224" s="15" t="b">
        <v>1</v>
      </c>
      <c r="W224" s="15" t="b">
        <v>1</v>
      </c>
      <c r="X224" s="15" t="b">
        <v>1</v>
      </c>
      <c r="Y224" s="15" t="b">
        <v>1</v>
      </c>
      <c r="Z224" s="15" t="b">
        <v>1</v>
      </c>
      <c r="AA224" s="15" t="b">
        <v>1</v>
      </c>
    </row>
    <row r="225" spans="1:27" x14ac:dyDescent="0.15">
      <c r="B225" s="162" t="s">
        <v>46</v>
      </c>
      <c r="C225" s="163">
        <v>49632</v>
      </c>
      <c r="D225" s="163">
        <v>26304.960000000003</v>
      </c>
      <c r="E225" s="163">
        <v>39672</v>
      </c>
      <c r="F225" s="163">
        <v>21026.16</v>
      </c>
      <c r="G225" s="163">
        <v>37065</v>
      </c>
      <c r="H225" s="163">
        <v>19644.45</v>
      </c>
      <c r="I225" s="163">
        <v>24707</v>
      </c>
      <c r="J225" s="163">
        <v>13094.710000000001</v>
      </c>
      <c r="K225" s="163">
        <v>19657</v>
      </c>
      <c r="L225" s="163">
        <v>10418.210000000001</v>
      </c>
      <c r="M225" s="163">
        <v>14623</v>
      </c>
      <c r="N225" s="163">
        <v>7750.1900000000005</v>
      </c>
      <c r="O225" s="237"/>
      <c r="P225" s="15" t="b">
        <v>1</v>
      </c>
      <c r="Q225" s="15" t="b">
        <v>1</v>
      </c>
      <c r="R225" s="15" t="b">
        <v>1</v>
      </c>
      <c r="S225" s="15" t="b">
        <v>1</v>
      </c>
      <c r="T225" s="15" t="b">
        <v>1</v>
      </c>
      <c r="U225" s="15" t="b">
        <v>1</v>
      </c>
      <c r="V225" s="15" t="b">
        <v>1</v>
      </c>
      <c r="W225" s="15" t="b">
        <v>1</v>
      </c>
      <c r="X225" s="15" t="b">
        <v>1</v>
      </c>
      <c r="Y225" s="15" t="b">
        <v>1</v>
      </c>
      <c r="Z225" s="15" t="b">
        <v>1</v>
      </c>
      <c r="AA225" s="15" t="b">
        <v>1</v>
      </c>
    </row>
    <row r="226" spans="1:27" x14ac:dyDescent="0.15">
      <c r="B226" s="162" t="s">
        <v>47</v>
      </c>
      <c r="C226" s="163">
        <v>54157</v>
      </c>
      <c r="D226" s="163">
        <v>28703.210000000003</v>
      </c>
      <c r="E226" s="163">
        <v>43285</v>
      </c>
      <c r="F226" s="163">
        <v>22941.050000000003</v>
      </c>
      <c r="G226" s="163">
        <v>40440</v>
      </c>
      <c r="H226" s="163">
        <v>21433.200000000001</v>
      </c>
      <c r="I226" s="163">
        <v>26951</v>
      </c>
      <c r="J226" s="163">
        <v>14284.03</v>
      </c>
      <c r="K226" s="163">
        <v>21460</v>
      </c>
      <c r="L226" s="163">
        <v>11373.800000000001</v>
      </c>
      <c r="M226" s="163">
        <v>15956</v>
      </c>
      <c r="N226" s="163">
        <v>8456.68</v>
      </c>
      <c r="O226" s="237"/>
      <c r="P226" s="15" t="b">
        <v>1</v>
      </c>
      <c r="Q226" s="15" t="b">
        <v>1</v>
      </c>
      <c r="R226" s="15" t="b">
        <v>1</v>
      </c>
      <c r="S226" s="15" t="b">
        <v>1</v>
      </c>
      <c r="T226" s="15" t="b">
        <v>1</v>
      </c>
      <c r="U226" s="15" t="b">
        <v>1</v>
      </c>
      <c r="V226" s="15" t="b">
        <v>1</v>
      </c>
      <c r="W226" s="15" t="b">
        <v>1</v>
      </c>
      <c r="X226" s="15" t="b">
        <v>1</v>
      </c>
      <c r="Y226" s="15" t="b">
        <v>1</v>
      </c>
      <c r="Z226" s="15" t="b">
        <v>1</v>
      </c>
      <c r="AA226" s="15" t="b">
        <v>1</v>
      </c>
    </row>
    <row r="227" spans="1:27" x14ac:dyDescent="0.15">
      <c r="B227" s="162" t="s">
        <v>48</v>
      </c>
      <c r="C227" s="163">
        <v>59158</v>
      </c>
      <c r="D227" s="163">
        <v>31353.74</v>
      </c>
      <c r="E227" s="163">
        <v>47172</v>
      </c>
      <c r="F227" s="163">
        <v>25001.16</v>
      </c>
      <c r="G227" s="163">
        <v>44354</v>
      </c>
      <c r="H227" s="163">
        <v>23507.620000000003</v>
      </c>
      <c r="I227" s="163">
        <v>29480</v>
      </c>
      <c r="J227" s="163">
        <v>15624.400000000001</v>
      </c>
      <c r="K227" s="163">
        <v>23469</v>
      </c>
      <c r="L227" s="163">
        <v>12438.570000000002</v>
      </c>
      <c r="M227" s="163">
        <v>17432</v>
      </c>
      <c r="N227" s="163">
        <v>9238.9600000000009</v>
      </c>
      <c r="O227" s="237"/>
      <c r="P227" s="15" t="b">
        <v>1</v>
      </c>
      <c r="Q227" s="15" t="b">
        <v>1</v>
      </c>
      <c r="R227" s="15" t="b">
        <v>1</v>
      </c>
      <c r="S227" s="15" t="b">
        <v>1</v>
      </c>
      <c r="T227" s="15" t="b">
        <v>1</v>
      </c>
      <c r="U227" s="15" t="b">
        <v>1</v>
      </c>
      <c r="V227" s="15" t="b">
        <v>1</v>
      </c>
      <c r="W227" s="15" t="b">
        <v>1</v>
      </c>
      <c r="X227" s="15" t="b">
        <v>1</v>
      </c>
      <c r="Y227" s="15" t="b">
        <v>1</v>
      </c>
      <c r="Z227" s="15" t="b">
        <v>1</v>
      </c>
      <c r="AA227" s="15" t="b">
        <v>1</v>
      </c>
    </row>
    <row r="228" spans="1:27" x14ac:dyDescent="0.15">
      <c r="B228" s="36" t="s">
        <v>163</v>
      </c>
      <c r="C228" s="46"/>
      <c r="D228" s="46"/>
      <c r="E228" s="46"/>
      <c r="F228" s="46"/>
      <c r="G228" s="46"/>
    </row>
    <row r="229" spans="1:27" x14ac:dyDescent="0.15">
      <c r="B229" s="36" t="s">
        <v>164</v>
      </c>
      <c r="C229" s="46"/>
      <c r="D229" s="46"/>
      <c r="E229" s="46"/>
      <c r="F229" s="46"/>
      <c r="G229" s="46"/>
    </row>
    <row r="233" spans="1:27" ht="18" x14ac:dyDescent="0.15">
      <c r="A233" s="53"/>
      <c r="B233" s="54" t="s">
        <v>158</v>
      </c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</row>
    <row r="235" spans="1:27" ht="15" customHeight="1" x14ac:dyDescent="0.15">
      <c r="B235" s="16" t="s">
        <v>2</v>
      </c>
      <c r="C235" s="233" t="s">
        <v>3</v>
      </c>
      <c r="D235" s="234"/>
      <c r="E235" s="233" t="s">
        <v>4</v>
      </c>
      <c r="F235" s="234"/>
      <c r="G235" s="233" t="s">
        <v>5</v>
      </c>
      <c r="H235" s="234"/>
      <c r="I235" s="233" t="s">
        <v>6</v>
      </c>
      <c r="J235" s="234"/>
      <c r="K235" s="233" t="s">
        <v>7</v>
      </c>
      <c r="L235" s="234"/>
      <c r="M235" s="233" t="s">
        <v>8</v>
      </c>
      <c r="N235" s="236"/>
      <c r="O235" s="237" t="str">
        <f>$O$4</f>
        <v>BUPA ESSENTIAL CARE PREMIUM BOOKLET, EFFECTIVE JANUARY 1, 2025</v>
      </c>
    </row>
    <row r="236" spans="1:27" ht="28" x14ac:dyDescent="0.15">
      <c r="B236" s="44" t="s">
        <v>209</v>
      </c>
      <c r="C236" s="230" t="s">
        <v>9</v>
      </c>
      <c r="D236" s="231"/>
      <c r="E236" s="230" t="s">
        <v>10</v>
      </c>
      <c r="F236" s="231"/>
      <c r="G236" s="230" t="s">
        <v>11</v>
      </c>
      <c r="H236" s="231"/>
      <c r="I236" s="230" t="s">
        <v>12</v>
      </c>
      <c r="J236" s="231"/>
      <c r="K236" s="230" t="s">
        <v>13</v>
      </c>
      <c r="L236" s="231"/>
      <c r="M236" s="230" t="s">
        <v>14</v>
      </c>
      <c r="N236" s="232"/>
      <c r="O236" s="237"/>
    </row>
    <row r="237" spans="1:27" ht="28" x14ac:dyDescent="0.15">
      <c r="B237" s="44" t="s">
        <v>210</v>
      </c>
      <c r="C237" s="230" t="s">
        <v>10</v>
      </c>
      <c r="D237" s="231"/>
      <c r="E237" s="230" t="s">
        <v>11</v>
      </c>
      <c r="F237" s="231"/>
      <c r="G237" s="230" t="s">
        <v>15</v>
      </c>
      <c r="H237" s="231"/>
      <c r="I237" s="230" t="s">
        <v>12</v>
      </c>
      <c r="J237" s="231"/>
      <c r="K237" s="230" t="s">
        <v>13</v>
      </c>
      <c r="L237" s="231"/>
      <c r="M237" s="230" t="s">
        <v>14</v>
      </c>
      <c r="N237" s="232"/>
      <c r="O237" s="237"/>
    </row>
    <row r="238" spans="1:27" x14ac:dyDescent="0.15">
      <c r="B238" s="33" t="s">
        <v>16</v>
      </c>
      <c r="C238" s="31" t="s">
        <v>17</v>
      </c>
      <c r="D238" s="32" t="s">
        <v>18</v>
      </c>
      <c r="E238" s="31" t="s">
        <v>17</v>
      </c>
      <c r="F238" s="32" t="s">
        <v>18</v>
      </c>
      <c r="G238" s="31" t="s">
        <v>17</v>
      </c>
      <c r="H238" s="32" t="s">
        <v>18</v>
      </c>
      <c r="I238" s="31" t="s">
        <v>17</v>
      </c>
      <c r="J238" s="32" t="s">
        <v>18</v>
      </c>
      <c r="K238" s="31" t="s">
        <v>17</v>
      </c>
      <c r="L238" s="32" t="s">
        <v>18</v>
      </c>
      <c r="M238" s="31" t="s">
        <v>17</v>
      </c>
      <c r="N238" s="39" t="s">
        <v>18</v>
      </c>
      <c r="O238" s="237"/>
    </row>
    <row r="239" spans="1:27" x14ac:dyDescent="0.15">
      <c r="A239" s="13"/>
      <c r="B239" s="33" t="s">
        <v>19</v>
      </c>
      <c r="C239" s="34" t="s">
        <v>20</v>
      </c>
      <c r="D239" s="35" t="s">
        <v>21</v>
      </c>
      <c r="E239" s="34" t="s">
        <v>20</v>
      </c>
      <c r="F239" s="35" t="s">
        <v>21</v>
      </c>
      <c r="G239" s="34" t="s">
        <v>20</v>
      </c>
      <c r="H239" s="35" t="s">
        <v>21</v>
      </c>
      <c r="I239" s="34" t="s">
        <v>20</v>
      </c>
      <c r="J239" s="35" t="s">
        <v>21</v>
      </c>
      <c r="K239" s="34" t="s">
        <v>20</v>
      </c>
      <c r="L239" s="35" t="s">
        <v>21</v>
      </c>
      <c r="M239" s="34" t="s">
        <v>20</v>
      </c>
      <c r="N239" s="38" t="s">
        <v>21</v>
      </c>
      <c r="O239" s="237"/>
      <c r="P239" s="13"/>
      <c r="Q239" s="13"/>
      <c r="R239" s="13"/>
      <c r="S239" s="13"/>
      <c r="T239" s="13"/>
      <c r="U239" s="13"/>
    </row>
    <row r="240" spans="1:27" x14ac:dyDescent="0.15">
      <c r="B240" s="162" t="s">
        <v>22</v>
      </c>
      <c r="C240" s="163">
        <v>5295</v>
      </c>
      <c r="D240" s="163">
        <v>2806.3500000000004</v>
      </c>
      <c r="E240" s="163">
        <v>4761</v>
      </c>
      <c r="F240" s="163">
        <v>2523.33</v>
      </c>
      <c r="G240" s="163">
        <v>2750</v>
      </c>
      <c r="H240" s="163">
        <v>1457.5</v>
      </c>
      <c r="I240" s="163">
        <v>2038</v>
      </c>
      <c r="J240" s="163">
        <v>1080.1400000000001</v>
      </c>
      <c r="K240" s="163">
        <v>1665</v>
      </c>
      <c r="L240" s="163">
        <v>882.45</v>
      </c>
      <c r="M240" s="163">
        <v>1237</v>
      </c>
      <c r="N240" s="163">
        <v>655.61</v>
      </c>
      <c r="O240" s="237"/>
      <c r="P240" s="15" t="b">
        <v>1</v>
      </c>
      <c r="Q240" s="15" t="b">
        <v>1</v>
      </c>
      <c r="R240" s="15" t="b">
        <v>1</v>
      </c>
      <c r="S240" s="15" t="b">
        <v>1</v>
      </c>
      <c r="T240" s="15" t="b">
        <v>1</v>
      </c>
      <c r="U240" s="15" t="b">
        <v>1</v>
      </c>
      <c r="V240" s="15" t="b">
        <v>1</v>
      </c>
      <c r="W240" s="15" t="b">
        <v>1</v>
      </c>
      <c r="X240" s="15" t="b">
        <v>1</v>
      </c>
      <c r="Y240" s="15" t="b">
        <v>1</v>
      </c>
      <c r="Z240" s="15" t="b">
        <v>1</v>
      </c>
      <c r="AA240" s="15" t="b">
        <v>1</v>
      </c>
    </row>
    <row r="241" spans="2:27" x14ac:dyDescent="0.15">
      <c r="B241" s="162" t="s">
        <v>23</v>
      </c>
      <c r="C241" s="163">
        <v>8692</v>
      </c>
      <c r="D241" s="163">
        <v>4606.76</v>
      </c>
      <c r="E241" s="163">
        <v>8027</v>
      </c>
      <c r="F241" s="163">
        <v>4254.3100000000004</v>
      </c>
      <c r="G241" s="163">
        <v>4109</v>
      </c>
      <c r="H241" s="163">
        <v>2177.77</v>
      </c>
      <c r="I241" s="163">
        <v>3205</v>
      </c>
      <c r="J241" s="163">
        <v>1698.65</v>
      </c>
      <c r="K241" s="163">
        <v>2629</v>
      </c>
      <c r="L241" s="163">
        <v>1393.3700000000001</v>
      </c>
      <c r="M241" s="163">
        <v>1951</v>
      </c>
      <c r="N241" s="163">
        <v>1034.03</v>
      </c>
      <c r="O241" s="237"/>
      <c r="P241" s="15" t="b">
        <v>1</v>
      </c>
      <c r="Q241" s="15" t="b">
        <v>1</v>
      </c>
      <c r="R241" s="15" t="b">
        <v>1</v>
      </c>
      <c r="S241" s="15" t="b">
        <v>1</v>
      </c>
      <c r="T241" s="15" t="b">
        <v>1</v>
      </c>
      <c r="U241" s="15" t="b">
        <v>1</v>
      </c>
      <c r="V241" s="15" t="b">
        <v>1</v>
      </c>
      <c r="W241" s="15" t="b">
        <v>1</v>
      </c>
      <c r="X241" s="15" t="b">
        <v>1</v>
      </c>
      <c r="Y241" s="15" t="b">
        <v>1</v>
      </c>
      <c r="Z241" s="15" t="b">
        <v>1</v>
      </c>
      <c r="AA241" s="15" t="b">
        <v>1</v>
      </c>
    </row>
    <row r="242" spans="2:27" x14ac:dyDescent="0.15">
      <c r="B242" s="162" t="s">
        <v>24</v>
      </c>
      <c r="C242" s="163">
        <v>12713</v>
      </c>
      <c r="D242" s="163">
        <v>6737.89</v>
      </c>
      <c r="E242" s="163">
        <v>11780</v>
      </c>
      <c r="F242" s="163">
        <v>6243.4000000000005</v>
      </c>
      <c r="G242" s="163">
        <v>5892</v>
      </c>
      <c r="H242" s="163">
        <v>3122.76</v>
      </c>
      <c r="I242" s="163">
        <v>4660</v>
      </c>
      <c r="J242" s="163">
        <v>2469.8000000000002</v>
      </c>
      <c r="K242" s="163">
        <v>3817</v>
      </c>
      <c r="L242" s="163">
        <v>2023.01</v>
      </c>
      <c r="M242" s="163">
        <v>2827</v>
      </c>
      <c r="N242" s="163">
        <v>1498.3100000000002</v>
      </c>
      <c r="O242" s="237"/>
      <c r="P242" s="15" t="b">
        <v>1</v>
      </c>
      <c r="Q242" s="15" t="b">
        <v>1</v>
      </c>
      <c r="R242" s="15" t="b">
        <v>1</v>
      </c>
      <c r="S242" s="15" t="b">
        <v>1</v>
      </c>
      <c r="T242" s="15" t="b">
        <v>1</v>
      </c>
      <c r="U242" s="15" t="b">
        <v>1</v>
      </c>
      <c r="V242" s="15" t="b">
        <v>1</v>
      </c>
      <c r="W242" s="15" t="b">
        <v>1</v>
      </c>
      <c r="X242" s="15" t="b">
        <v>1</v>
      </c>
      <c r="Y242" s="15" t="b">
        <v>1</v>
      </c>
      <c r="Z242" s="15" t="b">
        <v>1</v>
      </c>
      <c r="AA242" s="15" t="b">
        <v>1</v>
      </c>
    </row>
    <row r="243" spans="2:27" x14ac:dyDescent="0.15">
      <c r="B243" s="162" t="s">
        <v>25</v>
      </c>
      <c r="C243" s="163">
        <v>11606</v>
      </c>
      <c r="D243" s="163">
        <v>6151.18</v>
      </c>
      <c r="E243" s="163">
        <v>9783</v>
      </c>
      <c r="F243" s="163">
        <v>5184.9900000000007</v>
      </c>
      <c r="G243" s="163">
        <v>7524</v>
      </c>
      <c r="H243" s="163">
        <v>3987.7200000000003</v>
      </c>
      <c r="I243" s="163">
        <v>5015</v>
      </c>
      <c r="J243" s="163">
        <v>2657.9500000000003</v>
      </c>
      <c r="K243" s="163">
        <v>4116</v>
      </c>
      <c r="L243" s="163">
        <v>2181.48</v>
      </c>
      <c r="M243" s="163">
        <v>3116</v>
      </c>
      <c r="N243" s="163">
        <v>1651.48</v>
      </c>
      <c r="O243" s="237"/>
      <c r="P243" s="15" t="b">
        <v>1</v>
      </c>
      <c r="Q243" s="15" t="b">
        <v>1</v>
      </c>
      <c r="R243" s="15" t="b">
        <v>1</v>
      </c>
      <c r="S243" s="15" t="b">
        <v>1</v>
      </c>
      <c r="T243" s="15" t="b">
        <v>1</v>
      </c>
      <c r="U243" s="15" t="b">
        <v>1</v>
      </c>
      <c r="V243" s="15" t="b">
        <v>1</v>
      </c>
      <c r="W243" s="15" t="b">
        <v>1</v>
      </c>
      <c r="X243" s="15" t="b">
        <v>1</v>
      </c>
      <c r="Y243" s="15" t="b">
        <v>1</v>
      </c>
      <c r="Z243" s="15" t="b">
        <v>1</v>
      </c>
      <c r="AA243" s="15" t="b">
        <v>1</v>
      </c>
    </row>
    <row r="244" spans="2:27" x14ac:dyDescent="0.15">
      <c r="B244" s="162" t="s">
        <v>26</v>
      </c>
      <c r="C244" s="163">
        <v>12884</v>
      </c>
      <c r="D244" s="163">
        <v>6828.52</v>
      </c>
      <c r="E244" s="163">
        <v>10803</v>
      </c>
      <c r="F244" s="163">
        <v>5725.59</v>
      </c>
      <c r="G244" s="163">
        <v>8473</v>
      </c>
      <c r="H244" s="163">
        <v>4490.6900000000005</v>
      </c>
      <c r="I244" s="163">
        <v>5595</v>
      </c>
      <c r="J244" s="163">
        <v>2965.3500000000004</v>
      </c>
      <c r="K244" s="163">
        <v>4601</v>
      </c>
      <c r="L244" s="163">
        <v>2438.5300000000002</v>
      </c>
      <c r="M244" s="163">
        <v>3470</v>
      </c>
      <c r="N244" s="163">
        <v>1839.1000000000001</v>
      </c>
      <c r="O244" s="237"/>
      <c r="P244" s="15" t="b">
        <v>1</v>
      </c>
      <c r="Q244" s="15" t="b">
        <v>1</v>
      </c>
      <c r="R244" s="15" t="b">
        <v>1</v>
      </c>
      <c r="S244" s="15" t="b">
        <v>1</v>
      </c>
      <c r="T244" s="15" t="b">
        <v>1</v>
      </c>
      <c r="U244" s="15" t="b">
        <v>1</v>
      </c>
      <c r="V244" s="15" t="b">
        <v>1</v>
      </c>
      <c r="W244" s="15" t="b">
        <v>1</v>
      </c>
      <c r="X244" s="15" t="b">
        <v>1</v>
      </c>
      <c r="Y244" s="15" t="b">
        <v>1</v>
      </c>
      <c r="Z244" s="15" t="b">
        <v>1</v>
      </c>
      <c r="AA244" s="15" t="b">
        <v>1</v>
      </c>
    </row>
    <row r="245" spans="2:27" x14ac:dyDescent="0.15">
      <c r="B245" s="162" t="s">
        <v>27</v>
      </c>
      <c r="C245" s="163">
        <v>14889</v>
      </c>
      <c r="D245" s="163">
        <v>7891.17</v>
      </c>
      <c r="E245" s="163">
        <v>12387</v>
      </c>
      <c r="F245" s="163">
        <v>6565.1100000000006</v>
      </c>
      <c r="G245" s="163">
        <v>9971</v>
      </c>
      <c r="H245" s="163">
        <v>5284.63</v>
      </c>
      <c r="I245" s="163">
        <v>6505</v>
      </c>
      <c r="J245" s="163">
        <v>3447.65</v>
      </c>
      <c r="K245" s="163">
        <v>5342</v>
      </c>
      <c r="L245" s="163">
        <v>2831.26</v>
      </c>
      <c r="M245" s="163">
        <v>4019</v>
      </c>
      <c r="N245" s="163">
        <v>2130.0700000000002</v>
      </c>
      <c r="O245" s="237"/>
      <c r="P245" s="15" t="b">
        <v>1</v>
      </c>
      <c r="Q245" s="15" t="b">
        <v>1</v>
      </c>
      <c r="R245" s="15" t="b">
        <v>1</v>
      </c>
      <c r="S245" s="15" t="b">
        <v>1</v>
      </c>
      <c r="T245" s="15" t="b">
        <v>1</v>
      </c>
      <c r="U245" s="15" t="b">
        <v>1</v>
      </c>
      <c r="V245" s="15" t="b">
        <v>1</v>
      </c>
      <c r="W245" s="15" t="b">
        <v>1</v>
      </c>
      <c r="X245" s="15" t="b">
        <v>1</v>
      </c>
      <c r="Y245" s="15" t="b">
        <v>1</v>
      </c>
      <c r="Z245" s="15" t="b">
        <v>1</v>
      </c>
      <c r="AA245" s="15" t="b">
        <v>1</v>
      </c>
    </row>
    <row r="246" spans="2:27" x14ac:dyDescent="0.15">
      <c r="B246" s="162" t="s">
        <v>28</v>
      </c>
      <c r="C246" s="163">
        <v>16472</v>
      </c>
      <c r="D246" s="163">
        <v>8730.16</v>
      </c>
      <c r="E246" s="163">
        <v>13645</v>
      </c>
      <c r="F246" s="163">
        <v>7231.85</v>
      </c>
      <c r="G246" s="163">
        <v>11182</v>
      </c>
      <c r="H246" s="163">
        <v>5926.46</v>
      </c>
      <c r="I246" s="163">
        <v>7241</v>
      </c>
      <c r="J246" s="163">
        <v>3837.73</v>
      </c>
      <c r="K246" s="163">
        <v>5940</v>
      </c>
      <c r="L246" s="163">
        <v>3148.2000000000003</v>
      </c>
      <c r="M246" s="163">
        <v>4461</v>
      </c>
      <c r="N246" s="163">
        <v>2364.33</v>
      </c>
      <c r="O246" s="237"/>
      <c r="P246" s="15" t="b">
        <v>1</v>
      </c>
      <c r="Q246" s="15" t="b">
        <v>1</v>
      </c>
      <c r="R246" s="15" t="b">
        <v>1</v>
      </c>
      <c r="S246" s="15" t="b">
        <v>1</v>
      </c>
      <c r="T246" s="15" t="b">
        <v>1</v>
      </c>
      <c r="U246" s="15" t="b">
        <v>1</v>
      </c>
      <c r="V246" s="15" t="b">
        <v>1</v>
      </c>
      <c r="W246" s="15" t="b">
        <v>1</v>
      </c>
      <c r="X246" s="15" t="b">
        <v>1</v>
      </c>
      <c r="Y246" s="15" t="b">
        <v>1</v>
      </c>
      <c r="Z246" s="15" t="b">
        <v>1</v>
      </c>
      <c r="AA246" s="15" t="b">
        <v>1</v>
      </c>
    </row>
    <row r="247" spans="2:27" x14ac:dyDescent="0.15">
      <c r="B247" s="162" t="s">
        <v>29</v>
      </c>
      <c r="C247" s="163">
        <v>18594</v>
      </c>
      <c r="D247" s="163">
        <v>9854.82</v>
      </c>
      <c r="E247" s="163">
        <v>15323</v>
      </c>
      <c r="F247" s="163">
        <v>8121.1900000000005</v>
      </c>
      <c r="G247" s="163">
        <v>12761</v>
      </c>
      <c r="H247" s="163">
        <v>6763.33</v>
      </c>
      <c r="I247" s="163">
        <v>8190</v>
      </c>
      <c r="J247" s="163">
        <v>4340.7</v>
      </c>
      <c r="K247" s="163">
        <v>6723</v>
      </c>
      <c r="L247" s="163">
        <v>3563.19</v>
      </c>
      <c r="M247" s="163">
        <v>5044</v>
      </c>
      <c r="N247" s="163">
        <v>2673.32</v>
      </c>
      <c r="O247" s="237"/>
      <c r="P247" s="15" t="b">
        <v>1</v>
      </c>
      <c r="Q247" s="15" t="b">
        <v>1</v>
      </c>
      <c r="R247" s="15" t="b">
        <v>1</v>
      </c>
      <c r="S247" s="15" t="b">
        <v>1</v>
      </c>
      <c r="T247" s="15" t="b">
        <v>1</v>
      </c>
      <c r="U247" s="15" t="b">
        <v>1</v>
      </c>
      <c r="V247" s="15" t="b">
        <v>1</v>
      </c>
      <c r="W247" s="15" t="b">
        <v>1</v>
      </c>
      <c r="X247" s="15" t="b">
        <v>1</v>
      </c>
      <c r="Y247" s="15" t="b">
        <v>1</v>
      </c>
      <c r="Z247" s="15" t="b">
        <v>1</v>
      </c>
      <c r="AA247" s="15" t="b">
        <v>1</v>
      </c>
    </row>
    <row r="248" spans="2:27" x14ac:dyDescent="0.15">
      <c r="B248" s="162" t="s">
        <v>30</v>
      </c>
      <c r="C248" s="163">
        <v>21556</v>
      </c>
      <c r="D248" s="163">
        <v>11424.68</v>
      </c>
      <c r="E248" s="163">
        <v>17663</v>
      </c>
      <c r="F248" s="163">
        <v>9361.3900000000012</v>
      </c>
      <c r="G248" s="163">
        <v>14963</v>
      </c>
      <c r="H248" s="163">
        <v>7930.39</v>
      </c>
      <c r="I248" s="163">
        <v>9543</v>
      </c>
      <c r="J248" s="163">
        <v>5057.79</v>
      </c>
      <c r="K248" s="163">
        <v>7831</v>
      </c>
      <c r="L248" s="163">
        <v>4150.43</v>
      </c>
      <c r="M248" s="163">
        <v>5873</v>
      </c>
      <c r="N248" s="163">
        <v>3112.69</v>
      </c>
      <c r="O248" s="237"/>
      <c r="P248" s="15" t="b">
        <v>1</v>
      </c>
      <c r="Q248" s="15" t="b">
        <v>1</v>
      </c>
      <c r="R248" s="15" t="b">
        <v>1</v>
      </c>
      <c r="S248" s="15" t="b">
        <v>1</v>
      </c>
      <c r="T248" s="15" t="b">
        <v>1</v>
      </c>
      <c r="U248" s="15" t="b">
        <v>1</v>
      </c>
      <c r="V248" s="15" t="b">
        <v>1</v>
      </c>
      <c r="W248" s="15" t="b">
        <v>1</v>
      </c>
      <c r="X248" s="15" t="b">
        <v>1</v>
      </c>
      <c r="Y248" s="15" t="b">
        <v>1</v>
      </c>
      <c r="Z248" s="15" t="b">
        <v>1</v>
      </c>
      <c r="AA248" s="15" t="b">
        <v>1</v>
      </c>
    </row>
    <row r="249" spans="2:27" x14ac:dyDescent="0.15">
      <c r="B249" s="162" t="s">
        <v>31</v>
      </c>
      <c r="C249" s="163">
        <v>23584</v>
      </c>
      <c r="D249" s="163">
        <v>12499.52</v>
      </c>
      <c r="E249" s="163">
        <v>19262</v>
      </c>
      <c r="F249" s="163">
        <v>10208.86</v>
      </c>
      <c r="G249" s="163">
        <v>16489</v>
      </c>
      <c r="H249" s="163">
        <v>8739.17</v>
      </c>
      <c r="I249" s="163">
        <v>10459</v>
      </c>
      <c r="J249" s="163">
        <v>5543.27</v>
      </c>
      <c r="K249" s="163">
        <v>8583</v>
      </c>
      <c r="L249" s="163">
        <v>4548.99</v>
      </c>
      <c r="M249" s="163">
        <v>6423</v>
      </c>
      <c r="N249" s="163">
        <v>3404.19</v>
      </c>
      <c r="O249" s="237"/>
      <c r="P249" s="15" t="b">
        <v>1</v>
      </c>
      <c r="Q249" s="15" t="b">
        <v>1</v>
      </c>
      <c r="R249" s="15" t="b">
        <v>1</v>
      </c>
      <c r="S249" s="15" t="b">
        <v>1</v>
      </c>
      <c r="T249" s="15" t="b">
        <v>1</v>
      </c>
      <c r="U249" s="15" t="b">
        <v>1</v>
      </c>
      <c r="V249" s="15" t="b">
        <v>1</v>
      </c>
      <c r="W249" s="15" t="b">
        <v>1</v>
      </c>
      <c r="X249" s="15" t="b">
        <v>1</v>
      </c>
      <c r="Y249" s="15" t="b">
        <v>1</v>
      </c>
      <c r="Z249" s="15" t="b">
        <v>1</v>
      </c>
      <c r="AA249" s="15" t="b">
        <v>1</v>
      </c>
    </row>
    <row r="250" spans="2:27" x14ac:dyDescent="0.15">
      <c r="B250" s="162" t="s">
        <v>32</v>
      </c>
      <c r="C250" s="163">
        <v>27865</v>
      </c>
      <c r="D250" s="163">
        <v>14768.45</v>
      </c>
      <c r="E250" s="163">
        <v>22649</v>
      </c>
      <c r="F250" s="163">
        <v>12003.970000000001</v>
      </c>
      <c r="G250" s="163">
        <v>19708</v>
      </c>
      <c r="H250" s="163">
        <v>10445.24</v>
      </c>
      <c r="I250" s="163">
        <v>12428</v>
      </c>
      <c r="J250" s="163">
        <v>6586.84</v>
      </c>
      <c r="K250" s="163">
        <v>10175</v>
      </c>
      <c r="L250" s="163">
        <v>5392.75</v>
      </c>
      <c r="M250" s="163">
        <v>7599</v>
      </c>
      <c r="N250" s="163">
        <v>4027.4700000000003</v>
      </c>
      <c r="O250" s="237"/>
      <c r="P250" s="15" t="b">
        <v>1</v>
      </c>
      <c r="Q250" s="15" t="b">
        <v>1</v>
      </c>
      <c r="R250" s="15" t="b">
        <v>1</v>
      </c>
      <c r="S250" s="15" t="b">
        <v>1</v>
      </c>
      <c r="T250" s="15" t="b">
        <v>1</v>
      </c>
      <c r="U250" s="15" t="b">
        <v>1</v>
      </c>
      <c r="V250" s="15" t="b">
        <v>1</v>
      </c>
      <c r="W250" s="15" t="b">
        <v>1</v>
      </c>
      <c r="X250" s="15" t="b">
        <v>1</v>
      </c>
      <c r="Y250" s="15" t="b">
        <v>1</v>
      </c>
      <c r="Z250" s="15" t="b">
        <v>1</v>
      </c>
      <c r="AA250" s="15" t="b">
        <v>1</v>
      </c>
    </row>
    <row r="251" spans="2:27" x14ac:dyDescent="0.15">
      <c r="B251" s="162" t="s">
        <v>33</v>
      </c>
      <c r="C251" s="163">
        <v>29381</v>
      </c>
      <c r="D251" s="163">
        <v>15571.93</v>
      </c>
      <c r="E251" s="163">
        <v>23713</v>
      </c>
      <c r="F251" s="163">
        <v>12567.890000000001</v>
      </c>
      <c r="G251" s="163">
        <v>21041</v>
      </c>
      <c r="H251" s="163">
        <v>11151.730000000001</v>
      </c>
      <c r="I251" s="163">
        <v>13148</v>
      </c>
      <c r="J251" s="163">
        <v>6968.4400000000005</v>
      </c>
      <c r="K251" s="163">
        <v>10768</v>
      </c>
      <c r="L251" s="163">
        <v>5707.04</v>
      </c>
      <c r="M251" s="163">
        <v>8051</v>
      </c>
      <c r="N251" s="163">
        <v>4267.0300000000007</v>
      </c>
      <c r="O251" s="237"/>
      <c r="P251" s="15" t="b">
        <v>1</v>
      </c>
      <c r="Q251" s="15" t="b">
        <v>1</v>
      </c>
      <c r="R251" s="15" t="b">
        <v>1</v>
      </c>
      <c r="S251" s="15" t="b">
        <v>1</v>
      </c>
      <c r="T251" s="15" t="b">
        <v>1</v>
      </c>
      <c r="U251" s="15" t="b">
        <v>1</v>
      </c>
      <c r="V251" s="15" t="b">
        <v>1</v>
      </c>
      <c r="W251" s="15" t="b">
        <v>1</v>
      </c>
      <c r="X251" s="15" t="b">
        <v>1</v>
      </c>
      <c r="Y251" s="15" t="b">
        <v>1</v>
      </c>
      <c r="Z251" s="15" t="b">
        <v>1</v>
      </c>
      <c r="AA251" s="15" t="b">
        <v>1</v>
      </c>
    </row>
    <row r="252" spans="2:27" x14ac:dyDescent="0.15">
      <c r="B252" s="162" t="s">
        <v>34</v>
      </c>
      <c r="C252" s="163">
        <v>33097</v>
      </c>
      <c r="D252" s="163">
        <v>17541.41</v>
      </c>
      <c r="E252" s="163">
        <v>26709</v>
      </c>
      <c r="F252" s="163">
        <v>14155.77</v>
      </c>
      <c r="G252" s="163">
        <v>23713</v>
      </c>
      <c r="H252" s="163">
        <v>12567.890000000001</v>
      </c>
      <c r="I252" s="163">
        <v>14814</v>
      </c>
      <c r="J252" s="163">
        <v>7851.42</v>
      </c>
      <c r="K252" s="163">
        <v>12132</v>
      </c>
      <c r="L252" s="163">
        <v>6429.96</v>
      </c>
      <c r="M252" s="163">
        <v>9074</v>
      </c>
      <c r="N252" s="163">
        <v>4809.22</v>
      </c>
      <c r="O252" s="237"/>
      <c r="P252" s="15" t="b">
        <v>1</v>
      </c>
      <c r="Q252" s="15" t="b">
        <v>1</v>
      </c>
      <c r="R252" s="15" t="b">
        <v>1</v>
      </c>
      <c r="S252" s="15" t="b">
        <v>1</v>
      </c>
      <c r="T252" s="15" t="b">
        <v>1</v>
      </c>
      <c r="U252" s="15" t="b">
        <v>1</v>
      </c>
      <c r="V252" s="15" t="b">
        <v>1</v>
      </c>
      <c r="W252" s="15" t="b">
        <v>1</v>
      </c>
      <c r="X252" s="15" t="b">
        <v>1</v>
      </c>
      <c r="Y252" s="15" t="b">
        <v>1</v>
      </c>
      <c r="Z252" s="15" t="b">
        <v>1</v>
      </c>
      <c r="AA252" s="15" t="b">
        <v>1</v>
      </c>
    </row>
    <row r="253" spans="2:27" x14ac:dyDescent="0.15">
      <c r="B253" s="162" t="s">
        <v>35</v>
      </c>
      <c r="C253" s="163">
        <v>36785</v>
      </c>
      <c r="D253" s="163">
        <v>19496.05</v>
      </c>
      <c r="E253" s="163">
        <v>29709</v>
      </c>
      <c r="F253" s="163">
        <v>15745.77</v>
      </c>
      <c r="G253" s="163">
        <v>26368</v>
      </c>
      <c r="H253" s="163">
        <v>13975.04</v>
      </c>
      <c r="I253" s="163">
        <v>16474</v>
      </c>
      <c r="J253" s="163">
        <v>8731.2200000000012</v>
      </c>
      <c r="K253" s="163">
        <v>13490</v>
      </c>
      <c r="L253" s="163">
        <v>7149.7000000000007</v>
      </c>
      <c r="M253" s="163">
        <v>10087</v>
      </c>
      <c r="N253" s="163">
        <v>5346.1100000000006</v>
      </c>
      <c r="O253" s="237"/>
      <c r="P253" s="15" t="b">
        <v>1</v>
      </c>
      <c r="Q253" s="15" t="b">
        <v>1</v>
      </c>
      <c r="R253" s="15" t="b">
        <v>1</v>
      </c>
      <c r="S253" s="15" t="b">
        <v>1</v>
      </c>
      <c r="T253" s="15" t="b">
        <v>1</v>
      </c>
      <c r="U253" s="15" t="b">
        <v>1</v>
      </c>
      <c r="V253" s="15" t="b">
        <v>1</v>
      </c>
      <c r="W253" s="15" t="b">
        <v>1</v>
      </c>
      <c r="X253" s="15" t="b">
        <v>1</v>
      </c>
      <c r="Y253" s="15" t="b">
        <v>1</v>
      </c>
      <c r="Z253" s="15" t="b">
        <v>1</v>
      </c>
      <c r="AA253" s="15" t="b">
        <v>1</v>
      </c>
    </row>
    <row r="254" spans="2:27" x14ac:dyDescent="0.15">
      <c r="B254" s="162" t="s">
        <v>36</v>
      </c>
      <c r="C254" s="163">
        <v>40487</v>
      </c>
      <c r="D254" s="163">
        <v>21458.11</v>
      </c>
      <c r="E254" s="163">
        <v>32685</v>
      </c>
      <c r="F254" s="163">
        <v>17323.05</v>
      </c>
      <c r="G254" s="163">
        <v>29023</v>
      </c>
      <c r="H254" s="163">
        <v>15382.19</v>
      </c>
      <c r="I254" s="163">
        <v>18134</v>
      </c>
      <c r="J254" s="163">
        <v>9611.02</v>
      </c>
      <c r="K254" s="163">
        <v>14863</v>
      </c>
      <c r="L254" s="163">
        <v>7877.39</v>
      </c>
      <c r="M254" s="163">
        <v>11110</v>
      </c>
      <c r="N254" s="163">
        <v>5888.3</v>
      </c>
      <c r="O254" s="237"/>
      <c r="P254" s="15" t="b">
        <v>1</v>
      </c>
      <c r="Q254" s="15" t="b">
        <v>1</v>
      </c>
      <c r="R254" s="15" t="b">
        <v>1</v>
      </c>
      <c r="S254" s="15" t="b">
        <v>1</v>
      </c>
      <c r="T254" s="15" t="b">
        <v>1</v>
      </c>
      <c r="U254" s="15" t="b">
        <v>1</v>
      </c>
      <c r="V254" s="15" t="b">
        <v>1</v>
      </c>
      <c r="W254" s="15" t="b">
        <v>1</v>
      </c>
      <c r="X254" s="15" t="b">
        <v>1</v>
      </c>
      <c r="Y254" s="15" t="b">
        <v>1</v>
      </c>
      <c r="Z254" s="15" t="b">
        <v>1</v>
      </c>
      <c r="AA254" s="15" t="b">
        <v>1</v>
      </c>
    </row>
    <row r="255" spans="2:27" x14ac:dyDescent="0.15">
      <c r="B255" s="162" t="s">
        <v>37</v>
      </c>
      <c r="C255" s="163">
        <v>44196</v>
      </c>
      <c r="D255" s="163">
        <v>23423.88</v>
      </c>
      <c r="E255" s="163">
        <v>35672</v>
      </c>
      <c r="F255" s="163">
        <v>18906.16</v>
      </c>
      <c r="G255" s="163">
        <v>31674</v>
      </c>
      <c r="H255" s="163">
        <v>16787.22</v>
      </c>
      <c r="I255" s="163">
        <v>19795</v>
      </c>
      <c r="J255" s="163">
        <v>10491.35</v>
      </c>
      <c r="K255" s="163">
        <v>16218</v>
      </c>
      <c r="L255" s="163">
        <v>8595.5400000000009</v>
      </c>
      <c r="M255" s="163">
        <v>12134</v>
      </c>
      <c r="N255" s="163">
        <v>6431.02</v>
      </c>
      <c r="O255" s="237"/>
      <c r="P255" s="15" t="b">
        <v>1</v>
      </c>
      <c r="Q255" s="15" t="b">
        <v>1</v>
      </c>
      <c r="R255" s="15" t="b">
        <v>1</v>
      </c>
      <c r="S255" s="15" t="b">
        <v>1</v>
      </c>
      <c r="T255" s="15" t="b">
        <v>1</v>
      </c>
      <c r="U255" s="15" t="b">
        <v>1</v>
      </c>
      <c r="V255" s="15" t="b">
        <v>1</v>
      </c>
      <c r="W255" s="15" t="b">
        <v>1</v>
      </c>
      <c r="X255" s="15" t="b">
        <v>1</v>
      </c>
      <c r="Y255" s="15" t="b">
        <v>1</v>
      </c>
      <c r="Z255" s="15" t="b">
        <v>1</v>
      </c>
      <c r="AA255" s="15" t="b">
        <v>1</v>
      </c>
    </row>
    <row r="256" spans="2:27" x14ac:dyDescent="0.15">
      <c r="B256" s="162" t="s">
        <v>38</v>
      </c>
      <c r="C256" s="163">
        <v>44364</v>
      </c>
      <c r="D256" s="163">
        <v>23512.920000000002</v>
      </c>
      <c r="E256" s="163">
        <v>35717</v>
      </c>
      <c r="F256" s="163">
        <v>18930.010000000002</v>
      </c>
      <c r="G256" s="163">
        <v>31974</v>
      </c>
      <c r="H256" s="163">
        <v>16946.22</v>
      </c>
      <c r="I256" s="163">
        <v>19909</v>
      </c>
      <c r="J256" s="163">
        <v>10551.77</v>
      </c>
      <c r="K256" s="163">
        <v>16306</v>
      </c>
      <c r="L256" s="163">
        <v>8642.18</v>
      </c>
      <c r="M256" s="163">
        <v>12180</v>
      </c>
      <c r="N256" s="163">
        <v>6455.4000000000005</v>
      </c>
      <c r="O256" s="237"/>
      <c r="P256" s="15" t="b">
        <v>1</v>
      </c>
      <c r="Q256" s="15" t="b">
        <v>1</v>
      </c>
      <c r="R256" s="15" t="b">
        <v>1</v>
      </c>
      <c r="S256" s="15" t="b">
        <v>1</v>
      </c>
      <c r="T256" s="15" t="b">
        <v>1</v>
      </c>
      <c r="U256" s="15" t="b">
        <v>1</v>
      </c>
      <c r="V256" s="15" t="b">
        <v>1</v>
      </c>
      <c r="W256" s="15" t="b">
        <v>1</v>
      </c>
      <c r="X256" s="15" t="b">
        <v>1</v>
      </c>
      <c r="Y256" s="15" t="b">
        <v>1</v>
      </c>
      <c r="Z256" s="15" t="b">
        <v>1</v>
      </c>
      <c r="AA256" s="15" t="b">
        <v>1</v>
      </c>
    </row>
    <row r="257" spans="1:27" x14ac:dyDescent="0.15">
      <c r="B257" s="162" t="s">
        <v>39</v>
      </c>
      <c r="C257" s="163">
        <v>44531</v>
      </c>
      <c r="D257" s="163">
        <v>23601.43</v>
      </c>
      <c r="E257" s="163">
        <v>35758</v>
      </c>
      <c r="F257" s="163">
        <v>18951.740000000002</v>
      </c>
      <c r="G257" s="163">
        <v>32272</v>
      </c>
      <c r="H257" s="163">
        <v>17104.16</v>
      </c>
      <c r="I257" s="163">
        <v>20032</v>
      </c>
      <c r="J257" s="163">
        <v>10616.960000000001</v>
      </c>
      <c r="K257" s="163">
        <v>16397</v>
      </c>
      <c r="L257" s="163">
        <v>8690.41</v>
      </c>
      <c r="M257" s="163">
        <v>12224</v>
      </c>
      <c r="N257" s="163">
        <v>6478.72</v>
      </c>
      <c r="O257" s="237"/>
      <c r="P257" s="15" t="b">
        <v>1</v>
      </c>
      <c r="Q257" s="15" t="b">
        <v>1</v>
      </c>
      <c r="R257" s="15" t="b">
        <v>1</v>
      </c>
      <c r="S257" s="15" t="b">
        <v>1</v>
      </c>
      <c r="T257" s="15" t="b">
        <v>1</v>
      </c>
      <c r="U257" s="15" t="b">
        <v>1</v>
      </c>
      <c r="V257" s="15" t="b">
        <v>1</v>
      </c>
      <c r="W257" s="15" t="b">
        <v>1</v>
      </c>
      <c r="X257" s="15" t="b">
        <v>1</v>
      </c>
      <c r="Y257" s="15" t="b">
        <v>1</v>
      </c>
      <c r="Z257" s="15" t="b">
        <v>1</v>
      </c>
      <c r="AA257" s="15" t="b">
        <v>1</v>
      </c>
    </row>
    <row r="258" spans="1:27" x14ac:dyDescent="0.15">
      <c r="B258" s="162" t="s">
        <v>40</v>
      </c>
      <c r="C258" s="163">
        <v>49513</v>
      </c>
      <c r="D258" s="163">
        <v>26241.890000000003</v>
      </c>
      <c r="E258" s="163">
        <v>39741</v>
      </c>
      <c r="F258" s="163">
        <v>21062.73</v>
      </c>
      <c r="G258" s="163">
        <v>35880</v>
      </c>
      <c r="H258" s="163">
        <v>19016.400000000001</v>
      </c>
      <c r="I258" s="163">
        <v>22272</v>
      </c>
      <c r="J258" s="163">
        <v>11804.16</v>
      </c>
      <c r="K258" s="163">
        <v>18229</v>
      </c>
      <c r="L258" s="163">
        <v>9661.3700000000008</v>
      </c>
      <c r="M258" s="163">
        <v>13598</v>
      </c>
      <c r="N258" s="163">
        <v>7206.9400000000005</v>
      </c>
      <c r="O258" s="237"/>
      <c r="P258" s="15" t="b">
        <v>1</v>
      </c>
      <c r="Q258" s="15" t="b">
        <v>1</v>
      </c>
      <c r="R258" s="15" t="b">
        <v>1</v>
      </c>
      <c r="S258" s="15" t="b">
        <v>1</v>
      </c>
      <c r="T258" s="15" t="b">
        <v>1</v>
      </c>
      <c r="U258" s="15" t="b">
        <v>1</v>
      </c>
      <c r="V258" s="15" t="b">
        <v>1</v>
      </c>
      <c r="W258" s="15" t="b">
        <v>1</v>
      </c>
      <c r="X258" s="15" t="b">
        <v>1</v>
      </c>
      <c r="Y258" s="15" t="b">
        <v>1</v>
      </c>
      <c r="Z258" s="15" t="b">
        <v>1</v>
      </c>
      <c r="AA258" s="15" t="b">
        <v>1</v>
      </c>
    </row>
    <row r="259" spans="1:27" x14ac:dyDescent="0.15">
      <c r="B259" s="162" t="s">
        <v>41</v>
      </c>
      <c r="C259" s="163">
        <v>54466</v>
      </c>
      <c r="D259" s="163">
        <v>28866.980000000003</v>
      </c>
      <c r="E259" s="163">
        <v>43750</v>
      </c>
      <c r="F259" s="163">
        <v>23187.5</v>
      </c>
      <c r="G259" s="163">
        <v>39495</v>
      </c>
      <c r="H259" s="163">
        <v>20932.350000000002</v>
      </c>
      <c r="I259" s="163">
        <v>24517</v>
      </c>
      <c r="J259" s="163">
        <v>12994.01</v>
      </c>
      <c r="K259" s="163">
        <v>20064</v>
      </c>
      <c r="L259" s="163">
        <v>10633.92</v>
      </c>
      <c r="M259" s="163">
        <v>14968</v>
      </c>
      <c r="N259" s="163">
        <v>7933.04</v>
      </c>
      <c r="O259" s="237"/>
      <c r="P259" s="15" t="b">
        <v>1</v>
      </c>
      <c r="Q259" s="15" t="b">
        <v>1</v>
      </c>
      <c r="R259" s="15" t="b">
        <v>1</v>
      </c>
      <c r="S259" s="15" t="b">
        <v>1</v>
      </c>
      <c r="T259" s="15" t="b">
        <v>1</v>
      </c>
      <c r="U259" s="15" t="b">
        <v>1</v>
      </c>
      <c r="V259" s="15" t="b">
        <v>1</v>
      </c>
      <c r="W259" s="15" t="b">
        <v>1</v>
      </c>
      <c r="X259" s="15" t="b">
        <v>1</v>
      </c>
      <c r="Y259" s="15" t="b">
        <v>1</v>
      </c>
      <c r="Z259" s="15" t="b">
        <v>1</v>
      </c>
      <c r="AA259" s="15" t="b">
        <v>1</v>
      </c>
    </row>
    <row r="260" spans="1:27" x14ac:dyDescent="0.15">
      <c r="B260" s="162" t="s">
        <v>42</v>
      </c>
      <c r="C260" s="163">
        <v>56964</v>
      </c>
      <c r="D260" s="163">
        <v>30190.920000000002</v>
      </c>
      <c r="E260" s="163">
        <v>45740</v>
      </c>
      <c r="F260" s="163">
        <v>24242.2</v>
      </c>
      <c r="G260" s="163">
        <v>41295</v>
      </c>
      <c r="H260" s="163">
        <v>21886.350000000002</v>
      </c>
      <c r="I260" s="163">
        <v>25638</v>
      </c>
      <c r="J260" s="163">
        <v>13588.140000000001</v>
      </c>
      <c r="K260" s="163">
        <v>20974</v>
      </c>
      <c r="L260" s="163">
        <v>11116.220000000001</v>
      </c>
      <c r="M260" s="163">
        <v>15666</v>
      </c>
      <c r="N260" s="163">
        <v>8302.98</v>
      </c>
      <c r="O260" s="237"/>
      <c r="P260" s="15" t="b">
        <v>1</v>
      </c>
      <c r="Q260" s="15" t="b">
        <v>1</v>
      </c>
      <c r="R260" s="15" t="b">
        <v>1</v>
      </c>
      <c r="S260" s="15" t="b">
        <v>1</v>
      </c>
      <c r="T260" s="15" t="b">
        <v>1</v>
      </c>
      <c r="U260" s="15" t="b">
        <v>1</v>
      </c>
      <c r="V260" s="15" t="b">
        <v>1</v>
      </c>
      <c r="W260" s="15" t="b">
        <v>1</v>
      </c>
      <c r="X260" s="15" t="b">
        <v>1</v>
      </c>
      <c r="Y260" s="15" t="b">
        <v>1</v>
      </c>
      <c r="Z260" s="15" t="b">
        <v>1</v>
      </c>
      <c r="AA260" s="15" t="b">
        <v>1</v>
      </c>
    </row>
    <row r="261" spans="1:27" x14ac:dyDescent="0.15">
      <c r="B261" s="162" t="s">
        <v>43</v>
      </c>
      <c r="C261" s="163">
        <v>57372</v>
      </c>
      <c r="D261" s="163">
        <v>30407.16</v>
      </c>
      <c r="E261" s="163">
        <v>45829</v>
      </c>
      <c r="F261" s="163">
        <v>24289.370000000003</v>
      </c>
      <c r="G261" s="163">
        <v>41978</v>
      </c>
      <c r="H261" s="163">
        <v>22248.34</v>
      </c>
      <c r="I261" s="163">
        <v>25892</v>
      </c>
      <c r="J261" s="163">
        <v>13722.76</v>
      </c>
      <c r="K261" s="163">
        <v>21188</v>
      </c>
      <c r="L261" s="163">
        <v>11229.640000000001</v>
      </c>
      <c r="M261" s="163">
        <v>15733</v>
      </c>
      <c r="N261" s="163">
        <v>8338.49</v>
      </c>
      <c r="O261" s="237"/>
      <c r="P261" s="15" t="b">
        <v>1</v>
      </c>
      <c r="Q261" s="15" t="b">
        <v>1</v>
      </c>
      <c r="R261" s="15" t="b">
        <v>1</v>
      </c>
      <c r="S261" s="15" t="b">
        <v>1</v>
      </c>
      <c r="T261" s="15" t="b">
        <v>1</v>
      </c>
      <c r="U261" s="15" t="b">
        <v>1</v>
      </c>
      <c r="V261" s="15" t="b">
        <v>1</v>
      </c>
      <c r="W261" s="15" t="b">
        <v>1</v>
      </c>
      <c r="X261" s="15" t="b">
        <v>1</v>
      </c>
      <c r="Y261" s="15" t="b">
        <v>1</v>
      </c>
      <c r="Z261" s="15" t="b">
        <v>1</v>
      </c>
      <c r="AA261" s="15" t="b">
        <v>1</v>
      </c>
    </row>
    <row r="262" spans="1:27" x14ac:dyDescent="0.15">
      <c r="B262" s="162" t="s">
        <v>44</v>
      </c>
      <c r="C262" s="163">
        <v>64568</v>
      </c>
      <c r="D262" s="163">
        <v>34221.040000000001</v>
      </c>
      <c r="E262" s="163">
        <v>51590</v>
      </c>
      <c r="F262" s="163">
        <v>27342.7</v>
      </c>
      <c r="G262" s="163">
        <v>47248</v>
      </c>
      <c r="H262" s="163">
        <v>25041.440000000002</v>
      </c>
      <c r="I262" s="163">
        <v>29152</v>
      </c>
      <c r="J262" s="163">
        <v>15450.560000000001</v>
      </c>
      <c r="K262" s="163">
        <v>23851</v>
      </c>
      <c r="L262" s="163">
        <v>12641.03</v>
      </c>
      <c r="M262" s="163">
        <v>17721</v>
      </c>
      <c r="N262" s="163">
        <v>9392.130000000001</v>
      </c>
      <c r="O262" s="237"/>
      <c r="P262" s="15" t="b">
        <v>1</v>
      </c>
      <c r="Q262" s="15" t="b">
        <v>1</v>
      </c>
      <c r="R262" s="15" t="b">
        <v>1</v>
      </c>
      <c r="S262" s="15" t="b">
        <v>1</v>
      </c>
      <c r="T262" s="15" t="b">
        <v>1</v>
      </c>
      <c r="U262" s="15" t="b">
        <v>1</v>
      </c>
      <c r="V262" s="15" t="b">
        <v>1</v>
      </c>
      <c r="W262" s="15" t="b">
        <v>1</v>
      </c>
      <c r="X262" s="15" t="b">
        <v>1</v>
      </c>
      <c r="Y262" s="15" t="b">
        <v>1</v>
      </c>
      <c r="Z262" s="15" t="b">
        <v>1</v>
      </c>
      <c r="AA262" s="15" t="b">
        <v>1</v>
      </c>
    </row>
    <row r="263" spans="1:27" x14ac:dyDescent="0.15">
      <c r="B263" s="162" t="s">
        <v>45</v>
      </c>
      <c r="C263" s="163">
        <v>71762</v>
      </c>
      <c r="D263" s="163">
        <v>38033.86</v>
      </c>
      <c r="E263" s="163">
        <v>57337</v>
      </c>
      <c r="F263" s="163">
        <v>30388.61</v>
      </c>
      <c r="G263" s="163">
        <v>52515</v>
      </c>
      <c r="H263" s="163">
        <v>27832.95</v>
      </c>
      <c r="I263" s="163">
        <v>32402</v>
      </c>
      <c r="J263" s="163">
        <v>17173.060000000001</v>
      </c>
      <c r="K263" s="163">
        <v>26519</v>
      </c>
      <c r="L263" s="163">
        <v>14055.070000000002</v>
      </c>
      <c r="M263" s="163">
        <v>19701</v>
      </c>
      <c r="N263" s="163">
        <v>10441.530000000001</v>
      </c>
      <c r="O263" s="237"/>
      <c r="P263" s="15" t="b">
        <v>1</v>
      </c>
      <c r="Q263" s="15" t="b">
        <v>1</v>
      </c>
      <c r="R263" s="15" t="b">
        <v>1</v>
      </c>
      <c r="S263" s="15" t="b">
        <v>1</v>
      </c>
      <c r="T263" s="15" t="b">
        <v>1</v>
      </c>
      <c r="U263" s="15" t="b">
        <v>1</v>
      </c>
      <c r="V263" s="15" t="b">
        <v>1</v>
      </c>
      <c r="W263" s="15" t="b">
        <v>1</v>
      </c>
      <c r="X263" s="15" t="b">
        <v>1</v>
      </c>
      <c r="Y263" s="15" t="b">
        <v>1</v>
      </c>
      <c r="Z263" s="15" t="b">
        <v>1</v>
      </c>
      <c r="AA263" s="15" t="b">
        <v>1</v>
      </c>
    </row>
    <row r="264" spans="1:27" x14ac:dyDescent="0.15">
      <c r="B264" s="162" t="s">
        <v>46</v>
      </c>
      <c r="C264" s="163">
        <v>78952</v>
      </c>
      <c r="D264" s="163">
        <v>41844.560000000005</v>
      </c>
      <c r="E264" s="163">
        <v>63093</v>
      </c>
      <c r="F264" s="163">
        <v>33439.29</v>
      </c>
      <c r="G264" s="163">
        <v>57795</v>
      </c>
      <c r="H264" s="163">
        <v>30631.350000000002</v>
      </c>
      <c r="I264" s="163">
        <v>35658</v>
      </c>
      <c r="J264" s="163">
        <v>18898.740000000002</v>
      </c>
      <c r="K264" s="163">
        <v>29187</v>
      </c>
      <c r="L264" s="163">
        <v>15469.11</v>
      </c>
      <c r="M264" s="163">
        <v>21694</v>
      </c>
      <c r="N264" s="163">
        <v>11497.82</v>
      </c>
      <c r="O264" s="237"/>
      <c r="P264" s="15" t="b">
        <v>1</v>
      </c>
      <c r="Q264" s="15" t="b">
        <v>1</v>
      </c>
      <c r="R264" s="15" t="b">
        <v>1</v>
      </c>
      <c r="S264" s="15" t="b">
        <v>1</v>
      </c>
      <c r="T264" s="15" t="b">
        <v>1</v>
      </c>
      <c r="U264" s="15" t="b">
        <v>1</v>
      </c>
      <c r="V264" s="15" t="b">
        <v>1</v>
      </c>
      <c r="W264" s="15" t="b">
        <v>1</v>
      </c>
      <c r="X264" s="15" t="b">
        <v>1</v>
      </c>
      <c r="Y264" s="15" t="b">
        <v>1</v>
      </c>
      <c r="Z264" s="15" t="b">
        <v>1</v>
      </c>
      <c r="AA264" s="15" t="b">
        <v>1</v>
      </c>
    </row>
    <row r="265" spans="1:27" x14ac:dyDescent="0.15">
      <c r="B265" s="162" t="s">
        <v>47</v>
      </c>
      <c r="C265" s="163">
        <v>86155</v>
      </c>
      <c r="D265" s="163">
        <v>45662.15</v>
      </c>
      <c r="E265" s="163">
        <v>68844</v>
      </c>
      <c r="F265" s="163">
        <v>36487.32</v>
      </c>
      <c r="G265" s="163">
        <v>63067</v>
      </c>
      <c r="H265" s="163">
        <v>33425.51</v>
      </c>
      <c r="I265" s="163">
        <v>38923</v>
      </c>
      <c r="J265" s="163">
        <v>20629.190000000002</v>
      </c>
      <c r="K265" s="163">
        <v>31848</v>
      </c>
      <c r="L265" s="163">
        <v>16879.440000000002</v>
      </c>
      <c r="M265" s="163">
        <v>23675</v>
      </c>
      <c r="N265" s="163">
        <v>12547.75</v>
      </c>
      <c r="O265" s="237"/>
      <c r="P265" s="15" t="b">
        <v>1</v>
      </c>
      <c r="Q265" s="15" t="b">
        <v>1</v>
      </c>
      <c r="R265" s="15" t="b">
        <v>1</v>
      </c>
      <c r="S265" s="15" t="b">
        <v>1</v>
      </c>
      <c r="T265" s="15" t="b">
        <v>1</v>
      </c>
      <c r="U265" s="15" t="b">
        <v>1</v>
      </c>
      <c r="V265" s="15" t="b">
        <v>1</v>
      </c>
      <c r="W265" s="15" t="b">
        <v>1</v>
      </c>
      <c r="X265" s="15" t="b">
        <v>1</v>
      </c>
      <c r="Y265" s="15" t="b">
        <v>1</v>
      </c>
      <c r="Z265" s="15" t="b">
        <v>1</v>
      </c>
      <c r="AA265" s="15" t="b">
        <v>1</v>
      </c>
    </row>
    <row r="266" spans="1:27" x14ac:dyDescent="0.15">
      <c r="B266" s="162" t="s">
        <v>48</v>
      </c>
      <c r="C266" s="163">
        <v>94124</v>
      </c>
      <c r="D266" s="163">
        <v>49885.72</v>
      </c>
      <c r="E266" s="163">
        <v>75028</v>
      </c>
      <c r="F266" s="163">
        <v>39764.840000000004</v>
      </c>
      <c r="G266" s="163">
        <v>69172</v>
      </c>
      <c r="H266" s="163">
        <v>36661.160000000003</v>
      </c>
      <c r="I266" s="163">
        <v>42570</v>
      </c>
      <c r="J266" s="163">
        <v>22562.100000000002</v>
      </c>
      <c r="K266" s="163">
        <v>34836</v>
      </c>
      <c r="L266" s="163">
        <v>18463.080000000002</v>
      </c>
      <c r="M266" s="163">
        <v>25868</v>
      </c>
      <c r="N266" s="163">
        <v>13710.04</v>
      </c>
      <c r="O266" s="237"/>
      <c r="P266" s="15" t="b">
        <v>1</v>
      </c>
      <c r="Q266" s="15" t="b">
        <v>1</v>
      </c>
      <c r="R266" s="15" t="b">
        <v>1</v>
      </c>
      <c r="S266" s="15" t="b">
        <v>1</v>
      </c>
      <c r="T266" s="15" t="b">
        <v>1</v>
      </c>
      <c r="U266" s="15" t="b">
        <v>1</v>
      </c>
      <c r="V266" s="15" t="b">
        <v>1</v>
      </c>
      <c r="W266" s="15" t="b">
        <v>1</v>
      </c>
      <c r="X266" s="15" t="b">
        <v>1</v>
      </c>
      <c r="Y266" s="15" t="b">
        <v>1</v>
      </c>
      <c r="Z266" s="15" t="b">
        <v>1</v>
      </c>
      <c r="AA266" s="15" t="b">
        <v>1</v>
      </c>
    </row>
    <row r="267" spans="1:27" x14ac:dyDescent="0.15">
      <c r="B267" s="222" t="s">
        <v>161</v>
      </c>
      <c r="C267" s="222"/>
      <c r="D267" s="222"/>
      <c r="E267" s="222"/>
      <c r="F267" s="222"/>
      <c r="G267" s="222"/>
      <c r="H267" s="222"/>
    </row>
    <row r="272" spans="1:27" ht="18" x14ac:dyDescent="0.15">
      <c r="A272" s="53"/>
      <c r="B272" s="54" t="s">
        <v>228</v>
      </c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</row>
    <row r="274" spans="1:27" ht="15" customHeight="1" x14ac:dyDescent="0.15">
      <c r="B274" s="16" t="s">
        <v>2</v>
      </c>
      <c r="C274" s="233" t="s">
        <v>3</v>
      </c>
      <c r="D274" s="234"/>
      <c r="E274" s="233" t="s">
        <v>4</v>
      </c>
      <c r="F274" s="234"/>
      <c r="G274" s="233" t="s">
        <v>5</v>
      </c>
      <c r="H274" s="234"/>
      <c r="I274" s="233" t="s">
        <v>6</v>
      </c>
      <c r="J274" s="234"/>
      <c r="K274" s="233" t="s">
        <v>7</v>
      </c>
      <c r="L274" s="234"/>
      <c r="M274" s="233" t="s">
        <v>8</v>
      </c>
      <c r="N274" s="236"/>
      <c r="O274" s="237" t="str">
        <f>$O$4</f>
        <v>BUPA ESSENTIAL CARE PREMIUM BOOKLET, EFFECTIVE JANUARY 1, 2025</v>
      </c>
    </row>
    <row r="275" spans="1:27" ht="28" x14ac:dyDescent="0.15">
      <c r="B275" s="44" t="s">
        <v>209</v>
      </c>
      <c r="C275" s="230" t="s">
        <v>9</v>
      </c>
      <c r="D275" s="231"/>
      <c r="E275" s="230" t="s">
        <v>10</v>
      </c>
      <c r="F275" s="231"/>
      <c r="G275" s="230" t="s">
        <v>11</v>
      </c>
      <c r="H275" s="231"/>
      <c r="I275" s="230" t="s">
        <v>12</v>
      </c>
      <c r="J275" s="231"/>
      <c r="K275" s="230" t="s">
        <v>13</v>
      </c>
      <c r="L275" s="231"/>
      <c r="M275" s="230" t="s">
        <v>14</v>
      </c>
      <c r="N275" s="232"/>
      <c r="O275" s="237"/>
    </row>
    <row r="276" spans="1:27" ht="28" x14ac:dyDescent="0.15">
      <c r="B276" s="45" t="s">
        <v>210</v>
      </c>
      <c r="C276" s="241" t="s">
        <v>10</v>
      </c>
      <c r="D276" s="242"/>
      <c r="E276" s="241" t="s">
        <v>11</v>
      </c>
      <c r="F276" s="242"/>
      <c r="G276" s="241" t="s">
        <v>15</v>
      </c>
      <c r="H276" s="242"/>
      <c r="I276" s="241" t="s">
        <v>12</v>
      </c>
      <c r="J276" s="242"/>
      <c r="K276" s="241" t="s">
        <v>13</v>
      </c>
      <c r="L276" s="242"/>
      <c r="M276" s="241" t="s">
        <v>14</v>
      </c>
      <c r="N276" s="243"/>
      <c r="O276" s="237"/>
    </row>
    <row r="277" spans="1:27" x14ac:dyDescent="0.15">
      <c r="B277" s="33" t="s">
        <v>16</v>
      </c>
      <c r="C277" s="31" t="s">
        <v>17</v>
      </c>
      <c r="D277" s="32" t="s">
        <v>18</v>
      </c>
      <c r="E277" s="31" t="s">
        <v>17</v>
      </c>
      <c r="F277" s="32" t="s">
        <v>18</v>
      </c>
      <c r="G277" s="31" t="s">
        <v>17</v>
      </c>
      <c r="H277" s="32" t="s">
        <v>18</v>
      </c>
      <c r="I277" s="31" t="s">
        <v>17</v>
      </c>
      <c r="J277" s="32" t="s">
        <v>18</v>
      </c>
      <c r="K277" s="31" t="s">
        <v>17</v>
      </c>
      <c r="L277" s="32" t="s">
        <v>18</v>
      </c>
      <c r="M277" s="31" t="s">
        <v>17</v>
      </c>
      <c r="N277" s="39" t="s">
        <v>18</v>
      </c>
      <c r="O277" s="237"/>
    </row>
    <row r="278" spans="1:27" x14ac:dyDescent="0.15">
      <c r="A278" s="13"/>
      <c r="B278" s="33" t="s">
        <v>19</v>
      </c>
      <c r="C278" s="34" t="s">
        <v>20</v>
      </c>
      <c r="D278" s="35" t="s">
        <v>21</v>
      </c>
      <c r="E278" s="34" t="s">
        <v>20</v>
      </c>
      <c r="F278" s="35" t="s">
        <v>21</v>
      </c>
      <c r="G278" s="34" t="s">
        <v>20</v>
      </c>
      <c r="H278" s="35" t="s">
        <v>21</v>
      </c>
      <c r="I278" s="34" t="s">
        <v>20</v>
      </c>
      <c r="J278" s="35" t="s">
        <v>21</v>
      </c>
      <c r="K278" s="34" t="s">
        <v>20</v>
      </c>
      <c r="L278" s="35" t="s">
        <v>21</v>
      </c>
      <c r="M278" s="34" t="s">
        <v>20</v>
      </c>
      <c r="N278" s="38" t="s">
        <v>21</v>
      </c>
      <c r="O278" s="237"/>
      <c r="P278" s="13"/>
      <c r="Q278" s="13"/>
      <c r="R278" s="13"/>
      <c r="S278" s="13"/>
      <c r="T278" s="13"/>
      <c r="U278" s="13"/>
    </row>
    <row r="279" spans="1:27" x14ac:dyDescent="0.15">
      <c r="B279" s="162" t="s">
        <v>22</v>
      </c>
      <c r="C279" s="163">
        <v>2308</v>
      </c>
      <c r="D279" s="163">
        <v>1223.24</v>
      </c>
      <c r="E279" s="163">
        <v>2074</v>
      </c>
      <c r="F279" s="163">
        <v>1099.22</v>
      </c>
      <c r="G279" s="163">
        <v>1229</v>
      </c>
      <c r="H279" s="163">
        <v>651.37</v>
      </c>
      <c r="I279" s="163">
        <v>1029</v>
      </c>
      <c r="J279" s="163">
        <v>545.37</v>
      </c>
      <c r="K279" s="163">
        <v>825</v>
      </c>
      <c r="L279" s="163">
        <v>437.25</v>
      </c>
      <c r="M279" s="163">
        <v>610</v>
      </c>
      <c r="N279" s="163">
        <v>323.3</v>
      </c>
      <c r="O279" s="237"/>
      <c r="P279" s="15" t="b">
        <v>1</v>
      </c>
      <c r="Q279" s="15" t="b">
        <v>1</v>
      </c>
      <c r="R279" s="15" t="b">
        <v>1</v>
      </c>
      <c r="S279" s="15" t="b">
        <v>1</v>
      </c>
      <c r="T279" s="15" t="b">
        <v>1</v>
      </c>
      <c r="U279" s="15" t="b">
        <v>1</v>
      </c>
      <c r="V279" s="15" t="b">
        <v>1</v>
      </c>
      <c r="W279" s="15" t="b">
        <v>1</v>
      </c>
      <c r="X279" s="15" t="b">
        <v>1</v>
      </c>
      <c r="Y279" s="15" t="b">
        <v>1</v>
      </c>
      <c r="Z279" s="15" t="b">
        <v>1</v>
      </c>
      <c r="AA279" s="15" t="b">
        <v>1</v>
      </c>
    </row>
    <row r="280" spans="1:27" x14ac:dyDescent="0.15">
      <c r="B280" s="162" t="s">
        <v>23</v>
      </c>
      <c r="C280" s="163">
        <v>3780</v>
      </c>
      <c r="D280" s="163">
        <v>2003.4</v>
      </c>
      <c r="E280" s="163">
        <v>3493</v>
      </c>
      <c r="F280" s="163">
        <v>1851.2900000000002</v>
      </c>
      <c r="G280" s="163">
        <v>1820</v>
      </c>
      <c r="H280" s="163">
        <v>964.6</v>
      </c>
      <c r="I280" s="163">
        <v>1613</v>
      </c>
      <c r="J280" s="163">
        <v>854.89</v>
      </c>
      <c r="K280" s="163">
        <v>1302</v>
      </c>
      <c r="L280" s="163">
        <v>690.06000000000006</v>
      </c>
      <c r="M280" s="163">
        <v>969</v>
      </c>
      <c r="N280" s="163">
        <v>513.57000000000005</v>
      </c>
      <c r="O280" s="237"/>
      <c r="P280" s="15" t="b">
        <v>1</v>
      </c>
      <c r="Q280" s="15" t="b">
        <v>1</v>
      </c>
      <c r="R280" s="15" t="b">
        <v>1</v>
      </c>
      <c r="S280" s="15" t="b">
        <v>1</v>
      </c>
      <c r="T280" s="15" t="b">
        <v>1</v>
      </c>
      <c r="U280" s="15" t="b">
        <v>1</v>
      </c>
      <c r="V280" s="15" t="b">
        <v>1</v>
      </c>
      <c r="W280" s="15" t="b">
        <v>1</v>
      </c>
      <c r="X280" s="15" t="b">
        <v>1</v>
      </c>
      <c r="Y280" s="15" t="b">
        <v>1</v>
      </c>
      <c r="Z280" s="15" t="b">
        <v>1</v>
      </c>
      <c r="AA280" s="15" t="b">
        <v>1</v>
      </c>
    </row>
    <row r="281" spans="1:27" x14ac:dyDescent="0.15">
      <c r="B281" s="162" t="s">
        <v>24</v>
      </c>
      <c r="C281" s="163">
        <v>5528</v>
      </c>
      <c r="D281" s="163">
        <v>2929.84</v>
      </c>
      <c r="E281" s="163">
        <v>5126</v>
      </c>
      <c r="F281" s="163">
        <v>2716.78</v>
      </c>
      <c r="G281" s="163">
        <v>2619</v>
      </c>
      <c r="H281" s="163">
        <v>1388.0700000000002</v>
      </c>
      <c r="I281" s="163">
        <v>2351</v>
      </c>
      <c r="J281" s="163">
        <v>1246.03</v>
      </c>
      <c r="K281" s="163">
        <v>1887</v>
      </c>
      <c r="L281" s="163">
        <v>1000.11</v>
      </c>
      <c r="M281" s="163">
        <v>1399</v>
      </c>
      <c r="N281" s="163">
        <v>741.47</v>
      </c>
      <c r="O281" s="237"/>
      <c r="P281" s="15" t="b">
        <v>1</v>
      </c>
      <c r="Q281" s="15" t="b">
        <v>1</v>
      </c>
      <c r="R281" s="15" t="b">
        <v>1</v>
      </c>
      <c r="S281" s="15" t="b">
        <v>1</v>
      </c>
      <c r="T281" s="15" t="b">
        <v>1</v>
      </c>
      <c r="U281" s="15" t="b">
        <v>1</v>
      </c>
      <c r="V281" s="15" t="b">
        <v>1</v>
      </c>
      <c r="W281" s="15" t="b">
        <v>1</v>
      </c>
      <c r="X281" s="15" t="b">
        <v>1</v>
      </c>
      <c r="Y281" s="15" t="b">
        <v>1</v>
      </c>
      <c r="Z281" s="15" t="b">
        <v>1</v>
      </c>
      <c r="AA281" s="15" t="b">
        <v>1</v>
      </c>
    </row>
    <row r="282" spans="1:27" x14ac:dyDescent="0.15">
      <c r="B282" s="162" t="s">
        <v>25</v>
      </c>
      <c r="C282" s="163">
        <v>5067</v>
      </c>
      <c r="D282" s="163">
        <v>2685.51</v>
      </c>
      <c r="E282" s="163">
        <v>4280</v>
      </c>
      <c r="F282" s="163">
        <v>2268.4</v>
      </c>
      <c r="G282" s="163">
        <v>3358</v>
      </c>
      <c r="H282" s="163">
        <v>1779.74</v>
      </c>
      <c r="I282" s="163">
        <v>2531</v>
      </c>
      <c r="J282" s="163">
        <v>1341.43</v>
      </c>
      <c r="K282" s="163">
        <v>2048</v>
      </c>
      <c r="L282" s="163">
        <v>1085.44</v>
      </c>
      <c r="M282" s="163">
        <v>1560</v>
      </c>
      <c r="N282" s="163">
        <v>826.80000000000007</v>
      </c>
      <c r="O282" s="237"/>
      <c r="P282" s="15" t="b">
        <v>1</v>
      </c>
      <c r="Q282" s="15" t="b">
        <v>1</v>
      </c>
      <c r="R282" s="15" t="b">
        <v>1</v>
      </c>
      <c r="S282" s="15" t="b">
        <v>1</v>
      </c>
      <c r="T282" s="15" t="b">
        <v>1</v>
      </c>
      <c r="U282" s="15" t="b">
        <v>1</v>
      </c>
      <c r="V282" s="15" t="b">
        <v>1</v>
      </c>
      <c r="W282" s="15" t="b">
        <v>1</v>
      </c>
      <c r="X282" s="15" t="b">
        <v>1</v>
      </c>
      <c r="Y282" s="15" t="b">
        <v>1</v>
      </c>
      <c r="Z282" s="15" t="b">
        <v>1</v>
      </c>
      <c r="AA282" s="15" t="b">
        <v>1</v>
      </c>
    </row>
    <row r="283" spans="1:27" x14ac:dyDescent="0.15">
      <c r="B283" s="162" t="s">
        <v>26</v>
      </c>
      <c r="C283" s="163">
        <v>5616</v>
      </c>
      <c r="D283" s="163">
        <v>2976.48</v>
      </c>
      <c r="E283" s="163">
        <v>4721</v>
      </c>
      <c r="F283" s="163">
        <v>2502.13</v>
      </c>
      <c r="G283" s="163">
        <v>3782</v>
      </c>
      <c r="H283" s="163">
        <v>2004.46</v>
      </c>
      <c r="I283" s="163">
        <v>2824</v>
      </c>
      <c r="J283" s="163">
        <v>1496.72</v>
      </c>
      <c r="K283" s="163">
        <v>2292</v>
      </c>
      <c r="L283" s="163">
        <v>1214.76</v>
      </c>
      <c r="M283" s="163">
        <v>1730</v>
      </c>
      <c r="N283" s="163">
        <v>916.90000000000009</v>
      </c>
      <c r="O283" s="237"/>
      <c r="P283" s="15" t="b">
        <v>1</v>
      </c>
      <c r="Q283" s="15" t="b">
        <v>1</v>
      </c>
      <c r="R283" s="15" t="b">
        <v>1</v>
      </c>
      <c r="S283" s="15" t="b">
        <v>1</v>
      </c>
      <c r="T283" s="15" t="b">
        <v>1</v>
      </c>
      <c r="U283" s="15" t="b">
        <v>1</v>
      </c>
      <c r="V283" s="15" t="b">
        <v>1</v>
      </c>
      <c r="W283" s="15" t="b">
        <v>1</v>
      </c>
      <c r="X283" s="15" t="b">
        <v>1</v>
      </c>
      <c r="Y283" s="15" t="b">
        <v>1</v>
      </c>
      <c r="Z283" s="15" t="b">
        <v>1</v>
      </c>
      <c r="AA283" s="15" t="b">
        <v>1</v>
      </c>
    </row>
    <row r="284" spans="1:27" x14ac:dyDescent="0.15">
      <c r="B284" s="162" t="s">
        <v>27</v>
      </c>
      <c r="C284" s="163">
        <v>6495</v>
      </c>
      <c r="D284" s="163">
        <v>3442.3500000000004</v>
      </c>
      <c r="E284" s="163">
        <v>5412</v>
      </c>
      <c r="F284" s="163">
        <v>2868.36</v>
      </c>
      <c r="G284" s="163">
        <v>4442</v>
      </c>
      <c r="H284" s="163">
        <v>2354.2600000000002</v>
      </c>
      <c r="I284" s="163">
        <v>3280</v>
      </c>
      <c r="J284" s="163">
        <v>1738.4</v>
      </c>
      <c r="K284" s="163">
        <v>2658</v>
      </c>
      <c r="L284" s="163">
        <v>1408.74</v>
      </c>
      <c r="M284" s="163">
        <v>2001</v>
      </c>
      <c r="N284" s="163">
        <v>1060.53</v>
      </c>
      <c r="O284" s="237"/>
      <c r="P284" s="15" t="b">
        <v>1</v>
      </c>
      <c r="Q284" s="15" t="b">
        <v>1</v>
      </c>
      <c r="R284" s="15" t="b">
        <v>1</v>
      </c>
      <c r="S284" s="15" t="b">
        <v>1</v>
      </c>
      <c r="T284" s="15" t="b">
        <v>1</v>
      </c>
      <c r="U284" s="15" t="b">
        <v>1</v>
      </c>
      <c r="V284" s="15" t="b">
        <v>1</v>
      </c>
      <c r="W284" s="15" t="b">
        <v>1</v>
      </c>
      <c r="X284" s="15" t="b">
        <v>1</v>
      </c>
      <c r="Y284" s="15" t="b">
        <v>1</v>
      </c>
      <c r="Z284" s="15" t="b">
        <v>1</v>
      </c>
      <c r="AA284" s="15" t="b">
        <v>1</v>
      </c>
    </row>
    <row r="285" spans="1:27" x14ac:dyDescent="0.15">
      <c r="B285" s="162" t="s">
        <v>28</v>
      </c>
      <c r="C285" s="163">
        <v>7180</v>
      </c>
      <c r="D285" s="163">
        <v>3805.4</v>
      </c>
      <c r="E285" s="163">
        <v>5967</v>
      </c>
      <c r="F285" s="163">
        <v>3162.51</v>
      </c>
      <c r="G285" s="163">
        <v>4976</v>
      </c>
      <c r="H285" s="163">
        <v>2637.28</v>
      </c>
      <c r="I285" s="163">
        <v>3649</v>
      </c>
      <c r="J285" s="163">
        <v>1933.97</v>
      </c>
      <c r="K285" s="163">
        <v>2953</v>
      </c>
      <c r="L285" s="163">
        <v>1565.0900000000001</v>
      </c>
      <c r="M285" s="163">
        <v>2224</v>
      </c>
      <c r="N285" s="163">
        <v>1178.72</v>
      </c>
      <c r="O285" s="237"/>
      <c r="P285" s="15" t="b">
        <v>1</v>
      </c>
      <c r="Q285" s="15" t="b">
        <v>1</v>
      </c>
      <c r="R285" s="15" t="b">
        <v>1</v>
      </c>
      <c r="S285" s="15" t="b">
        <v>1</v>
      </c>
      <c r="T285" s="15" t="b">
        <v>1</v>
      </c>
      <c r="U285" s="15" t="b">
        <v>1</v>
      </c>
      <c r="V285" s="15" t="b">
        <v>1</v>
      </c>
      <c r="W285" s="15" t="b">
        <v>1</v>
      </c>
      <c r="X285" s="15" t="b">
        <v>1</v>
      </c>
      <c r="Y285" s="15" t="b">
        <v>1</v>
      </c>
      <c r="Z285" s="15" t="b">
        <v>1</v>
      </c>
      <c r="AA285" s="15" t="b">
        <v>1</v>
      </c>
    </row>
    <row r="286" spans="1:27" x14ac:dyDescent="0.15">
      <c r="B286" s="162" t="s">
        <v>29</v>
      </c>
      <c r="C286" s="163">
        <v>8112</v>
      </c>
      <c r="D286" s="163">
        <v>4299.3600000000006</v>
      </c>
      <c r="E286" s="163">
        <v>6684</v>
      </c>
      <c r="F286" s="163">
        <v>3542.52</v>
      </c>
      <c r="G286" s="163">
        <v>5678</v>
      </c>
      <c r="H286" s="163">
        <v>3009.34</v>
      </c>
      <c r="I286" s="163">
        <v>4117</v>
      </c>
      <c r="J286" s="163">
        <v>2182.0100000000002</v>
      </c>
      <c r="K286" s="163">
        <v>3338</v>
      </c>
      <c r="L286" s="163">
        <v>1769.14</v>
      </c>
      <c r="M286" s="163">
        <v>2512</v>
      </c>
      <c r="N286" s="163">
        <v>1331.3600000000001</v>
      </c>
      <c r="O286" s="237"/>
      <c r="P286" s="15" t="b">
        <v>1</v>
      </c>
      <c r="Q286" s="15" t="b">
        <v>1</v>
      </c>
      <c r="R286" s="15" t="b">
        <v>1</v>
      </c>
      <c r="S286" s="15" t="b">
        <v>1</v>
      </c>
      <c r="T286" s="15" t="b">
        <v>1</v>
      </c>
      <c r="U286" s="15" t="b">
        <v>1</v>
      </c>
      <c r="V286" s="15" t="b">
        <v>1</v>
      </c>
      <c r="W286" s="15" t="b">
        <v>1</v>
      </c>
      <c r="X286" s="15" t="b">
        <v>1</v>
      </c>
      <c r="Y286" s="15" t="b">
        <v>1</v>
      </c>
      <c r="Z286" s="15" t="b">
        <v>1</v>
      </c>
      <c r="AA286" s="15" t="b">
        <v>1</v>
      </c>
    </row>
    <row r="287" spans="1:27" x14ac:dyDescent="0.15">
      <c r="B287" s="162" t="s">
        <v>30</v>
      </c>
      <c r="C287" s="163">
        <v>9390</v>
      </c>
      <c r="D287" s="163">
        <v>4976.7</v>
      </c>
      <c r="E287" s="163">
        <v>7697</v>
      </c>
      <c r="F287" s="163">
        <v>4079.4100000000003</v>
      </c>
      <c r="G287" s="163">
        <v>6658</v>
      </c>
      <c r="H287" s="163">
        <v>3528.7400000000002</v>
      </c>
      <c r="I287" s="163">
        <v>4810</v>
      </c>
      <c r="J287" s="163">
        <v>2549.3000000000002</v>
      </c>
      <c r="K287" s="163">
        <v>3886</v>
      </c>
      <c r="L287" s="163">
        <v>2059.58</v>
      </c>
      <c r="M287" s="163">
        <v>2919</v>
      </c>
      <c r="N287" s="163">
        <v>1547.0700000000002</v>
      </c>
      <c r="O287" s="237"/>
      <c r="P287" s="15" t="b">
        <v>1</v>
      </c>
      <c r="Q287" s="15" t="b">
        <v>1</v>
      </c>
      <c r="R287" s="15" t="b">
        <v>1</v>
      </c>
      <c r="S287" s="15" t="b">
        <v>1</v>
      </c>
      <c r="T287" s="15" t="b">
        <v>1</v>
      </c>
      <c r="U287" s="15" t="b">
        <v>1</v>
      </c>
      <c r="V287" s="15" t="b">
        <v>1</v>
      </c>
      <c r="W287" s="15" t="b">
        <v>1</v>
      </c>
      <c r="X287" s="15" t="b">
        <v>1</v>
      </c>
      <c r="Y287" s="15" t="b">
        <v>1</v>
      </c>
      <c r="Z287" s="15" t="b">
        <v>1</v>
      </c>
      <c r="AA287" s="15" t="b">
        <v>1</v>
      </c>
    </row>
    <row r="288" spans="1:27" x14ac:dyDescent="0.15">
      <c r="B288" s="162" t="s">
        <v>31</v>
      </c>
      <c r="C288" s="163">
        <v>10280</v>
      </c>
      <c r="D288" s="163">
        <v>5448.4000000000005</v>
      </c>
      <c r="E288" s="163">
        <v>8401</v>
      </c>
      <c r="F288" s="163">
        <v>4452.5300000000007</v>
      </c>
      <c r="G288" s="163">
        <v>7334</v>
      </c>
      <c r="H288" s="163">
        <v>3887.02</v>
      </c>
      <c r="I288" s="163">
        <v>5270</v>
      </c>
      <c r="J288" s="163">
        <v>2793.1000000000004</v>
      </c>
      <c r="K288" s="163">
        <v>4268</v>
      </c>
      <c r="L288" s="163">
        <v>2262.04</v>
      </c>
      <c r="M288" s="163">
        <v>3192</v>
      </c>
      <c r="N288" s="163">
        <v>1691.76</v>
      </c>
      <c r="O288" s="237"/>
      <c r="P288" s="15" t="b">
        <v>1</v>
      </c>
      <c r="Q288" s="15" t="b">
        <v>1</v>
      </c>
      <c r="R288" s="15" t="b">
        <v>1</v>
      </c>
      <c r="S288" s="15" t="b">
        <v>1</v>
      </c>
      <c r="T288" s="15" t="b">
        <v>1</v>
      </c>
      <c r="U288" s="15" t="b">
        <v>1</v>
      </c>
      <c r="V288" s="15" t="b">
        <v>1</v>
      </c>
      <c r="W288" s="15" t="b">
        <v>1</v>
      </c>
      <c r="X288" s="15" t="b">
        <v>1</v>
      </c>
      <c r="Y288" s="15" t="b">
        <v>1</v>
      </c>
      <c r="Z288" s="15" t="b">
        <v>1</v>
      </c>
      <c r="AA288" s="15" t="b">
        <v>1</v>
      </c>
    </row>
    <row r="289" spans="2:27" x14ac:dyDescent="0.15">
      <c r="B289" s="162" t="s">
        <v>32</v>
      </c>
      <c r="C289" s="163">
        <v>12137</v>
      </c>
      <c r="D289" s="163">
        <v>6432.6100000000006</v>
      </c>
      <c r="E289" s="163">
        <v>9867</v>
      </c>
      <c r="F289" s="163">
        <v>5229.51</v>
      </c>
      <c r="G289" s="163">
        <v>8755</v>
      </c>
      <c r="H289" s="163">
        <v>4640.1500000000005</v>
      </c>
      <c r="I289" s="163">
        <v>6249</v>
      </c>
      <c r="J289" s="163">
        <v>3311.9700000000003</v>
      </c>
      <c r="K289" s="163">
        <v>5047</v>
      </c>
      <c r="L289" s="163">
        <v>2674.9100000000003</v>
      </c>
      <c r="M289" s="163">
        <v>3779</v>
      </c>
      <c r="N289" s="163">
        <v>2002.8700000000001</v>
      </c>
      <c r="O289" s="237"/>
      <c r="P289" s="15" t="b">
        <v>1</v>
      </c>
      <c r="Q289" s="15" t="b">
        <v>1</v>
      </c>
      <c r="R289" s="15" t="b">
        <v>1</v>
      </c>
      <c r="S289" s="15" t="b">
        <v>1</v>
      </c>
      <c r="T289" s="15" t="b">
        <v>1</v>
      </c>
      <c r="U289" s="15" t="b">
        <v>1</v>
      </c>
      <c r="V289" s="15" t="b">
        <v>1</v>
      </c>
      <c r="W289" s="15" t="b">
        <v>1</v>
      </c>
      <c r="X289" s="15" t="b">
        <v>1</v>
      </c>
      <c r="Y289" s="15" t="b">
        <v>1</v>
      </c>
      <c r="Z289" s="15" t="b">
        <v>1</v>
      </c>
      <c r="AA289" s="15" t="b">
        <v>1</v>
      </c>
    </row>
    <row r="290" spans="2:27" x14ac:dyDescent="0.15">
      <c r="B290" s="162" t="s">
        <v>33</v>
      </c>
      <c r="C290" s="163">
        <v>12804</v>
      </c>
      <c r="D290" s="163">
        <v>6786.12</v>
      </c>
      <c r="E290" s="163">
        <v>10333</v>
      </c>
      <c r="F290" s="163">
        <v>5476.4900000000007</v>
      </c>
      <c r="G290" s="163">
        <v>9356</v>
      </c>
      <c r="H290" s="163">
        <v>4958.68</v>
      </c>
      <c r="I290" s="163">
        <v>6617</v>
      </c>
      <c r="J290" s="163">
        <v>3507.01</v>
      </c>
      <c r="K290" s="163">
        <v>5347</v>
      </c>
      <c r="L290" s="163">
        <v>2833.9100000000003</v>
      </c>
      <c r="M290" s="163">
        <v>3998</v>
      </c>
      <c r="N290" s="163">
        <v>2118.94</v>
      </c>
      <c r="O290" s="237"/>
      <c r="P290" s="15" t="b">
        <v>1</v>
      </c>
      <c r="Q290" s="15" t="b">
        <v>1</v>
      </c>
      <c r="R290" s="15" t="b">
        <v>1</v>
      </c>
      <c r="S290" s="15" t="b">
        <v>1</v>
      </c>
      <c r="T290" s="15" t="b">
        <v>1</v>
      </c>
      <c r="U290" s="15" t="b">
        <v>1</v>
      </c>
      <c r="V290" s="15" t="b">
        <v>1</v>
      </c>
      <c r="W290" s="15" t="b">
        <v>1</v>
      </c>
      <c r="X290" s="15" t="b">
        <v>1</v>
      </c>
      <c r="Y290" s="15" t="b">
        <v>1</v>
      </c>
      <c r="Z290" s="15" t="b">
        <v>1</v>
      </c>
      <c r="AA290" s="15" t="b">
        <v>1</v>
      </c>
    </row>
    <row r="291" spans="2:27" x14ac:dyDescent="0.15">
      <c r="B291" s="162" t="s">
        <v>34</v>
      </c>
      <c r="C291" s="163">
        <v>14406</v>
      </c>
      <c r="D291" s="163">
        <v>7635.18</v>
      </c>
      <c r="E291" s="163">
        <v>11634</v>
      </c>
      <c r="F291" s="163">
        <v>6166.02</v>
      </c>
      <c r="G291" s="163">
        <v>10534</v>
      </c>
      <c r="H291" s="163">
        <v>5583.02</v>
      </c>
      <c r="I291" s="163">
        <v>7453</v>
      </c>
      <c r="J291" s="163">
        <v>3950.09</v>
      </c>
      <c r="K291" s="163">
        <v>6016</v>
      </c>
      <c r="L291" s="163">
        <v>3188.48</v>
      </c>
      <c r="M291" s="163">
        <v>4505</v>
      </c>
      <c r="N291" s="163">
        <v>2387.65</v>
      </c>
      <c r="O291" s="237"/>
      <c r="P291" s="15" t="b">
        <v>1</v>
      </c>
      <c r="Q291" s="15" t="b">
        <v>1</v>
      </c>
      <c r="R291" s="15" t="b">
        <v>1</v>
      </c>
      <c r="S291" s="15" t="b">
        <v>1</v>
      </c>
      <c r="T291" s="15" t="b">
        <v>1</v>
      </c>
      <c r="U291" s="15" t="b">
        <v>1</v>
      </c>
      <c r="V291" s="15" t="b">
        <v>1</v>
      </c>
      <c r="W291" s="15" t="b">
        <v>1</v>
      </c>
      <c r="X291" s="15" t="b">
        <v>1</v>
      </c>
      <c r="Y291" s="15" t="b">
        <v>1</v>
      </c>
      <c r="Z291" s="15" t="b">
        <v>1</v>
      </c>
      <c r="AA291" s="15" t="b">
        <v>1</v>
      </c>
    </row>
    <row r="292" spans="2:27" x14ac:dyDescent="0.15">
      <c r="B292" s="162" t="s">
        <v>35</v>
      </c>
      <c r="C292" s="163">
        <v>16017</v>
      </c>
      <c r="D292" s="163">
        <v>8489.01</v>
      </c>
      <c r="E292" s="163">
        <v>12941</v>
      </c>
      <c r="F292" s="163">
        <v>6858.7300000000005</v>
      </c>
      <c r="G292" s="163">
        <v>11706</v>
      </c>
      <c r="H292" s="163">
        <v>6204.18</v>
      </c>
      <c r="I292" s="163">
        <v>8287</v>
      </c>
      <c r="J292" s="163">
        <v>4392.1100000000006</v>
      </c>
      <c r="K292" s="163">
        <v>6697</v>
      </c>
      <c r="L292" s="163">
        <v>3549.4100000000003</v>
      </c>
      <c r="M292" s="163">
        <v>5014</v>
      </c>
      <c r="N292" s="163">
        <v>2657.42</v>
      </c>
      <c r="O292" s="237"/>
      <c r="P292" s="15" t="b">
        <v>1</v>
      </c>
      <c r="Q292" s="15" t="b">
        <v>1</v>
      </c>
      <c r="R292" s="15" t="b">
        <v>1</v>
      </c>
      <c r="S292" s="15" t="b">
        <v>1</v>
      </c>
      <c r="T292" s="15" t="b">
        <v>1</v>
      </c>
      <c r="U292" s="15" t="b">
        <v>1</v>
      </c>
      <c r="V292" s="15" t="b">
        <v>1</v>
      </c>
      <c r="W292" s="15" t="b">
        <v>1</v>
      </c>
      <c r="X292" s="15" t="b">
        <v>1</v>
      </c>
      <c r="Y292" s="15" t="b">
        <v>1</v>
      </c>
      <c r="Z292" s="15" t="b">
        <v>1</v>
      </c>
      <c r="AA292" s="15" t="b">
        <v>1</v>
      </c>
    </row>
    <row r="293" spans="2:27" x14ac:dyDescent="0.15">
      <c r="B293" s="162" t="s">
        <v>36</v>
      </c>
      <c r="C293" s="163">
        <v>17623</v>
      </c>
      <c r="D293" s="163">
        <v>9340.19</v>
      </c>
      <c r="E293" s="163">
        <v>14239</v>
      </c>
      <c r="F293" s="163">
        <v>7546.67</v>
      </c>
      <c r="G293" s="163">
        <v>12886</v>
      </c>
      <c r="H293" s="163">
        <v>6829.58</v>
      </c>
      <c r="I293" s="163">
        <v>9123</v>
      </c>
      <c r="J293" s="163">
        <v>4835.1900000000005</v>
      </c>
      <c r="K293" s="163">
        <v>7367</v>
      </c>
      <c r="L293" s="163">
        <v>3904.51</v>
      </c>
      <c r="M293" s="163">
        <v>5518</v>
      </c>
      <c r="N293" s="163">
        <v>2924.54</v>
      </c>
      <c r="O293" s="237"/>
      <c r="P293" s="15" t="b">
        <v>1</v>
      </c>
      <c r="Q293" s="15" t="b">
        <v>1</v>
      </c>
      <c r="R293" s="15" t="b">
        <v>1</v>
      </c>
      <c r="S293" s="15" t="b">
        <v>1</v>
      </c>
      <c r="T293" s="15" t="b">
        <v>1</v>
      </c>
      <c r="U293" s="15" t="b">
        <v>1</v>
      </c>
      <c r="V293" s="15" t="b">
        <v>1</v>
      </c>
      <c r="W293" s="15" t="b">
        <v>1</v>
      </c>
      <c r="X293" s="15" t="b">
        <v>1</v>
      </c>
      <c r="Y293" s="15" t="b">
        <v>1</v>
      </c>
      <c r="Z293" s="15" t="b">
        <v>1</v>
      </c>
      <c r="AA293" s="15" t="b">
        <v>1</v>
      </c>
    </row>
    <row r="294" spans="2:27" x14ac:dyDescent="0.15">
      <c r="B294" s="162" t="s">
        <v>37</v>
      </c>
      <c r="C294" s="163">
        <v>19226</v>
      </c>
      <c r="D294" s="163">
        <v>10189.780000000001</v>
      </c>
      <c r="E294" s="163">
        <v>15531</v>
      </c>
      <c r="F294" s="163">
        <v>8231.43</v>
      </c>
      <c r="G294" s="163">
        <v>14058</v>
      </c>
      <c r="H294" s="163">
        <v>7450.7400000000007</v>
      </c>
      <c r="I294" s="163">
        <v>9958</v>
      </c>
      <c r="J294" s="163">
        <v>5277.7400000000007</v>
      </c>
      <c r="K294" s="163">
        <v>8048</v>
      </c>
      <c r="L294" s="163">
        <v>4265.4400000000005</v>
      </c>
      <c r="M294" s="163">
        <v>6026</v>
      </c>
      <c r="N294" s="163">
        <v>3193.78</v>
      </c>
      <c r="O294" s="237"/>
      <c r="P294" s="15" t="b">
        <v>1</v>
      </c>
      <c r="Q294" s="15" t="b">
        <v>1</v>
      </c>
      <c r="R294" s="15" t="b">
        <v>1</v>
      </c>
      <c r="S294" s="15" t="b">
        <v>1</v>
      </c>
      <c r="T294" s="15" t="b">
        <v>1</v>
      </c>
      <c r="U294" s="15" t="b">
        <v>1</v>
      </c>
      <c r="V294" s="15" t="b">
        <v>1</v>
      </c>
      <c r="W294" s="15" t="b">
        <v>1</v>
      </c>
      <c r="X294" s="15" t="b">
        <v>1</v>
      </c>
      <c r="Y294" s="15" t="b">
        <v>1</v>
      </c>
      <c r="Z294" s="15" t="b">
        <v>1</v>
      </c>
      <c r="AA294" s="15" t="b">
        <v>1</v>
      </c>
    </row>
    <row r="295" spans="2:27" x14ac:dyDescent="0.15">
      <c r="B295" s="162" t="s">
        <v>38</v>
      </c>
      <c r="C295" s="163">
        <v>19311</v>
      </c>
      <c r="D295" s="163">
        <v>10234.83</v>
      </c>
      <c r="E295" s="163">
        <v>15553</v>
      </c>
      <c r="F295" s="163">
        <v>8243.09</v>
      </c>
      <c r="G295" s="163">
        <v>14197</v>
      </c>
      <c r="H295" s="163">
        <v>7524.4100000000008</v>
      </c>
      <c r="I295" s="163">
        <v>10020</v>
      </c>
      <c r="J295" s="163">
        <v>5310.6</v>
      </c>
      <c r="K295" s="163">
        <v>8086</v>
      </c>
      <c r="L295" s="163">
        <v>4285.58</v>
      </c>
      <c r="M295" s="163">
        <v>6046</v>
      </c>
      <c r="N295" s="163">
        <v>3204.38</v>
      </c>
      <c r="O295" s="237"/>
      <c r="P295" s="15" t="b">
        <v>1</v>
      </c>
      <c r="Q295" s="15" t="b">
        <v>1</v>
      </c>
      <c r="R295" s="15" t="b">
        <v>1</v>
      </c>
      <c r="S295" s="15" t="b">
        <v>1</v>
      </c>
      <c r="T295" s="15" t="b">
        <v>1</v>
      </c>
      <c r="U295" s="15" t="b">
        <v>1</v>
      </c>
      <c r="V295" s="15" t="b">
        <v>1</v>
      </c>
      <c r="W295" s="15" t="b">
        <v>1</v>
      </c>
      <c r="X295" s="15" t="b">
        <v>1</v>
      </c>
      <c r="Y295" s="15" t="b">
        <v>1</v>
      </c>
      <c r="Z295" s="15" t="b">
        <v>1</v>
      </c>
      <c r="AA295" s="15" t="b">
        <v>1</v>
      </c>
    </row>
    <row r="296" spans="2:27" x14ac:dyDescent="0.15">
      <c r="B296" s="162" t="s">
        <v>39</v>
      </c>
      <c r="C296" s="163">
        <v>19380</v>
      </c>
      <c r="D296" s="163">
        <v>10271.4</v>
      </c>
      <c r="E296" s="163">
        <v>15566</v>
      </c>
      <c r="F296" s="163">
        <v>8249.98</v>
      </c>
      <c r="G296" s="163">
        <v>14331</v>
      </c>
      <c r="H296" s="163">
        <v>7595.43</v>
      </c>
      <c r="I296" s="163">
        <v>10081</v>
      </c>
      <c r="J296" s="163">
        <v>5342.93</v>
      </c>
      <c r="K296" s="163">
        <v>8131</v>
      </c>
      <c r="L296" s="163">
        <v>4309.43</v>
      </c>
      <c r="M296" s="163">
        <v>6072</v>
      </c>
      <c r="N296" s="163">
        <v>3218.1600000000003</v>
      </c>
      <c r="O296" s="237"/>
      <c r="P296" s="15" t="b">
        <v>1</v>
      </c>
      <c r="Q296" s="15" t="b">
        <v>1</v>
      </c>
      <c r="R296" s="15" t="b">
        <v>1</v>
      </c>
      <c r="S296" s="15" t="b">
        <v>1</v>
      </c>
      <c r="T296" s="15" t="b">
        <v>1</v>
      </c>
      <c r="U296" s="15" t="b">
        <v>1</v>
      </c>
      <c r="V296" s="15" t="b">
        <v>1</v>
      </c>
      <c r="W296" s="15" t="b">
        <v>1</v>
      </c>
      <c r="X296" s="15" t="b">
        <v>1</v>
      </c>
      <c r="Y296" s="15" t="b">
        <v>1</v>
      </c>
      <c r="Z296" s="15" t="b">
        <v>1</v>
      </c>
      <c r="AA296" s="15" t="b">
        <v>1</v>
      </c>
    </row>
    <row r="297" spans="2:27" x14ac:dyDescent="0.15">
      <c r="B297" s="162" t="s">
        <v>40</v>
      </c>
      <c r="C297" s="163">
        <v>21538</v>
      </c>
      <c r="D297" s="163">
        <v>11415.140000000001</v>
      </c>
      <c r="E297" s="163">
        <v>17310</v>
      </c>
      <c r="F297" s="163">
        <v>9174.3000000000011</v>
      </c>
      <c r="G297" s="163">
        <v>15926</v>
      </c>
      <c r="H297" s="163">
        <v>8440.7800000000007</v>
      </c>
      <c r="I297" s="163">
        <v>11200</v>
      </c>
      <c r="J297" s="163">
        <v>5936</v>
      </c>
      <c r="K297" s="163">
        <v>9043</v>
      </c>
      <c r="L297" s="163">
        <v>4792.79</v>
      </c>
      <c r="M297" s="163">
        <v>6747</v>
      </c>
      <c r="N297" s="163">
        <v>3575.9100000000003</v>
      </c>
      <c r="O297" s="237"/>
      <c r="P297" s="15" t="b">
        <v>1</v>
      </c>
      <c r="Q297" s="15" t="b">
        <v>1</v>
      </c>
      <c r="R297" s="15" t="b">
        <v>1</v>
      </c>
      <c r="S297" s="15" t="b">
        <v>1</v>
      </c>
      <c r="T297" s="15" t="b">
        <v>1</v>
      </c>
      <c r="U297" s="15" t="b">
        <v>1</v>
      </c>
      <c r="V297" s="15" t="b">
        <v>1</v>
      </c>
      <c r="W297" s="15" t="b">
        <v>1</v>
      </c>
      <c r="X297" s="15" t="b">
        <v>1</v>
      </c>
      <c r="Y297" s="15" t="b">
        <v>1</v>
      </c>
      <c r="Z297" s="15" t="b">
        <v>1</v>
      </c>
      <c r="AA297" s="15" t="b">
        <v>1</v>
      </c>
    </row>
    <row r="298" spans="2:27" x14ac:dyDescent="0.15">
      <c r="B298" s="162" t="s">
        <v>41</v>
      </c>
      <c r="C298" s="163">
        <v>23704</v>
      </c>
      <c r="D298" s="163">
        <v>12563.12</v>
      </c>
      <c r="E298" s="163">
        <v>19042</v>
      </c>
      <c r="F298" s="163">
        <v>10092.26</v>
      </c>
      <c r="G298" s="163">
        <v>17523</v>
      </c>
      <c r="H298" s="163">
        <v>9287.19</v>
      </c>
      <c r="I298" s="163">
        <v>12321</v>
      </c>
      <c r="J298" s="163">
        <v>6530.13</v>
      </c>
      <c r="K298" s="163">
        <v>9951</v>
      </c>
      <c r="L298" s="163">
        <v>5274.0300000000007</v>
      </c>
      <c r="M298" s="163">
        <v>7434</v>
      </c>
      <c r="N298" s="163">
        <v>3940.02</v>
      </c>
      <c r="O298" s="237"/>
      <c r="P298" s="15" t="b">
        <v>1</v>
      </c>
      <c r="Q298" s="15" t="b">
        <v>1</v>
      </c>
      <c r="R298" s="15" t="b">
        <v>1</v>
      </c>
      <c r="S298" s="15" t="b">
        <v>1</v>
      </c>
      <c r="T298" s="15" t="b">
        <v>1</v>
      </c>
      <c r="U298" s="15" t="b">
        <v>1</v>
      </c>
      <c r="V298" s="15" t="b">
        <v>1</v>
      </c>
      <c r="W298" s="15" t="b">
        <v>1</v>
      </c>
      <c r="X298" s="15" t="b">
        <v>1</v>
      </c>
      <c r="Y298" s="15" t="b">
        <v>1</v>
      </c>
      <c r="Z298" s="15" t="b">
        <v>1</v>
      </c>
      <c r="AA298" s="15" t="b">
        <v>1</v>
      </c>
    </row>
    <row r="299" spans="2:27" x14ac:dyDescent="0.15">
      <c r="B299" s="162" t="s">
        <v>42</v>
      </c>
      <c r="C299" s="163">
        <v>24783</v>
      </c>
      <c r="D299" s="163">
        <v>13134.99</v>
      </c>
      <c r="E299" s="163">
        <v>19914</v>
      </c>
      <c r="F299" s="163">
        <v>10554.42</v>
      </c>
      <c r="G299" s="163">
        <v>18316</v>
      </c>
      <c r="H299" s="163">
        <v>9707.4800000000014</v>
      </c>
      <c r="I299" s="163">
        <v>12892</v>
      </c>
      <c r="J299" s="163">
        <v>6832.76</v>
      </c>
      <c r="K299" s="163">
        <v>10405</v>
      </c>
      <c r="L299" s="163">
        <v>5514.6500000000005</v>
      </c>
      <c r="M299" s="163">
        <v>7770</v>
      </c>
      <c r="N299" s="163">
        <v>4118.1000000000004</v>
      </c>
      <c r="O299" s="237"/>
      <c r="P299" s="15" t="b">
        <v>1</v>
      </c>
      <c r="Q299" s="15" t="b">
        <v>1</v>
      </c>
      <c r="R299" s="15" t="b">
        <v>1</v>
      </c>
      <c r="S299" s="15" t="b">
        <v>1</v>
      </c>
      <c r="T299" s="15" t="b">
        <v>1</v>
      </c>
      <c r="U299" s="15" t="b">
        <v>1</v>
      </c>
      <c r="V299" s="15" t="b">
        <v>1</v>
      </c>
      <c r="W299" s="15" t="b">
        <v>1</v>
      </c>
      <c r="X299" s="15" t="b">
        <v>1</v>
      </c>
      <c r="Y299" s="15" t="b">
        <v>1</v>
      </c>
      <c r="Z299" s="15" t="b">
        <v>1</v>
      </c>
      <c r="AA299" s="15" t="b">
        <v>1</v>
      </c>
    </row>
    <row r="300" spans="2:27" x14ac:dyDescent="0.15">
      <c r="B300" s="162" t="s">
        <v>43</v>
      </c>
      <c r="C300" s="163">
        <v>24959</v>
      </c>
      <c r="D300" s="163">
        <v>13228.27</v>
      </c>
      <c r="E300" s="163">
        <v>19946</v>
      </c>
      <c r="F300" s="163">
        <v>10571.380000000001</v>
      </c>
      <c r="G300" s="163">
        <v>18638</v>
      </c>
      <c r="H300" s="163">
        <v>9878.1400000000012</v>
      </c>
      <c r="I300" s="163">
        <v>13023</v>
      </c>
      <c r="J300" s="163">
        <v>6902.1900000000005</v>
      </c>
      <c r="K300" s="163">
        <v>10505</v>
      </c>
      <c r="L300" s="163">
        <v>5567.6500000000005</v>
      </c>
      <c r="M300" s="163">
        <v>7814</v>
      </c>
      <c r="N300" s="163">
        <v>4141.42</v>
      </c>
      <c r="O300" s="237"/>
      <c r="P300" s="15" t="b">
        <v>1</v>
      </c>
      <c r="Q300" s="15" t="b">
        <v>1</v>
      </c>
      <c r="R300" s="15" t="b">
        <v>1</v>
      </c>
      <c r="S300" s="15" t="b">
        <v>1</v>
      </c>
      <c r="T300" s="15" t="b">
        <v>1</v>
      </c>
      <c r="U300" s="15" t="b">
        <v>1</v>
      </c>
      <c r="V300" s="15" t="b">
        <v>1</v>
      </c>
      <c r="W300" s="15" t="b">
        <v>1</v>
      </c>
      <c r="X300" s="15" t="b">
        <v>1</v>
      </c>
      <c r="Y300" s="15" t="b">
        <v>1</v>
      </c>
      <c r="Z300" s="15" t="b">
        <v>1</v>
      </c>
      <c r="AA300" s="15" t="b">
        <v>1</v>
      </c>
    </row>
    <row r="301" spans="2:27" x14ac:dyDescent="0.15">
      <c r="B301" s="162" t="s">
        <v>44</v>
      </c>
      <c r="C301" s="163">
        <v>28092</v>
      </c>
      <c r="D301" s="163">
        <v>14888.76</v>
      </c>
      <c r="E301" s="163">
        <v>22443</v>
      </c>
      <c r="F301" s="163">
        <v>11894.79</v>
      </c>
      <c r="G301" s="163">
        <v>20968</v>
      </c>
      <c r="H301" s="163">
        <v>11113.04</v>
      </c>
      <c r="I301" s="163">
        <v>14656</v>
      </c>
      <c r="J301" s="163">
        <v>7767.68</v>
      </c>
      <c r="K301" s="163">
        <v>11832</v>
      </c>
      <c r="L301" s="163">
        <v>6270.96</v>
      </c>
      <c r="M301" s="163">
        <v>8798</v>
      </c>
      <c r="N301" s="163">
        <v>4662.9400000000005</v>
      </c>
      <c r="O301" s="237"/>
      <c r="P301" s="15" t="b">
        <v>1</v>
      </c>
      <c r="Q301" s="15" t="b">
        <v>1</v>
      </c>
      <c r="R301" s="15" t="b">
        <v>1</v>
      </c>
      <c r="S301" s="15" t="b">
        <v>1</v>
      </c>
      <c r="T301" s="15" t="b">
        <v>1</v>
      </c>
      <c r="U301" s="15" t="b">
        <v>1</v>
      </c>
      <c r="V301" s="15" t="b">
        <v>1</v>
      </c>
      <c r="W301" s="15" t="b">
        <v>1</v>
      </c>
      <c r="X301" s="15" t="b">
        <v>1</v>
      </c>
      <c r="Y301" s="15" t="b">
        <v>1</v>
      </c>
      <c r="Z301" s="15" t="b">
        <v>1</v>
      </c>
      <c r="AA301" s="15" t="b">
        <v>1</v>
      </c>
    </row>
    <row r="302" spans="2:27" x14ac:dyDescent="0.15">
      <c r="B302" s="162" t="s">
        <v>45</v>
      </c>
      <c r="C302" s="163">
        <v>31218</v>
      </c>
      <c r="D302" s="163">
        <v>16545.54</v>
      </c>
      <c r="E302" s="163">
        <v>24953</v>
      </c>
      <c r="F302" s="163">
        <v>13225.09</v>
      </c>
      <c r="G302" s="163">
        <v>23298</v>
      </c>
      <c r="H302" s="163">
        <v>12347.94</v>
      </c>
      <c r="I302" s="163">
        <v>16291</v>
      </c>
      <c r="J302" s="163">
        <v>8634.23</v>
      </c>
      <c r="K302" s="163">
        <v>13149</v>
      </c>
      <c r="L302" s="163">
        <v>6968.97</v>
      </c>
      <c r="M302" s="163">
        <v>9767</v>
      </c>
      <c r="N302" s="163">
        <v>5176.51</v>
      </c>
      <c r="O302" s="237"/>
      <c r="P302" s="15" t="b">
        <v>1</v>
      </c>
      <c r="Q302" s="15" t="b">
        <v>1</v>
      </c>
      <c r="R302" s="15" t="b">
        <v>1</v>
      </c>
      <c r="S302" s="15" t="b">
        <v>1</v>
      </c>
      <c r="T302" s="15" t="b">
        <v>1</v>
      </c>
      <c r="U302" s="15" t="b">
        <v>1</v>
      </c>
      <c r="V302" s="15" t="b">
        <v>1</v>
      </c>
      <c r="W302" s="15" t="b">
        <v>1</v>
      </c>
      <c r="X302" s="15" t="b">
        <v>1</v>
      </c>
      <c r="Y302" s="15" t="b">
        <v>1</v>
      </c>
      <c r="Z302" s="15" t="b">
        <v>1</v>
      </c>
      <c r="AA302" s="15" t="b">
        <v>1</v>
      </c>
    </row>
    <row r="303" spans="2:27" x14ac:dyDescent="0.15">
      <c r="B303" s="162" t="s">
        <v>46</v>
      </c>
      <c r="C303" s="163">
        <v>34342</v>
      </c>
      <c r="D303" s="163">
        <v>18201.260000000002</v>
      </c>
      <c r="E303" s="163">
        <v>27448</v>
      </c>
      <c r="F303" s="163">
        <v>14547.44</v>
      </c>
      <c r="G303" s="163">
        <v>25632</v>
      </c>
      <c r="H303" s="163">
        <v>13584.960000000001</v>
      </c>
      <c r="I303" s="163">
        <v>17924</v>
      </c>
      <c r="J303" s="163">
        <v>9499.7200000000012</v>
      </c>
      <c r="K303" s="163">
        <v>14466</v>
      </c>
      <c r="L303" s="163">
        <v>7666.9800000000005</v>
      </c>
      <c r="M303" s="163">
        <v>10755</v>
      </c>
      <c r="N303" s="163">
        <v>5700.1500000000005</v>
      </c>
      <c r="O303" s="237"/>
      <c r="P303" s="15" t="b">
        <v>1</v>
      </c>
      <c r="Q303" s="15" t="b">
        <v>1</v>
      </c>
      <c r="R303" s="15" t="b">
        <v>1</v>
      </c>
      <c r="S303" s="15" t="b">
        <v>1</v>
      </c>
      <c r="T303" s="15" t="b">
        <v>1</v>
      </c>
      <c r="U303" s="15" t="b">
        <v>1</v>
      </c>
      <c r="V303" s="15" t="b">
        <v>1</v>
      </c>
      <c r="W303" s="15" t="b">
        <v>1</v>
      </c>
      <c r="X303" s="15" t="b">
        <v>1</v>
      </c>
      <c r="Y303" s="15" t="b">
        <v>1</v>
      </c>
      <c r="Z303" s="15" t="b">
        <v>1</v>
      </c>
      <c r="AA303" s="15" t="b">
        <v>1</v>
      </c>
    </row>
    <row r="304" spans="2:27" x14ac:dyDescent="0.15">
      <c r="B304" s="162" t="s">
        <v>47</v>
      </c>
      <c r="C304" s="163">
        <v>37476</v>
      </c>
      <c r="D304" s="163">
        <v>19862.280000000002</v>
      </c>
      <c r="E304" s="163">
        <v>29954</v>
      </c>
      <c r="F304" s="163">
        <v>15875.62</v>
      </c>
      <c r="G304" s="163">
        <v>27969</v>
      </c>
      <c r="H304" s="163">
        <v>14823.570000000002</v>
      </c>
      <c r="I304" s="163">
        <v>19555</v>
      </c>
      <c r="J304" s="163">
        <v>10364.15</v>
      </c>
      <c r="K304" s="163">
        <v>15788</v>
      </c>
      <c r="L304" s="163">
        <v>8367.6400000000012</v>
      </c>
      <c r="M304" s="163">
        <v>11739</v>
      </c>
      <c r="N304" s="163">
        <v>6221.67</v>
      </c>
      <c r="O304" s="237"/>
      <c r="P304" s="15" t="b">
        <v>1</v>
      </c>
      <c r="Q304" s="15" t="b">
        <v>1</v>
      </c>
      <c r="R304" s="15" t="b">
        <v>1</v>
      </c>
      <c r="S304" s="15" t="b">
        <v>1</v>
      </c>
      <c r="T304" s="15" t="b">
        <v>1</v>
      </c>
      <c r="U304" s="15" t="b">
        <v>1</v>
      </c>
      <c r="V304" s="15" t="b">
        <v>1</v>
      </c>
      <c r="W304" s="15" t="b">
        <v>1</v>
      </c>
      <c r="X304" s="15" t="b">
        <v>1</v>
      </c>
      <c r="Y304" s="15" t="b">
        <v>1</v>
      </c>
      <c r="Z304" s="15" t="b">
        <v>1</v>
      </c>
      <c r="AA304" s="15" t="b">
        <v>1</v>
      </c>
    </row>
    <row r="305" spans="1:27" x14ac:dyDescent="0.15">
      <c r="B305" s="162" t="s">
        <v>48</v>
      </c>
      <c r="C305" s="163">
        <v>40941</v>
      </c>
      <c r="D305" s="163">
        <v>21698.73</v>
      </c>
      <c r="E305" s="163">
        <v>32642</v>
      </c>
      <c r="F305" s="163">
        <v>17300.260000000002</v>
      </c>
      <c r="G305" s="163">
        <v>30674</v>
      </c>
      <c r="H305" s="163">
        <v>16257.220000000001</v>
      </c>
      <c r="I305" s="163">
        <v>21393</v>
      </c>
      <c r="J305" s="163">
        <v>11338.29</v>
      </c>
      <c r="K305" s="163">
        <v>17263</v>
      </c>
      <c r="L305" s="163">
        <v>9149.3900000000012</v>
      </c>
      <c r="M305" s="163">
        <v>12826</v>
      </c>
      <c r="N305" s="163">
        <v>6797.7800000000007</v>
      </c>
      <c r="O305" s="237"/>
      <c r="P305" s="15" t="b">
        <v>1</v>
      </c>
      <c r="Q305" s="15" t="b">
        <v>1</v>
      </c>
      <c r="R305" s="15" t="b">
        <v>1</v>
      </c>
      <c r="S305" s="15" t="b">
        <v>1</v>
      </c>
      <c r="T305" s="15" t="b">
        <v>1</v>
      </c>
      <c r="U305" s="15" t="b">
        <v>1</v>
      </c>
      <c r="V305" s="15" t="b">
        <v>1</v>
      </c>
      <c r="W305" s="15" t="b">
        <v>1</v>
      </c>
      <c r="X305" s="15" t="b">
        <v>1</v>
      </c>
      <c r="Y305" s="15" t="b">
        <v>1</v>
      </c>
      <c r="Z305" s="15" t="b">
        <v>1</v>
      </c>
      <c r="AA305" s="15" t="b">
        <v>1</v>
      </c>
    </row>
    <row r="306" spans="1:27" x14ac:dyDescent="0.15">
      <c r="B306" s="222" t="s">
        <v>161</v>
      </c>
      <c r="C306" s="222"/>
      <c r="D306" s="222"/>
      <c r="E306" s="222"/>
      <c r="F306" s="222"/>
      <c r="G306" s="222"/>
      <c r="H306" s="222"/>
    </row>
    <row r="311" spans="1:27" ht="18" x14ac:dyDescent="0.15">
      <c r="A311" s="53"/>
      <c r="B311" s="54" t="s">
        <v>229</v>
      </c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</row>
    <row r="313" spans="1:27" ht="15" customHeight="1" x14ac:dyDescent="0.15">
      <c r="B313" s="16" t="s">
        <v>2</v>
      </c>
      <c r="C313" s="233" t="s">
        <v>3</v>
      </c>
      <c r="D313" s="234"/>
      <c r="E313" s="233" t="s">
        <v>4</v>
      </c>
      <c r="F313" s="234"/>
      <c r="G313" s="233" t="s">
        <v>5</v>
      </c>
      <c r="H313" s="234"/>
      <c r="I313" s="233" t="s">
        <v>6</v>
      </c>
      <c r="J313" s="234"/>
      <c r="K313" s="233" t="s">
        <v>7</v>
      </c>
      <c r="L313" s="234"/>
      <c r="M313" s="233" t="s">
        <v>8</v>
      </c>
      <c r="N313" s="236"/>
      <c r="O313" s="237" t="str">
        <f>$O$4</f>
        <v>BUPA ESSENTIAL CARE PREMIUM BOOKLET, EFFECTIVE JANUARY 1, 2025</v>
      </c>
    </row>
    <row r="314" spans="1:27" ht="28" x14ac:dyDescent="0.15">
      <c r="B314" s="44" t="s">
        <v>209</v>
      </c>
      <c r="C314" s="230" t="s">
        <v>9</v>
      </c>
      <c r="D314" s="231"/>
      <c r="E314" s="230" t="s">
        <v>10</v>
      </c>
      <c r="F314" s="231"/>
      <c r="G314" s="230" t="s">
        <v>11</v>
      </c>
      <c r="H314" s="231"/>
      <c r="I314" s="230" t="s">
        <v>12</v>
      </c>
      <c r="J314" s="231"/>
      <c r="K314" s="230" t="s">
        <v>13</v>
      </c>
      <c r="L314" s="231"/>
      <c r="M314" s="230" t="s">
        <v>14</v>
      </c>
      <c r="N314" s="232"/>
      <c r="O314" s="237"/>
    </row>
    <row r="315" spans="1:27" ht="28" x14ac:dyDescent="0.15">
      <c r="B315" s="44" t="s">
        <v>210</v>
      </c>
      <c r="C315" s="230" t="s">
        <v>10</v>
      </c>
      <c r="D315" s="231"/>
      <c r="E315" s="230" t="s">
        <v>11</v>
      </c>
      <c r="F315" s="231"/>
      <c r="G315" s="230" t="s">
        <v>15</v>
      </c>
      <c r="H315" s="231"/>
      <c r="I315" s="230" t="s">
        <v>12</v>
      </c>
      <c r="J315" s="231"/>
      <c r="K315" s="230" t="s">
        <v>13</v>
      </c>
      <c r="L315" s="231"/>
      <c r="M315" s="230" t="s">
        <v>14</v>
      </c>
      <c r="N315" s="232"/>
      <c r="O315" s="237"/>
    </row>
    <row r="316" spans="1:27" x14ac:dyDescent="0.15">
      <c r="B316" s="33" t="s">
        <v>16</v>
      </c>
      <c r="C316" s="31" t="s">
        <v>17</v>
      </c>
      <c r="D316" s="32" t="s">
        <v>18</v>
      </c>
      <c r="E316" s="31" t="s">
        <v>17</v>
      </c>
      <c r="F316" s="32" t="s">
        <v>18</v>
      </c>
      <c r="G316" s="31" t="s">
        <v>17</v>
      </c>
      <c r="H316" s="32" t="s">
        <v>18</v>
      </c>
      <c r="I316" s="31" t="s">
        <v>17</v>
      </c>
      <c r="J316" s="32" t="s">
        <v>18</v>
      </c>
      <c r="K316" s="31" t="s">
        <v>17</v>
      </c>
      <c r="L316" s="32" t="s">
        <v>18</v>
      </c>
      <c r="M316" s="31" t="s">
        <v>17</v>
      </c>
      <c r="N316" s="39" t="s">
        <v>18</v>
      </c>
      <c r="O316" s="237"/>
    </row>
    <row r="317" spans="1:27" x14ac:dyDescent="0.15">
      <c r="A317" s="13"/>
      <c r="B317" s="33" t="s">
        <v>19</v>
      </c>
      <c r="C317" s="34" t="s">
        <v>20</v>
      </c>
      <c r="D317" s="35" t="s">
        <v>21</v>
      </c>
      <c r="E317" s="34" t="s">
        <v>20</v>
      </c>
      <c r="F317" s="35" t="s">
        <v>21</v>
      </c>
      <c r="G317" s="34" t="s">
        <v>20</v>
      </c>
      <c r="H317" s="35" t="s">
        <v>21</v>
      </c>
      <c r="I317" s="34" t="s">
        <v>20</v>
      </c>
      <c r="J317" s="35" t="s">
        <v>21</v>
      </c>
      <c r="K317" s="34" t="s">
        <v>20</v>
      </c>
      <c r="L317" s="35" t="s">
        <v>21</v>
      </c>
      <c r="M317" s="34" t="s">
        <v>20</v>
      </c>
      <c r="N317" s="38" t="s">
        <v>21</v>
      </c>
      <c r="O317" s="237"/>
      <c r="P317" s="13"/>
      <c r="Q317" s="13"/>
      <c r="R317" s="13"/>
      <c r="S317" s="13"/>
      <c r="T317" s="13"/>
      <c r="U317" s="13"/>
    </row>
    <row r="318" spans="1:27" x14ac:dyDescent="0.15">
      <c r="B318" s="162" t="s">
        <v>22</v>
      </c>
      <c r="C318" s="163">
        <v>3850</v>
      </c>
      <c r="D318" s="163">
        <v>2040.5</v>
      </c>
      <c r="E318" s="163">
        <v>3467</v>
      </c>
      <c r="F318" s="163">
        <v>1837.51</v>
      </c>
      <c r="G318" s="163">
        <v>2050</v>
      </c>
      <c r="H318" s="163">
        <v>1086.5</v>
      </c>
      <c r="I318" s="163">
        <v>1668</v>
      </c>
      <c r="J318" s="163">
        <v>884.04000000000008</v>
      </c>
      <c r="K318" s="163">
        <v>1376</v>
      </c>
      <c r="L318" s="163">
        <v>729.28000000000009</v>
      </c>
      <c r="M318" s="163">
        <v>1019</v>
      </c>
      <c r="N318" s="163">
        <v>540.07000000000005</v>
      </c>
      <c r="O318" s="237"/>
      <c r="P318" s="15" t="b">
        <v>1</v>
      </c>
      <c r="Q318" s="15" t="b">
        <v>1</v>
      </c>
      <c r="R318" s="15" t="b">
        <v>1</v>
      </c>
      <c r="S318" s="15" t="b">
        <v>1</v>
      </c>
      <c r="T318" s="15" t="b">
        <v>1</v>
      </c>
      <c r="U318" s="15" t="b">
        <v>1</v>
      </c>
      <c r="V318" s="15" t="b">
        <v>1</v>
      </c>
      <c r="W318" s="15" t="b">
        <v>1</v>
      </c>
      <c r="X318" s="15" t="b">
        <v>1</v>
      </c>
      <c r="Y318" s="15" t="b">
        <v>1</v>
      </c>
      <c r="Z318" s="15" t="b">
        <v>1</v>
      </c>
      <c r="AA318" s="15" t="b">
        <v>1</v>
      </c>
    </row>
    <row r="319" spans="1:27" x14ac:dyDescent="0.15">
      <c r="B319" s="162" t="s">
        <v>23</v>
      </c>
      <c r="C319" s="163">
        <v>6317</v>
      </c>
      <c r="D319" s="163">
        <v>3348.01</v>
      </c>
      <c r="E319" s="163">
        <v>5842</v>
      </c>
      <c r="F319" s="163">
        <v>3096.26</v>
      </c>
      <c r="G319" s="163">
        <v>3038</v>
      </c>
      <c r="H319" s="163">
        <v>1610.14</v>
      </c>
      <c r="I319" s="163">
        <v>2621</v>
      </c>
      <c r="J319" s="163">
        <v>1389.13</v>
      </c>
      <c r="K319" s="163">
        <v>2159</v>
      </c>
      <c r="L319" s="163">
        <v>1144.27</v>
      </c>
      <c r="M319" s="163">
        <v>1599</v>
      </c>
      <c r="N319" s="163">
        <v>847.47</v>
      </c>
      <c r="O319" s="237"/>
      <c r="P319" s="15" t="b">
        <v>1</v>
      </c>
      <c r="Q319" s="15" t="b">
        <v>1</v>
      </c>
      <c r="R319" s="15" t="b">
        <v>1</v>
      </c>
      <c r="S319" s="15" t="b">
        <v>1</v>
      </c>
      <c r="T319" s="15" t="b">
        <v>1</v>
      </c>
      <c r="U319" s="15" t="b">
        <v>1</v>
      </c>
      <c r="V319" s="15" t="b">
        <v>1</v>
      </c>
      <c r="W319" s="15" t="b">
        <v>1</v>
      </c>
      <c r="X319" s="15" t="b">
        <v>1</v>
      </c>
      <c r="Y319" s="15" t="b">
        <v>1</v>
      </c>
      <c r="Z319" s="15" t="b">
        <v>1</v>
      </c>
      <c r="AA319" s="15" t="b">
        <v>1</v>
      </c>
    </row>
    <row r="320" spans="1:27" x14ac:dyDescent="0.15">
      <c r="B320" s="162" t="s">
        <v>24</v>
      </c>
      <c r="C320" s="163">
        <v>9250</v>
      </c>
      <c r="D320" s="163">
        <v>4902.5</v>
      </c>
      <c r="E320" s="163">
        <v>8571</v>
      </c>
      <c r="F320" s="163">
        <v>4542.63</v>
      </c>
      <c r="G320" s="163">
        <v>4369</v>
      </c>
      <c r="H320" s="163">
        <v>2315.5700000000002</v>
      </c>
      <c r="I320" s="163">
        <v>3811</v>
      </c>
      <c r="J320" s="163">
        <v>2019.8300000000002</v>
      </c>
      <c r="K320" s="163">
        <v>3135</v>
      </c>
      <c r="L320" s="163">
        <v>1661.5500000000002</v>
      </c>
      <c r="M320" s="163">
        <v>2310</v>
      </c>
      <c r="N320" s="163">
        <v>1224.3</v>
      </c>
      <c r="O320" s="237"/>
      <c r="P320" s="15" t="b">
        <v>1</v>
      </c>
      <c r="Q320" s="15" t="b">
        <v>1</v>
      </c>
      <c r="R320" s="15" t="b">
        <v>1</v>
      </c>
      <c r="S320" s="15" t="b">
        <v>1</v>
      </c>
      <c r="T320" s="15" t="b">
        <v>1</v>
      </c>
      <c r="U320" s="15" t="b">
        <v>1</v>
      </c>
      <c r="V320" s="15" t="b">
        <v>1</v>
      </c>
      <c r="W320" s="15" t="b">
        <v>1</v>
      </c>
      <c r="X320" s="15" t="b">
        <v>1</v>
      </c>
      <c r="Y320" s="15" t="b">
        <v>1</v>
      </c>
      <c r="Z320" s="15" t="b">
        <v>1</v>
      </c>
      <c r="AA320" s="15" t="b">
        <v>1</v>
      </c>
    </row>
    <row r="321" spans="2:27" x14ac:dyDescent="0.15">
      <c r="B321" s="162" t="s">
        <v>25</v>
      </c>
      <c r="C321" s="163">
        <v>8444</v>
      </c>
      <c r="D321" s="163">
        <v>4475.3200000000006</v>
      </c>
      <c r="E321" s="163">
        <v>7137</v>
      </c>
      <c r="F321" s="163">
        <v>3782.61</v>
      </c>
      <c r="G321" s="163">
        <v>5588</v>
      </c>
      <c r="H321" s="163">
        <v>2961.6400000000003</v>
      </c>
      <c r="I321" s="163">
        <v>4101</v>
      </c>
      <c r="J321" s="163">
        <v>2173.5300000000002</v>
      </c>
      <c r="K321" s="163">
        <v>3380</v>
      </c>
      <c r="L321" s="163">
        <v>1791.4</v>
      </c>
      <c r="M321" s="163">
        <v>2558</v>
      </c>
      <c r="N321" s="163">
        <v>1355.74</v>
      </c>
      <c r="O321" s="237"/>
      <c r="P321" s="15" t="b">
        <v>1</v>
      </c>
      <c r="Q321" s="15" t="b">
        <v>1</v>
      </c>
      <c r="R321" s="15" t="b">
        <v>1</v>
      </c>
      <c r="S321" s="15" t="b">
        <v>1</v>
      </c>
      <c r="T321" s="15" t="b">
        <v>1</v>
      </c>
      <c r="U321" s="15" t="b">
        <v>1</v>
      </c>
      <c r="V321" s="15" t="b">
        <v>1</v>
      </c>
      <c r="W321" s="15" t="b">
        <v>1</v>
      </c>
      <c r="X321" s="15" t="b">
        <v>1</v>
      </c>
      <c r="Y321" s="15" t="b">
        <v>1</v>
      </c>
      <c r="Z321" s="15" t="b">
        <v>1</v>
      </c>
      <c r="AA321" s="15" t="b">
        <v>1</v>
      </c>
    </row>
    <row r="322" spans="2:27" x14ac:dyDescent="0.15">
      <c r="B322" s="162" t="s">
        <v>26</v>
      </c>
      <c r="C322" s="163">
        <v>9362</v>
      </c>
      <c r="D322" s="163">
        <v>4961.8600000000006</v>
      </c>
      <c r="E322" s="163">
        <v>7857</v>
      </c>
      <c r="F322" s="163">
        <v>4164.21</v>
      </c>
      <c r="G322" s="163">
        <v>6305</v>
      </c>
      <c r="H322" s="163">
        <v>3341.65</v>
      </c>
      <c r="I322" s="163">
        <v>4561</v>
      </c>
      <c r="J322" s="163">
        <v>2417.33</v>
      </c>
      <c r="K322" s="163">
        <v>3777</v>
      </c>
      <c r="L322" s="163">
        <v>2001.8100000000002</v>
      </c>
      <c r="M322" s="163">
        <v>2847</v>
      </c>
      <c r="N322" s="163">
        <v>1508.91</v>
      </c>
      <c r="O322" s="237"/>
      <c r="P322" s="15" t="b">
        <v>1</v>
      </c>
      <c r="Q322" s="15" t="b">
        <v>1</v>
      </c>
      <c r="R322" s="15" t="b">
        <v>1</v>
      </c>
      <c r="S322" s="15" t="b">
        <v>1</v>
      </c>
      <c r="T322" s="15" t="b">
        <v>1</v>
      </c>
      <c r="U322" s="15" t="b">
        <v>1</v>
      </c>
      <c r="V322" s="15" t="b">
        <v>1</v>
      </c>
      <c r="W322" s="15" t="b">
        <v>1</v>
      </c>
      <c r="X322" s="15" t="b">
        <v>1</v>
      </c>
      <c r="Y322" s="15" t="b">
        <v>1</v>
      </c>
      <c r="Z322" s="15" t="b">
        <v>1</v>
      </c>
      <c r="AA322" s="15" t="b">
        <v>1</v>
      </c>
    </row>
    <row r="323" spans="2:27" x14ac:dyDescent="0.15">
      <c r="B323" s="162" t="s">
        <v>27</v>
      </c>
      <c r="C323" s="163">
        <v>10835</v>
      </c>
      <c r="D323" s="163">
        <v>5742.55</v>
      </c>
      <c r="E323" s="163">
        <v>9021</v>
      </c>
      <c r="F323" s="163">
        <v>4781.13</v>
      </c>
      <c r="G323" s="163">
        <v>7430</v>
      </c>
      <c r="H323" s="163">
        <v>3937.9</v>
      </c>
      <c r="I323" s="163">
        <v>5305</v>
      </c>
      <c r="J323" s="163">
        <v>2811.65</v>
      </c>
      <c r="K323" s="163">
        <v>4376</v>
      </c>
      <c r="L323" s="163">
        <v>2319.2800000000002</v>
      </c>
      <c r="M323" s="163">
        <v>3290</v>
      </c>
      <c r="N323" s="163">
        <v>1743.7</v>
      </c>
      <c r="O323" s="237"/>
      <c r="P323" s="15" t="b">
        <v>1</v>
      </c>
      <c r="Q323" s="15" t="b">
        <v>1</v>
      </c>
      <c r="R323" s="15" t="b">
        <v>1</v>
      </c>
      <c r="S323" s="15" t="b">
        <v>1</v>
      </c>
      <c r="T323" s="15" t="b">
        <v>1</v>
      </c>
      <c r="U323" s="15" t="b">
        <v>1</v>
      </c>
      <c r="V323" s="15" t="b">
        <v>1</v>
      </c>
      <c r="W323" s="15" t="b">
        <v>1</v>
      </c>
      <c r="X323" s="15" t="b">
        <v>1</v>
      </c>
      <c r="Y323" s="15" t="b">
        <v>1</v>
      </c>
      <c r="Z323" s="15" t="b">
        <v>1</v>
      </c>
      <c r="AA323" s="15" t="b">
        <v>1</v>
      </c>
    </row>
    <row r="324" spans="2:27" x14ac:dyDescent="0.15">
      <c r="B324" s="162" t="s">
        <v>28</v>
      </c>
      <c r="C324" s="163">
        <v>11989</v>
      </c>
      <c r="D324" s="163">
        <v>6354.17</v>
      </c>
      <c r="E324" s="163">
        <v>9939</v>
      </c>
      <c r="F324" s="163">
        <v>5267.67</v>
      </c>
      <c r="G324" s="163">
        <v>8300</v>
      </c>
      <c r="H324" s="163">
        <v>4399</v>
      </c>
      <c r="I324" s="163">
        <v>5903</v>
      </c>
      <c r="J324" s="163">
        <v>3128.59</v>
      </c>
      <c r="K324" s="163">
        <v>4867</v>
      </c>
      <c r="L324" s="163">
        <v>2579.5100000000002</v>
      </c>
      <c r="M324" s="163">
        <v>3661</v>
      </c>
      <c r="N324" s="163">
        <v>1940.3300000000002</v>
      </c>
      <c r="O324" s="237"/>
      <c r="P324" s="15" t="b">
        <v>1</v>
      </c>
      <c r="Q324" s="15" t="b">
        <v>1</v>
      </c>
      <c r="R324" s="15" t="b">
        <v>1</v>
      </c>
      <c r="S324" s="15" t="b">
        <v>1</v>
      </c>
      <c r="T324" s="15" t="b">
        <v>1</v>
      </c>
      <c r="U324" s="15" t="b">
        <v>1</v>
      </c>
      <c r="V324" s="15" t="b">
        <v>1</v>
      </c>
      <c r="W324" s="15" t="b">
        <v>1</v>
      </c>
      <c r="X324" s="15" t="b">
        <v>1</v>
      </c>
      <c r="Y324" s="15" t="b">
        <v>1</v>
      </c>
      <c r="Z324" s="15" t="b">
        <v>1</v>
      </c>
      <c r="AA324" s="15" t="b">
        <v>1</v>
      </c>
    </row>
    <row r="325" spans="2:27" x14ac:dyDescent="0.15">
      <c r="B325" s="162" t="s">
        <v>29</v>
      </c>
      <c r="C325" s="163">
        <v>13517</v>
      </c>
      <c r="D325" s="163">
        <v>7164.01</v>
      </c>
      <c r="E325" s="163">
        <v>11158</v>
      </c>
      <c r="F325" s="163">
        <v>5913.7400000000007</v>
      </c>
      <c r="G325" s="163">
        <v>9475</v>
      </c>
      <c r="H325" s="163">
        <v>5021.75</v>
      </c>
      <c r="I325" s="163">
        <v>6671</v>
      </c>
      <c r="J325" s="163">
        <v>3535.63</v>
      </c>
      <c r="K325" s="163">
        <v>5509</v>
      </c>
      <c r="L325" s="163">
        <v>2919.77</v>
      </c>
      <c r="M325" s="163">
        <v>4136</v>
      </c>
      <c r="N325" s="163">
        <v>2192.08</v>
      </c>
      <c r="O325" s="237"/>
      <c r="P325" s="15" t="b">
        <v>1</v>
      </c>
      <c r="Q325" s="15" t="b">
        <v>1</v>
      </c>
      <c r="R325" s="15" t="b">
        <v>1</v>
      </c>
      <c r="S325" s="15" t="b">
        <v>1</v>
      </c>
      <c r="T325" s="15" t="b">
        <v>1</v>
      </c>
      <c r="U325" s="15" t="b">
        <v>1</v>
      </c>
      <c r="V325" s="15" t="b">
        <v>1</v>
      </c>
      <c r="W325" s="15" t="b">
        <v>1</v>
      </c>
      <c r="X325" s="15" t="b">
        <v>1</v>
      </c>
      <c r="Y325" s="15" t="b">
        <v>1</v>
      </c>
      <c r="Z325" s="15" t="b">
        <v>1</v>
      </c>
      <c r="AA325" s="15" t="b">
        <v>1</v>
      </c>
    </row>
    <row r="326" spans="2:27" x14ac:dyDescent="0.15">
      <c r="B326" s="162" t="s">
        <v>30</v>
      </c>
      <c r="C326" s="163">
        <v>15666</v>
      </c>
      <c r="D326" s="163">
        <v>8302.98</v>
      </c>
      <c r="E326" s="163">
        <v>12851</v>
      </c>
      <c r="F326" s="163">
        <v>6811.0300000000007</v>
      </c>
      <c r="G326" s="163">
        <v>11118</v>
      </c>
      <c r="H326" s="163">
        <v>5892.54</v>
      </c>
      <c r="I326" s="163">
        <v>7780</v>
      </c>
      <c r="J326" s="163">
        <v>4123.4000000000005</v>
      </c>
      <c r="K326" s="163">
        <v>6409</v>
      </c>
      <c r="L326" s="163">
        <v>3396.77</v>
      </c>
      <c r="M326" s="163">
        <v>4804</v>
      </c>
      <c r="N326" s="163">
        <v>2546.1200000000003</v>
      </c>
      <c r="O326" s="237"/>
      <c r="P326" s="15" t="b">
        <v>1</v>
      </c>
      <c r="Q326" s="15" t="b">
        <v>1</v>
      </c>
      <c r="R326" s="15" t="b">
        <v>1</v>
      </c>
      <c r="S326" s="15" t="b">
        <v>1</v>
      </c>
      <c r="T326" s="15" t="b">
        <v>1</v>
      </c>
      <c r="U326" s="15" t="b">
        <v>1</v>
      </c>
      <c r="V326" s="15" t="b">
        <v>1</v>
      </c>
      <c r="W326" s="15" t="b">
        <v>1</v>
      </c>
      <c r="X326" s="15" t="b">
        <v>1</v>
      </c>
      <c r="Y326" s="15" t="b">
        <v>1</v>
      </c>
      <c r="Z326" s="15" t="b">
        <v>1</v>
      </c>
      <c r="AA326" s="15" t="b">
        <v>1</v>
      </c>
    </row>
    <row r="327" spans="2:27" x14ac:dyDescent="0.15">
      <c r="B327" s="162" t="s">
        <v>31</v>
      </c>
      <c r="C327" s="163">
        <v>17163</v>
      </c>
      <c r="D327" s="163">
        <v>9096.3900000000012</v>
      </c>
      <c r="E327" s="163">
        <v>14007</v>
      </c>
      <c r="F327" s="163">
        <v>7423.71</v>
      </c>
      <c r="G327" s="163">
        <v>12242</v>
      </c>
      <c r="H327" s="163">
        <v>6488.26</v>
      </c>
      <c r="I327" s="163">
        <v>8532</v>
      </c>
      <c r="J327" s="163">
        <v>4521.96</v>
      </c>
      <c r="K327" s="163">
        <v>7034</v>
      </c>
      <c r="L327" s="163">
        <v>3728.02</v>
      </c>
      <c r="M327" s="163">
        <v>5263</v>
      </c>
      <c r="N327" s="163">
        <v>2789.3900000000003</v>
      </c>
      <c r="O327" s="237"/>
      <c r="P327" s="15" t="b">
        <v>1</v>
      </c>
      <c r="Q327" s="15" t="b">
        <v>1</v>
      </c>
      <c r="R327" s="15" t="b">
        <v>1</v>
      </c>
      <c r="S327" s="15" t="b">
        <v>1</v>
      </c>
      <c r="T327" s="15" t="b">
        <v>1</v>
      </c>
      <c r="U327" s="15" t="b">
        <v>1</v>
      </c>
      <c r="V327" s="15" t="b">
        <v>1</v>
      </c>
      <c r="W327" s="15" t="b">
        <v>1</v>
      </c>
      <c r="X327" s="15" t="b">
        <v>1</v>
      </c>
      <c r="Y327" s="15" t="b">
        <v>1</v>
      </c>
      <c r="Z327" s="15" t="b">
        <v>1</v>
      </c>
      <c r="AA327" s="15" t="b">
        <v>1</v>
      </c>
    </row>
    <row r="328" spans="2:27" x14ac:dyDescent="0.15">
      <c r="B328" s="162" t="s">
        <v>32</v>
      </c>
      <c r="C328" s="163">
        <v>20275</v>
      </c>
      <c r="D328" s="163">
        <v>10745.75</v>
      </c>
      <c r="E328" s="163">
        <v>16488</v>
      </c>
      <c r="F328" s="163">
        <v>8738.6400000000012</v>
      </c>
      <c r="G328" s="163">
        <v>14623</v>
      </c>
      <c r="H328" s="163">
        <v>7750.1900000000005</v>
      </c>
      <c r="I328" s="163">
        <v>10106</v>
      </c>
      <c r="J328" s="163">
        <v>5356.18</v>
      </c>
      <c r="K328" s="163">
        <v>8349</v>
      </c>
      <c r="L328" s="163">
        <v>4424.97</v>
      </c>
      <c r="M328" s="163">
        <v>6231</v>
      </c>
      <c r="N328" s="163">
        <v>3302.4300000000003</v>
      </c>
      <c r="O328" s="237"/>
      <c r="P328" s="15" t="b">
        <v>1</v>
      </c>
      <c r="Q328" s="15" t="b">
        <v>1</v>
      </c>
      <c r="R328" s="15" t="b">
        <v>1</v>
      </c>
      <c r="S328" s="15" t="b">
        <v>1</v>
      </c>
      <c r="T328" s="15" t="b">
        <v>1</v>
      </c>
      <c r="U328" s="15" t="b">
        <v>1</v>
      </c>
      <c r="V328" s="15" t="b">
        <v>1</v>
      </c>
      <c r="W328" s="15" t="b">
        <v>1</v>
      </c>
      <c r="X328" s="15" t="b">
        <v>1</v>
      </c>
      <c r="Y328" s="15" t="b">
        <v>1</v>
      </c>
      <c r="Z328" s="15" t="b">
        <v>1</v>
      </c>
      <c r="AA328" s="15" t="b">
        <v>1</v>
      </c>
    </row>
    <row r="329" spans="2:27" x14ac:dyDescent="0.15">
      <c r="B329" s="162" t="s">
        <v>33</v>
      </c>
      <c r="C329" s="163">
        <v>21380</v>
      </c>
      <c r="D329" s="163">
        <v>11331.400000000001</v>
      </c>
      <c r="E329" s="163">
        <v>17258</v>
      </c>
      <c r="F329" s="163">
        <v>9146.74</v>
      </c>
      <c r="G329" s="163">
        <v>15623</v>
      </c>
      <c r="H329" s="163">
        <v>8280.19</v>
      </c>
      <c r="I329" s="163">
        <v>10720</v>
      </c>
      <c r="J329" s="163">
        <v>5681.6</v>
      </c>
      <c r="K329" s="163">
        <v>8830</v>
      </c>
      <c r="L329" s="163">
        <v>4679.9000000000005</v>
      </c>
      <c r="M329" s="163">
        <v>6593</v>
      </c>
      <c r="N329" s="163">
        <v>3494.29</v>
      </c>
      <c r="O329" s="237"/>
      <c r="P329" s="15" t="b">
        <v>1</v>
      </c>
      <c r="Q329" s="15" t="b">
        <v>1</v>
      </c>
      <c r="R329" s="15" t="b">
        <v>1</v>
      </c>
      <c r="S329" s="15" t="b">
        <v>1</v>
      </c>
      <c r="T329" s="15" t="b">
        <v>1</v>
      </c>
      <c r="U329" s="15" t="b">
        <v>1</v>
      </c>
      <c r="V329" s="15" t="b">
        <v>1</v>
      </c>
      <c r="W329" s="15" t="b">
        <v>1</v>
      </c>
      <c r="X329" s="15" t="b">
        <v>1</v>
      </c>
      <c r="Y329" s="15" t="b">
        <v>1</v>
      </c>
      <c r="Z329" s="15" t="b">
        <v>1</v>
      </c>
      <c r="AA329" s="15" t="b">
        <v>1</v>
      </c>
    </row>
    <row r="330" spans="2:27" x14ac:dyDescent="0.15">
      <c r="B330" s="162" t="s">
        <v>34</v>
      </c>
      <c r="C330" s="163">
        <v>24065</v>
      </c>
      <c r="D330" s="163">
        <v>12754.45</v>
      </c>
      <c r="E330" s="163">
        <v>19436</v>
      </c>
      <c r="F330" s="163">
        <v>10301.08</v>
      </c>
      <c r="G330" s="163">
        <v>17590</v>
      </c>
      <c r="H330" s="163">
        <v>9322.7000000000007</v>
      </c>
      <c r="I330" s="163">
        <v>12070</v>
      </c>
      <c r="J330" s="163">
        <v>6397.1</v>
      </c>
      <c r="K330" s="163">
        <v>9957</v>
      </c>
      <c r="L330" s="163">
        <v>5277.21</v>
      </c>
      <c r="M330" s="163">
        <v>7433</v>
      </c>
      <c r="N330" s="163">
        <v>3939.4900000000002</v>
      </c>
      <c r="O330" s="237"/>
      <c r="P330" s="15" t="b">
        <v>1</v>
      </c>
      <c r="Q330" s="15" t="b">
        <v>1</v>
      </c>
      <c r="R330" s="15" t="b">
        <v>1</v>
      </c>
      <c r="S330" s="15" t="b">
        <v>1</v>
      </c>
      <c r="T330" s="15" t="b">
        <v>1</v>
      </c>
      <c r="U330" s="15" t="b">
        <v>1</v>
      </c>
      <c r="V330" s="15" t="b">
        <v>1</v>
      </c>
      <c r="W330" s="15" t="b">
        <v>1</v>
      </c>
      <c r="X330" s="15" t="b">
        <v>1</v>
      </c>
      <c r="Y330" s="15" t="b">
        <v>1</v>
      </c>
      <c r="Z330" s="15" t="b">
        <v>1</v>
      </c>
      <c r="AA330" s="15" t="b">
        <v>1</v>
      </c>
    </row>
    <row r="331" spans="2:27" x14ac:dyDescent="0.15">
      <c r="B331" s="162" t="s">
        <v>35</v>
      </c>
      <c r="C331" s="163">
        <v>26766</v>
      </c>
      <c r="D331" s="163">
        <v>14185.980000000001</v>
      </c>
      <c r="E331" s="163">
        <v>21604</v>
      </c>
      <c r="F331" s="163">
        <v>11450.12</v>
      </c>
      <c r="G331" s="163">
        <v>19553</v>
      </c>
      <c r="H331" s="163">
        <v>10363.09</v>
      </c>
      <c r="I331" s="163">
        <v>13419</v>
      </c>
      <c r="J331" s="163">
        <v>7112.0700000000006</v>
      </c>
      <c r="K331" s="163">
        <v>11076</v>
      </c>
      <c r="L331" s="163">
        <v>5870.2800000000007</v>
      </c>
      <c r="M331" s="163">
        <v>8281</v>
      </c>
      <c r="N331" s="163">
        <v>4388.93</v>
      </c>
      <c r="O331" s="237"/>
      <c r="P331" s="15" t="b">
        <v>1</v>
      </c>
      <c r="Q331" s="15" t="b">
        <v>1</v>
      </c>
      <c r="R331" s="15" t="b">
        <v>1</v>
      </c>
      <c r="S331" s="15" t="b">
        <v>1</v>
      </c>
      <c r="T331" s="15" t="b">
        <v>1</v>
      </c>
      <c r="U331" s="15" t="b">
        <v>1</v>
      </c>
      <c r="V331" s="15" t="b">
        <v>1</v>
      </c>
      <c r="W331" s="15" t="b">
        <v>1</v>
      </c>
      <c r="X331" s="15" t="b">
        <v>1</v>
      </c>
      <c r="Y331" s="15" t="b">
        <v>1</v>
      </c>
      <c r="Z331" s="15" t="b">
        <v>1</v>
      </c>
      <c r="AA331" s="15" t="b">
        <v>1</v>
      </c>
    </row>
    <row r="332" spans="2:27" x14ac:dyDescent="0.15">
      <c r="B332" s="162" t="s">
        <v>36</v>
      </c>
      <c r="C332" s="163">
        <v>29443</v>
      </c>
      <c r="D332" s="163">
        <v>15604.79</v>
      </c>
      <c r="E332" s="163">
        <v>23778</v>
      </c>
      <c r="F332" s="163">
        <v>12602.34</v>
      </c>
      <c r="G332" s="163">
        <v>21519</v>
      </c>
      <c r="H332" s="163">
        <v>11405.07</v>
      </c>
      <c r="I332" s="163">
        <v>14784</v>
      </c>
      <c r="J332" s="163">
        <v>7835.52</v>
      </c>
      <c r="K332" s="163">
        <v>12185</v>
      </c>
      <c r="L332" s="163">
        <v>6458.05</v>
      </c>
      <c r="M332" s="163">
        <v>9119</v>
      </c>
      <c r="N332" s="163">
        <v>4833.0700000000006</v>
      </c>
      <c r="O332" s="237"/>
      <c r="P332" s="15" t="b">
        <v>1</v>
      </c>
      <c r="Q332" s="15" t="b">
        <v>1</v>
      </c>
      <c r="R332" s="15" t="b">
        <v>1</v>
      </c>
      <c r="S332" s="15" t="b">
        <v>1</v>
      </c>
      <c r="T332" s="15" t="b">
        <v>1</v>
      </c>
      <c r="U332" s="15" t="b">
        <v>1</v>
      </c>
      <c r="V332" s="15" t="b">
        <v>1</v>
      </c>
      <c r="W332" s="15" t="b">
        <v>1</v>
      </c>
      <c r="X332" s="15" t="b">
        <v>1</v>
      </c>
      <c r="Y332" s="15" t="b">
        <v>1</v>
      </c>
      <c r="Z332" s="15" t="b">
        <v>1</v>
      </c>
      <c r="AA332" s="15" t="b">
        <v>1</v>
      </c>
    </row>
    <row r="333" spans="2:27" x14ac:dyDescent="0.15">
      <c r="B333" s="162" t="s">
        <v>37</v>
      </c>
      <c r="C333" s="163">
        <v>32128</v>
      </c>
      <c r="D333" s="163">
        <v>17027.84</v>
      </c>
      <c r="E333" s="163">
        <v>25956</v>
      </c>
      <c r="F333" s="163">
        <v>13756.68</v>
      </c>
      <c r="G333" s="163">
        <v>23496</v>
      </c>
      <c r="H333" s="163">
        <v>12452.880000000001</v>
      </c>
      <c r="I333" s="163">
        <v>16132</v>
      </c>
      <c r="J333" s="163">
        <v>8549.9600000000009</v>
      </c>
      <c r="K333" s="163">
        <v>13300</v>
      </c>
      <c r="L333" s="163">
        <v>7049</v>
      </c>
      <c r="M333" s="163">
        <v>9957</v>
      </c>
      <c r="N333" s="163">
        <v>5277.21</v>
      </c>
      <c r="O333" s="237"/>
      <c r="P333" s="15" t="b">
        <v>1</v>
      </c>
      <c r="Q333" s="15" t="b">
        <v>1</v>
      </c>
      <c r="R333" s="15" t="b">
        <v>1</v>
      </c>
      <c r="S333" s="15" t="b">
        <v>1</v>
      </c>
      <c r="T333" s="15" t="b">
        <v>1</v>
      </c>
      <c r="U333" s="15" t="b">
        <v>1</v>
      </c>
      <c r="V333" s="15" t="b">
        <v>1</v>
      </c>
      <c r="W333" s="15" t="b">
        <v>1</v>
      </c>
      <c r="X333" s="15" t="b">
        <v>1</v>
      </c>
      <c r="Y333" s="15" t="b">
        <v>1</v>
      </c>
      <c r="Z333" s="15" t="b">
        <v>1</v>
      </c>
      <c r="AA333" s="15" t="b">
        <v>1</v>
      </c>
    </row>
    <row r="334" spans="2:27" x14ac:dyDescent="0.15">
      <c r="B334" s="162" t="s">
        <v>38</v>
      </c>
      <c r="C334" s="163">
        <v>32265</v>
      </c>
      <c r="D334" s="163">
        <v>17100.45</v>
      </c>
      <c r="E334" s="163">
        <v>25978</v>
      </c>
      <c r="F334" s="163">
        <v>13768.34</v>
      </c>
      <c r="G334" s="163">
        <v>23721</v>
      </c>
      <c r="H334" s="163">
        <v>12572.130000000001</v>
      </c>
      <c r="I334" s="163">
        <v>16217</v>
      </c>
      <c r="J334" s="163">
        <v>8595.01</v>
      </c>
      <c r="K334" s="163">
        <v>13379</v>
      </c>
      <c r="L334" s="163">
        <v>7090.8700000000008</v>
      </c>
      <c r="M334" s="163">
        <v>9989</v>
      </c>
      <c r="N334" s="163">
        <v>5294.17</v>
      </c>
      <c r="O334" s="237"/>
      <c r="P334" s="15" t="b">
        <v>1</v>
      </c>
      <c r="Q334" s="15" t="b">
        <v>1</v>
      </c>
      <c r="R334" s="15" t="b">
        <v>1</v>
      </c>
      <c r="S334" s="15" t="b">
        <v>1</v>
      </c>
      <c r="T334" s="15" t="b">
        <v>1</v>
      </c>
      <c r="U334" s="15" t="b">
        <v>1</v>
      </c>
      <c r="V334" s="15" t="b">
        <v>1</v>
      </c>
      <c r="W334" s="15" t="b">
        <v>1</v>
      </c>
      <c r="X334" s="15" t="b">
        <v>1</v>
      </c>
      <c r="Y334" s="15" t="b">
        <v>1</v>
      </c>
      <c r="Z334" s="15" t="b">
        <v>1</v>
      </c>
      <c r="AA334" s="15" t="b">
        <v>1</v>
      </c>
    </row>
    <row r="335" spans="2:27" x14ac:dyDescent="0.15">
      <c r="B335" s="162" t="s">
        <v>39</v>
      </c>
      <c r="C335" s="163">
        <v>32389</v>
      </c>
      <c r="D335" s="163">
        <v>17166.170000000002</v>
      </c>
      <c r="E335" s="163">
        <v>26008</v>
      </c>
      <c r="F335" s="163">
        <v>13784.240000000002</v>
      </c>
      <c r="G335" s="163">
        <v>23922</v>
      </c>
      <c r="H335" s="163">
        <v>12678.66</v>
      </c>
      <c r="I335" s="163">
        <v>16323</v>
      </c>
      <c r="J335" s="163">
        <v>8651.19</v>
      </c>
      <c r="K335" s="163">
        <v>13440</v>
      </c>
      <c r="L335" s="163">
        <v>7123.2000000000007</v>
      </c>
      <c r="M335" s="163">
        <v>10016</v>
      </c>
      <c r="N335" s="163">
        <v>5308.4800000000005</v>
      </c>
      <c r="O335" s="237"/>
      <c r="P335" s="15" t="b">
        <v>1</v>
      </c>
      <c r="Q335" s="15" t="b">
        <v>1</v>
      </c>
      <c r="R335" s="15" t="b">
        <v>1</v>
      </c>
      <c r="S335" s="15" t="b">
        <v>1</v>
      </c>
      <c r="T335" s="15" t="b">
        <v>1</v>
      </c>
      <c r="U335" s="15" t="b">
        <v>1</v>
      </c>
      <c r="V335" s="15" t="b">
        <v>1</v>
      </c>
      <c r="W335" s="15" t="b">
        <v>1</v>
      </c>
      <c r="X335" s="15" t="b">
        <v>1</v>
      </c>
      <c r="Y335" s="15" t="b">
        <v>1</v>
      </c>
      <c r="Z335" s="15" t="b">
        <v>1</v>
      </c>
      <c r="AA335" s="15" t="b">
        <v>1</v>
      </c>
    </row>
    <row r="336" spans="2:27" x14ac:dyDescent="0.15">
      <c r="B336" s="162" t="s">
        <v>40</v>
      </c>
      <c r="C336" s="163">
        <v>36004</v>
      </c>
      <c r="D336" s="163">
        <v>19082.120000000003</v>
      </c>
      <c r="E336" s="163">
        <v>28905</v>
      </c>
      <c r="F336" s="163">
        <v>15319.650000000001</v>
      </c>
      <c r="G336" s="163">
        <v>26604</v>
      </c>
      <c r="H336" s="163">
        <v>14100.12</v>
      </c>
      <c r="I336" s="163">
        <v>18149</v>
      </c>
      <c r="J336" s="163">
        <v>9618.9700000000012</v>
      </c>
      <c r="K336" s="163">
        <v>14947</v>
      </c>
      <c r="L336" s="163">
        <v>7921.9100000000008</v>
      </c>
      <c r="M336" s="163">
        <v>11145</v>
      </c>
      <c r="N336" s="163">
        <v>5906.85</v>
      </c>
      <c r="O336" s="237"/>
      <c r="P336" s="15" t="b">
        <v>1</v>
      </c>
      <c r="Q336" s="15" t="b">
        <v>1</v>
      </c>
      <c r="R336" s="15" t="b">
        <v>1</v>
      </c>
      <c r="S336" s="15" t="b">
        <v>1</v>
      </c>
      <c r="T336" s="15" t="b">
        <v>1</v>
      </c>
      <c r="U336" s="15" t="b">
        <v>1</v>
      </c>
      <c r="V336" s="15" t="b">
        <v>1</v>
      </c>
      <c r="W336" s="15" t="b">
        <v>1</v>
      </c>
      <c r="X336" s="15" t="b">
        <v>1</v>
      </c>
      <c r="Y336" s="15" t="b">
        <v>1</v>
      </c>
      <c r="Z336" s="15" t="b">
        <v>1</v>
      </c>
      <c r="AA336" s="15" t="b">
        <v>1</v>
      </c>
    </row>
    <row r="337" spans="1:27" x14ac:dyDescent="0.15">
      <c r="B337" s="162" t="s">
        <v>41</v>
      </c>
      <c r="C337" s="163">
        <v>39627</v>
      </c>
      <c r="D337" s="163">
        <v>21002.31</v>
      </c>
      <c r="E337" s="163">
        <v>31822</v>
      </c>
      <c r="F337" s="163">
        <v>16865.66</v>
      </c>
      <c r="G337" s="163">
        <v>29270</v>
      </c>
      <c r="H337" s="163">
        <v>15513.1</v>
      </c>
      <c r="I337" s="163">
        <v>19962</v>
      </c>
      <c r="J337" s="163">
        <v>10579.86</v>
      </c>
      <c r="K337" s="163">
        <v>16460</v>
      </c>
      <c r="L337" s="163">
        <v>8723.8000000000011</v>
      </c>
      <c r="M337" s="163">
        <v>12271</v>
      </c>
      <c r="N337" s="163">
        <v>6503.63</v>
      </c>
      <c r="O337" s="237"/>
      <c r="P337" s="15" t="b">
        <v>1</v>
      </c>
      <c r="Q337" s="15" t="b">
        <v>1</v>
      </c>
      <c r="R337" s="15" t="b">
        <v>1</v>
      </c>
      <c r="S337" s="15" t="b">
        <v>1</v>
      </c>
      <c r="T337" s="15" t="b">
        <v>1</v>
      </c>
      <c r="U337" s="15" t="b">
        <v>1</v>
      </c>
      <c r="V337" s="15" t="b">
        <v>1</v>
      </c>
      <c r="W337" s="15" t="b">
        <v>1</v>
      </c>
      <c r="X337" s="15" t="b">
        <v>1</v>
      </c>
      <c r="Y337" s="15" t="b">
        <v>1</v>
      </c>
      <c r="Z337" s="15" t="b">
        <v>1</v>
      </c>
      <c r="AA337" s="15" t="b">
        <v>1</v>
      </c>
    </row>
    <row r="338" spans="1:27" x14ac:dyDescent="0.15">
      <c r="B338" s="162" t="s">
        <v>42</v>
      </c>
      <c r="C338" s="163">
        <v>41428</v>
      </c>
      <c r="D338" s="163">
        <v>21956.84</v>
      </c>
      <c r="E338" s="163">
        <v>33254</v>
      </c>
      <c r="F338" s="163">
        <v>17624.620000000003</v>
      </c>
      <c r="G338" s="163">
        <v>30611</v>
      </c>
      <c r="H338" s="163">
        <v>16223.83</v>
      </c>
      <c r="I338" s="163">
        <v>20884</v>
      </c>
      <c r="J338" s="163">
        <v>11068.52</v>
      </c>
      <c r="K338" s="163">
        <v>17200</v>
      </c>
      <c r="L338" s="163">
        <v>9116</v>
      </c>
      <c r="M338" s="163">
        <v>12838</v>
      </c>
      <c r="N338" s="163">
        <v>6804.14</v>
      </c>
      <c r="O338" s="237"/>
      <c r="P338" s="15" t="b">
        <v>1</v>
      </c>
      <c r="Q338" s="15" t="b">
        <v>1</v>
      </c>
      <c r="R338" s="15" t="b">
        <v>1</v>
      </c>
      <c r="S338" s="15" t="b">
        <v>1</v>
      </c>
      <c r="T338" s="15" t="b">
        <v>1</v>
      </c>
      <c r="U338" s="15" t="b">
        <v>1</v>
      </c>
      <c r="V338" s="15" t="b">
        <v>1</v>
      </c>
      <c r="W338" s="15" t="b">
        <v>1</v>
      </c>
      <c r="X338" s="15" t="b">
        <v>1</v>
      </c>
      <c r="Y338" s="15" t="b">
        <v>1</v>
      </c>
      <c r="Z338" s="15" t="b">
        <v>1</v>
      </c>
      <c r="AA338" s="15" t="b">
        <v>1</v>
      </c>
    </row>
    <row r="339" spans="1:27" x14ac:dyDescent="0.15">
      <c r="B339" s="162" t="s">
        <v>43</v>
      </c>
      <c r="C339" s="163">
        <v>41719</v>
      </c>
      <c r="D339" s="163">
        <v>22111.07</v>
      </c>
      <c r="E339" s="163">
        <v>33325</v>
      </c>
      <c r="F339" s="163">
        <v>17662.25</v>
      </c>
      <c r="G339" s="163">
        <v>31129</v>
      </c>
      <c r="H339" s="163">
        <v>16498.370000000003</v>
      </c>
      <c r="I339" s="163">
        <v>21107</v>
      </c>
      <c r="J339" s="163">
        <v>11186.710000000001</v>
      </c>
      <c r="K339" s="163">
        <v>17376</v>
      </c>
      <c r="L339" s="163">
        <v>9209.2800000000007</v>
      </c>
      <c r="M339" s="163">
        <v>12911</v>
      </c>
      <c r="N339" s="163">
        <v>6842.83</v>
      </c>
      <c r="O339" s="237"/>
      <c r="P339" s="15" t="b">
        <v>1</v>
      </c>
      <c r="Q339" s="15" t="b">
        <v>1</v>
      </c>
      <c r="R339" s="15" t="b">
        <v>1</v>
      </c>
      <c r="S339" s="15" t="b">
        <v>1</v>
      </c>
      <c r="T339" s="15" t="b">
        <v>1</v>
      </c>
      <c r="U339" s="15" t="b">
        <v>1</v>
      </c>
      <c r="V339" s="15" t="b">
        <v>1</v>
      </c>
      <c r="W339" s="15" t="b">
        <v>1</v>
      </c>
      <c r="X339" s="15" t="b">
        <v>1</v>
      </c>
      <c r="Y339" s="15" t="b">
        <v>1</v>
      </c>
      <c r="Z339" s="15" t="b">
        <v>1</v>
      </c>
      <c r="AA339" s="15" t="b">
        <v>1</v>
      </c>
    </row>
    <row r="340" spans="1:27" x14ac:dyDescent="0.15">
      <c r="B340" s="162" t="s">
        <v>44</v>
      </c>
      <c r="C340" s="163">
        <v>46957</v>
      </c>
      <c r="D340" s="163">
        <v>24887.210000000003</v>
      </c>
      <c r="E340" s="163">
        <v>37513</v>
      </c>
      <c r="F340" s="163">
        <v>19881.89</v>
      </c>
      <c r="G340" s="163">
        <v>35038</v>
      </c>
      <c r="H340" s="163">
        <v>18570.14</v>
      </c>
      <c r="I340" s="163">
        <v>23754</v>
      </c>
      <c r="J340" s="163">
        <v>12589.62</v>
      </c>
      <c r="K340" s="163">
        <v>19564</v>
      </c>
      <c r="L340" s="163">
        <v>10368.92</v>
      </c>
      <c r="M340" s="163">
        <v>14532</v>
      </c>
      <c r="N340" s="163">
        <v>7701.96</v>
      </c>
      <c r="O340" s="237"/>
      <c r="P340" s="15" t="b">
        <v>1</v>
      </c>
      <c r="Q340" s="15" t="b">
        <v>1</v>
      </c>
      <c r="R340" s="15" t="b">
        <v>1</v>
      </c>
      <c r="S340" s="15" t="b">
        <v>1</v>
      </c>
      <c r="T340" s="15" t="b">
        <v>1</v>
      </c>
      <c r="U340" s="15" t="b">
        <v>1</v>
      </c>
      <c r="V340" s="15" t="b">
        <v>1</v>
      </c>
      <c r="W340" s="15" t="b">
        <v>1</v>
      </c>
      <c r="X340" s="15" t="b">
        <v>1</v>
      </c>
      <c r="Y340" s="15" t="b">
        <v>1</v>
      </c>
      <c r="Z340" s="15" t="b">
        <v>1</v>
      </c>
      <c r="AA340" s="15" t="b">
        <v>1</v>
      </c>
    </row>
    <row r="341" spans="1:27" x14ac:dyDescent="0.15">
      <c r="B341" s="162" t="s">
        <v>45</v>
      </c>
      <c r="C341" s="163">
        <v>52182</v>
      </c>
      <c r="D341" s="163">
        <v>27656.460000000003</v>
      </c>
      <c r="E341" s="163">
        <v>41685</v>
      </c>
      <c r="F341" s="163">
        <v>22093.050000000003</v>
      </c>
      <c r="G341" s="163">
        <v>38958</v>
      </c>
      <c r="H341" s="163">
        <v>20647.740000000002</v>
      </c>
      <c r="I341" s="163">
        <v>26406</v>
      </c>
      <c r="J341" s="163">
        <v>13995.18</v>
      </c>
      <c r="K341" s="163">
        <v>21740</v>
      </c>
      <c r="L341" s="163">
        <v>11522.2</v>
      </c>
      <c r="M341" s="163">
        <v>16162</v>
      </c>
      <c r="N341" s="163">
        <v>8565.86</v>
      </c>
      <c r="O341" s="237"/>
      <c r="P341" s="15" t="b">
        <v>1</v>
      </c>
      <c r="Q341" s="15" t="b">
        <v>1</v>
      </c>
      <c r="R341" s="15" t="b">
        <v>1</v>
      </c>
      <c r="S341" s="15" t="b">
        <v>1</v>
      </c>
      <c r="T341" s="15" t="b">
        <v>1</v>
      </c>
      <c r="U341" s="15" t="b">
        <v>1</v>
      </c>
      <c r="V341" s="15" t="b">
        <v>1</v>
      </c>
      <c r="W341" s="15" t="b">
        <v>1</v>
      </c>
      <c r="X341" s="15" t="b">
        <v>1</v>
      </c>
      <c r="Y341" s="15" t="b">
        <v>1</v>
      </c>
      <c r="Z341" s="15" t="b">
        <v>1</v>
      </c>
      <c r="AA341" s="15" t="b">
        <v>1</v>
      </c>
    </row>
    <row r="342" spans="1:27" x14ac:dyDescent="0.15">
      <c r="B342" s="162" t="s">
        <v>46</v>
      </c>
      <c r="C342" s="163">
        <v>57416</v>
      </c>
      <c r="D342" s="163">
        <v>30430.480000000003</v>
      </c>
      <c r="E342" s="163">
        <v>45890</v>
      </c>
      <c r="F342" s="163">
        <v>24321.7</v>
      </c>
      <c r="G342" s="163">
        <v>42848</v>
      </c>
      <c r="H342" s="163">
        <v>22709.440000000002</v>
      </c>
      <c r="I342" s="163">
        <v>29059</v>
      </c>
      <c r="J342" s="163">
        <v>15401.27</v>
      </c>
      <c r="K342" s="163">
        <v>23929</v>
      </c>
      <c r="L342" s="163">
        <v>12682.37</v>
      </c>
      <c r="M342" s="163">
        <v>17779</v>
      </c>
      <c r="N342" s="163">
        <v>9422.8700000000008</v>
      </c>
      <c r="O342" s="237"/>
      <c r="P342" s="15" t="b">
        <v>1</v>
      </c>
      <c r="Q342" s="15" t="b">
        <v>1</v>
      </c>
      <c r="R342" s="15" t="b">
        <v>1</v>
      </c>
      <c r="S342" s="15" t="b">
        <v>1</v>
      </c>
      <c r="T342" s="15" t="b">
        <v>1</v>
      </c>
      <c r="U342" s="15" t="b">
        <v>1</v>
      </c>
      <c r="V342" s="15" t="b">
        <v>1</v>
      </c>
      <c r="W342" s="15" t="b">
        <v>1</v>
      </c>
      <c r="X342" s="15" t="b">
        <v>1</v>
      </c>
      <c r="Y342" s="15" t="b">
        <v>1</v>
      </c>
      <c r="Z342" s="15" t="b">
        <v>1</v>
      </c>
      <c r="AA342" s="15" t="b">
        <v>1</v>
      </c>
    </row>
    <row r="343" spans="1:27" x14ac:dyDescent="0.15">
      <c r="B343" s="162" t="s">
        <v>47</v>
      </c>
      <c r="C343" s="163">
        <v>62649</v>
      </c>
      <c r="D343" s="163">
        <v>33203.97</v>
      </c>
      <c r="E343" s="163">
        <v>50061</v>
      </c>
      <c r="F343" s="163">
        <v>26532.33</v>
      </c>
      <c r="G343" s="163">
        <v>46769</v>
      </c>
      <c r="H343" s="163">
        <v>24787.57</v>
      </c>
      <c r="I343" s="163">
        <v>31701</v>
      </c>
      <c r="J343" s="163">
        <v>16801.530000000002</v>
      </c>
      <c r="K343" s="163">
        <v>26112</v>
      </c>
      <c r="L343" s="163">
        <v>13839.36</v>
      </c>
      <c r="M343" s="163">
        <v>19413</v>
      </c>
      <c r="N343" s="163">
        <v>10288.890000000001</v>
      </c>
      <c r="O343" s="237"/>
      <c r="P343" s="15" t="b">
        <v>1</v>
      </c>
      <c r="Q343" s="15" t="b">
        <v>1</v>
      </c>
      <c r="R343" s="15" t="b">
        <v>1</v>
      </c>
      <c r="S343" s="15" t="b">
        <v>1</v>
      </c>
      <c r="T343" s="15" t="b">
        <v>1</v>
      </c>
      <c r="U343" s="15" t="b">
        <v>1</v>
      </c>
      <c r="V343" s="15" t="b">
        <v>1</v>
      </c>
      <c r="W343" s="15" t="b">
        <v>1</v>
      </c>
      <c r="X343" s="15" t="b">
        <v>1</v>
      </c>
      <c r="Y343" s="15" t="b">
        <v>1</v>
      </c>
      <c r="Z343" s="15" t="b">
        <v>1</v>
      </c>
      <c r="AA343" s="15" t="b">
        <v>1</v>
      </c>
    </row>
    <row r="344" spans="1:27" x14ac:dyDescent="0.15">
      <c r="B344" s="162" t="s">
        <v>48</v>
      </c>
      <c r="C344" s="163">
        <v>68441</v>
      </c>
      <c r="D344" s="163">
        <v>36273.730000000003</v>
      </c>
      <c r="E344" s="163">
        <v>54575</v>
      </c>
      <c r="F344" s="163">
        <v>28924.75</v>
      </c>
      <c r="G344" s="163">
        <v>51285</v>
      </c>
      <c r="H344" s="163">
        <v>27181.050000000003</v>
      </c>
      <c r="I344" s="163">
        <v>34686</v>
      </c>
      <c r="J344" s="163">
        <v>18383.580000000002</v>
      </c>
      <c r="K344" s="163">
        <v>28575</v>
      </c>
      <c r="L344" s="163">
        <v>15144.75</v>
      </c>
      <c r="M344" s="163">
        <v>21223</v>
      </c>
      <c r="N344" s="163">
        <v>11248.19</v>
      </c>
      <c r="O344" s="237"/>
      <c r="P344" s="15" t="b">
        <v>1</v>
      </c>
      <c r="Q344" s="15" t="b">
        <v>1</v>
      </c>
      <c r="R344" s="15" t="b">
        <v>1</v>
      </c>
      <c r="S344" s="15" t="b">
        <v>1</v>
      </c>
      <c r="T344" s="15" t="b">
        <v>1</v>
      </c>
      <c r="U344" s="15" t="b">
        <v>1</v>
      </c>
      <c r="V344" s="15" t="b">
        <v>1</v>
      </c>
      <c r="W344" s="15" t="b">
        <v>1</v>
      </c>
      <c r="X344" s="15" t="b">
        <v>1</v>
      </c>
      <c r="Y344" s="15" t="b">
        <v>1</v>
      </c>
      <c r="Z344" s="15" t="b">
        <v>1</v>
      </c>
      <c r="AA344" s="15" t="b">
        <v>1</v>
      </c>
    </row>
    <row r="345" spans="1:27" x14ac:dyDescent="0.15">
      <c r="B345" s="222" t="s">
        <v>161</v>
      </c>
      <c r="C345" s="222"/>
      <c r="D345" s="222"/>
      <c r="E345" s="222"/>
      <c r="F345" s="222"/>
      <c r="G345" s="222"/>
      <c r="H345" s="222"/>
    </row>
    <row r="350" spans="1:27" ht="18" customHeight="1" x14ac:dyDescent="0.15">
      <c r="A350" s="52"/>
      <c r="B350" s="263" t="s">
        <v>165</v>
      </c>
      <c r="C350" s="259" t="s">
        <v>251</v>
      </c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60"/>
      <c r="O350" s="52"/>
    </row>
    <row r="351" spans="1:27" x14ac:dyDescent="0.15">
      <c r="A351" s="51"/>
      <c r="B351" s="264"/>
      <c r="C351" s="261" t="s">
        <v>252</v>
      </c>
      <c r="D351" s="225"/>
      <c r="E351" s="225"/>
      <c r="F351" s="225"/>
      <c r="G351" s="225"/>
      <c r="H351" s="225"/>
      <c r="I351" s="225"/>
      <c r="J351" s="225"/>
      <c r="K351" s="225"/>
      <c r="L351" s="225"/>
      <c r="M351" s="225"/>
      <c r="N351" s="262"/>
      <c r="O351" s="51"/>
    </row>
    <row r="352" spans="1:27" ht="18" x14ac:dyDescent="0.15">
      <c r="B352" s="25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</row>
    <row r="353" spans="2:39" ht="15" customHeight="1" x14ac:dyDescent="0.15">
      <c r="B353" s="16" t="s">
        <v>2</v>
      </c>
      <c r="C353" s="233" t="s">
        <v>3</v>
      </c>
      <c r="D353" s="234"/>
      <c r="E353" s="233" t="s">
        <v>4</v>
      </c>
      <c r="F353" s="234"/>
      <c r="G353" s="233" t="s">
        <v>5</v>
      </c>
      <c r="H353" s="234"/>
      <c r="I353" s="233" t="s">
        <v>6</v>
      </c>
      <c r="J353" s="234"/>
      <c r="K353" s="233" t="s">
        <v>7</v>
      </c>
      <c r="L353" s="234"/>
      <c r="M353" s="233" t="s">
        <v>8</v>
      </c>
      <c r="N353" s="236"/>
      <c r="O353" s="237" t="str">
        <f>$O$4</f>
        <v>BUPA ESSENTIAL CARE PREMIUM BOOKLET, EFFECTIVE JANUARY 1, 2025</v>
      </c>
    </row>
    <row r="354" spans="2:39" ht="28" x14ac:dyDescent="0.15">
      <c r="B354" s="44" t="s">
        <v>209</v>
      </c>
      <c r="C354" s="230" t="s">
        <v>9</v>
      </c>
      <c r="D354" s="231"/>
      <c r="E354" s="230" t="s">
        <v>10</v>
      </c>
      <c r="F354" s="231"/>
      <c r="G354" s="230" t="s">
        <v>11</v>
      </c>
      <c r="H354" s="231"/>
      <c r="I354" s="230" t="s">
        <v>12</v>
      </c>
      <c r="J354" s="231"/>
      <c r="K354" s="230" t="s">
        <v>13</v>
      </c>
      <c r="L354" s="231"/>
      <c r="M354" s="230" t="s">
        <v>14</v>
      </c>
      <c r="N354" s="232"/>
      <c r="O354" s="237"/>
    </row>
    <row r="355" spans="2:39" ht="28" x14ac:dyDescent="0.15">
      <c r="B355" s="45" t="s">
        <v>210</v>
      </c>
      <c r="C355" s="241" t="s">
        <v>10</v>
      </c>
      <c r="D355" s="242"/>
      <c r="E355" s="241" t="s">
        <v>11</v>
      </c>
      <c r="F355" s="242"/>
      <c r="G355" s="241" t="s">
        <v>15</v>
      </c>
      <c r="H355" s="242"/>
      <c r="I355" s="241" t="s">
        <v>12</v>
      </c>
      <c r="J355" s="242"/>
      <c r="K355" s="241" t="s">
        <v>13</v>
      </c>
      <c r="L355" s="242"/>
      <c r="M355" s="241" t="s">
        <v>14</v>
      </c>
      <c r="N355" s="243"/>
      <c r="O355" s="23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</row>
    <row r="356" spans="2:39" ht="16" x14ac:dyDescent="0.2">
      <c r="B356" s="33" t="s">
        <v>16</v>
      </c>
      <c r="C356" s="31" t="s">
        <v>17</v>
      </c>
      <c r="D356" s="32" t="s">
        <v>18</v>
      </c>
      <c r="E356" s="31" t="s">
        <v>17</v>
      </c>
      <c r="F356" s="32" t="s">
        <v>18</v>
      </c>
      <c r="G356" s="31" t="s">
        <v>17</v>
      </c>
      <c r="H356" s="32" t="s">
        <v>18</v>
      </c>
      <c r="I356" s="31" t="s">
        <v>17</v>
      </c>
      <c r="J356" s="32" t="s">
        <v>18</v>
      </c>
      <c r="K356" s="31" t="s">
        <v>17</v>
      </c>
      <c r="L356" s="32" t="s">
        <v>18</v>
      </c>
      <c r="M356" s="31" t="s">
        <v>17</v>
      </c>
      <c r="N356" s="39" t="s">
        <v>18</v>
      </c>
      <c r="O356" s="237"/>
      <c r="AB356" s="26">
        <v>0</v>
      </c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</row>
    <row r="357" spans="2:39" ht="16" x14ac:dyDescent="0.2">
      <c r="B357" s="33" t="s">
        <v>19</v>
      </c>
      <c r="C357" s="34" t="s">
        <v>20</v>
      </c>
      <c r="D357" s="35" t="s">
        <v>21</v>
      </c>
      <c r="E357" s="34" t="s">
        <v>20</v>
      </c>
      <c r="F357" s="35" t="s">
        <v>21</v>
      </c>
      <c r="G357" s="34" t="s">
        <v>20</v>
      </c>
      <c r="H357" s="35" t="s">
        <v>21</v>
      </c>
      <c r="I357" s="34" t="s">
        <v>20</v>
      </c>
      <c r="J357" s="35" t="s">
        <v>21</v>
      </c>
      <c r="K357" s="34" t="s">
        <v>20</v>
      </c>
      <c r="L357" s="35" t="s">
        <v>21</v>
      </c>
      <c r="M357" s="34" t="s">
        <v>20</v>
      </c>
      <c r="N357" s="38" t="s">
        <v>21</v>
      </c>
      <c r="O357" s="237"/>
      <c r="AB357" s="28" t="s">
        <v>166</v>
      </c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</row>
    <row r="358" spans="2:39" x14ac:dyDescent="0.15">
      <c r="B358" s="162" t="s">
        <v>22</v>
      </c>
      <c r="C358" s="163">
        <v>4925</v>
      </c>
      <c r="D358" s="163">
        <v>2610.25</v>
      </c>
      <c r="E358" s="163">
        <v>4433</v>
      </c>
      <c r="F358" s="163">
        <v>2349.4900000000002</v>
      </c>
      <c r="G358" s="163">
        <v>2627</v>
      </c>
      <c r="H358" s="163">
        <v>1392.3100000000002</v>
      </c>
      <c r="I358" s="163">
        <v>1996</v>
      </c>
      <c r="J358" s="163">
        <v>1057.8800000000001</v>
      </c>
      <c r="K358" s="163">
        <v>1543</v>
      </c>
      <c r="L358" s="163">
        <v>817.79000000000008</v>
      </c>
      <c r="M358" s="163">
        <v>1137</v>
      </c>
      <c r="N358" s="163">
        <v>602.61</v>
      </c>
      <c r="O358" s="237"/>
      <c r="AB358" s="29">
        <v>2886</v>
      </c>
      <c r="AC358" s="29">
        <v>1529.5800000000002</v>
      </c>
      <c r="AD358" s="29">
        <v>2597</v>
      </c>
      <c r="AE358" s="29">
        <v>1376.41</v>
      </c>
      <c r="AF358" s="29">
        <v>1539</v>
      </c>
      <c r="AG358" s="29">
        <v>815.67000000000007</v>
      </c>
      <c r="AH358" s="29">
        <v>1251</v>
      </c>
      <c r="AI358" s="29">
        <v>663.03000000000009</v>
      </c>
      <c r="AJ358" s="29">
        <v>1036</v>
      </c>
      <c r="AK358" s="29">
        <v>549.08000000000004</v>
      </c>
      <c r="AL358" s="29">
        <v>763</v>
      </c>
      <c r="AM358" s="29">
        <v>404.39000000000004</v>
      </c>
    </row>
    <row r="359" spans="2:39" x14ac:dyDescent="0.15">
      <c r="B359" s="162" t="s">
        <v>23</v>
      </c>
      <c r="C359" s="163">
        <v>8083</v>
      </c>
      <c r="D359" s="163">
        <v>4283.99</v>
      </c>
      <c r="E359" s="163">
        <v>7466</v>
      </c>
      <c r="F359" s="163">
        <v>3956.98</v>
      </c>
      <c r="G359" s="163">
        <v>3896</v>
      </c>
      <c r="H359" s="163">
        <v>2064.88</v>
      </c>
      <c r="I359" s="163">
        <v>3124</v>
      </c>
      <c r="J359" s="163">
        <v>1655.72</v>
      </c>
      <c r="K359" s="163">
        <v>2424</v>
      </c>
      <c r="L359" s="163">
        <v>1284.72</v>
      </c>
      <c r="M359" s="163">
        <v>1802</v>
      </c>
      <c r="N359" s="163">
        <v>955.06000000000006</v>
      </c>
      <c r="O359" s="237"/>
      <c r="AB359" s="29">
        <v>4737</v>
      </c>
      <c r="AC359" s="29">
        <v>2510.61</v>
      </c>
      <c r="AD359" s="29">
        <v>4376</v>
      </c>
      <c r="AE359" s="29">
        <v>2319.2800000000002</v>
      </c>
      <c r="AF359" s="29">
        <v>2282</v>
      </c>
      <c r="AG359" s="29">
        <v>1209.46</v>
      </c>
      <c r="AH359" s="29">
        <v>1958</v>
      </c>
      <c r="AI359" s="29">
        <v>1037.74</v>
      </c>
      <c r="AJ359" s="29">
        <v>1628</v>
      </c>
      <c r="AK359" s="29">
        <v>862.84</v>
      </c>
      <c r="AL359" s="29">
        <v>1210</v>
      </c>
      <c r="AM359" s="29">
        <v>641.30000000000007</v>
      </c>
    </row>
    <row r="360" spans="2:39" x14ac:dyDescent="0.15">
      <c r="B360" s="162" t="s">
        <v>24</v>
      </c>
      <c r="C360" s="163">
        <v>11822</v>
      </c>
      <c r="D360" s="163">
        <v>6265.6600000000008</v>
      </c>
      <c r="E360" s="163">
        <v>10965</v>
      </c>
      <c r="F360" s="163">
        <v>5811.4500000000007</v>
      </c>
      <c r="G360" s="163">
        <v>5590</v>
      </c>
      <c r="H360" s="163">
        <v>2962.7000000000003</v>
      </c>
      <c r="I360" s="163">
        <v>4553</v>
      </c>
      <c r="J360" s="163">
        <v>2413.09</v>
      </c>
      <c r="K360" s="163">
        <v>3520</v>
      </c>
      <c r="L360" s="163">
        <v>1865.6000000000001</v>
      </c>
      <c r="M360" s="163">
        <v>2604</v>
      </c>
      <c r="N360" s="163">
        <v>1380.1200000000001</v>
      </c>
      <c r="O360" s="237"/>
      <c r="AB360" s="29">
        <v>6929</v>
      </c>
      <c r="AC360" s="29">
        <v>3672.3700000000003</v>
      </c>
      <c r="AD360" s="29">
        <v>6427</v>
      </c>
      <c r="AE360" s="29">
        <v>3406.31</v>
      </c>
      <c r="AF360" s="29">
        <v>3276</v>
      </c>
      <c r="AG360" s="29">
        <v>1736.2800000000002</v>
      </c>
      <c r="AH360" s="29">
        <v>2854</v>
      </c>
      <c r="AI360" s="29">
        <v>1512.6200000000001</v>
      </c>
      <c r="AJ360" s="29">
        <v>2365</v>
      </c>
      <c r="AK360" s="29">
        <v>1253.45</v>
      </c>
      <c r="AL360" s="29">
        <v>1749</v>
      </c>
      <c r="AM360" s="29">
        <v>926.97</v>
      </c>
    </row>
    <row r="361" spans="2:39" x14ac:dyDescent="0.15">
      <c r="B361" s="162" t="s">
        <v>25</v>
      </c>
      <c r="C361" s="163">
        <v>10836</v>
      </c>
      <c r="D361" s="163">
        <v>5743.08</v>
      </c>
      <c r="E361" s="163">
        <v>9155</v>
      </c>
      <c r="F361" s="163">
        <v>4852.1500000000005</v>
      </c>
      <c r="G361" s="163">
        <v>7180</v>
      </c>
      <c r="H361" s="163">
        <v>3805.4</v>
      </c>
      <c r="I361" s="163">
        <v>4906</v>
      </c>
      <c r="J361" s="163">
        <v>2600.1800000000003</v>
      </c>
      <c r="K361" s="163">
        <v>3822</v>
      </c>
      <c r="L361" s="163">
        <v>2025.66</v>
      </c>
      <c r="M361" s="163">
        <v>2902</v>
      </c>
      <c r="N361" s="163">
        <v>1538.0600000000002</v>
      </c>
      <c r="O361" s="237"/>
      <c r="AB361" s="29">
        <v>6351</v>
      </c>
      <c r="AC361" s="29">
        <v>3366.03</v>
      </c>
      <c r="AD361" s="29">
        <v>5365</v>
      </c>
      <c r="AE361" s="29">
        <v>2843.4500000000003</v>
      </c>
      <c r="AF361" s="29">
        <v>4208</v>
      </c>
      <c r="AG361" s="29">
        <v>2230.2400000000002</v>
      </c>
      <c r="AH361" s="29">
        <v>3076</v>
      </c>
      <c r="AI361" s="29">
        <v>1630.28</v>
      </c>
      <c r="AJ361" s="29">
        <v>2567</v>
      </c>
      <c r="AK361" s="29">
        <v>1360.51</v>
      </c>
      <c r="AL361" s="29">
        <v>1949</v>
      </c>
      <c r="AM361" s="29">
        <v>1032.97</v>
      </c>
    </row>
    <row r="362" spans="2:39" x14ac:dyDescent="0.15">
      <c r="B362" s="162" t="s">
        <v>26</v>
      </c>
      <c r="C362" s="163">
        <v>12022</v>
      </c>
      <c r="D362" s="163">
        <v>6371.6600000000008</v>
      </c>
      <c r="E362" s="163">
        <v>10097</v>
      </c>
      <c r="F362" s="163">
        <v>5351.41</v>
      </c>
      <c r="G362" s="163">
        <v>8087</v>
      </c>
      <c r="H362" s="163">
        <v>4286.1100000000006</v>
      </c>
      <c r="I362" s="163">
        <v>5477</v>
      </c>
      <c r="J362" s="163">
        <v>2902.81</v>
      </c>
      <c r="K362" s="163">
        <v>4272</v>
      </c>
      <c r="L362" s="163">
        <v>2264.1600000000003</v>
      </c>
      <c r="M362" s="163">
        <v>3229</v>
      </c>
      <c r="N362" s="163">
        <v>1711.3700000000001</v>
      </c>
      <c r="O362" s="237"/>
      <c r="AB362" s="29">
        <v>7046</v>
      </c>
      <c r="AC362" s="29">
        <v>3734.38</v>
      </c>
      <c r="AD362" s="29">
        <v>5918</v>
      </c>
      <c r="AE362" s="29">
        <v>3136.54</v>
      </c>
      <c r="AF362" s="29">
        <v>4740</v>
      </c>
      <c r="AG362" s="29">
        <v>2512.2000000000003</v>
      </c>
      <c r="AH362" s="29">
        <v>3434</v>
      </c>
      <c r="AI362" s="29">
        <v>1820.02</v>
      </c>
      <c r="AJ362" s="29">
        <v>2870</v>
      </c>
      <c r="AK362" s="29">
        <v>1521.1000000000001</v>
      </c>
      <c r="AL362" s="29">
        <v>2169</v>
      </c>
      <c r="AM362" s="29">
        <v>1149.5700000000002</v>
      </c>
    </row>
    <row r="363" spans="2:39" x14ac:dyDescent="0.15">
      <c r="B363" s="162" t="s">
        <v>27</v>
      </c>
      <c r="C363" s="163">
        <v>13888</v>
      </c>
      <c r="D363" s="163">
        <v>7360.64</v>
      </c>
      <c r="E363" s="163">
        <v>11572</v>
      </c>
      <c r="F363" s="163">
        <v>6133.16</v>
      </c>
      <c r="G363" s="163">
        <v>9497</v>
      </c>
      <c r="H363" s="163">
        <v>5033.41</v>
      </c>
      <c r="I363" s="163">
        <v>6361</v>
      </c>
      <c r="J363" s="163">
        <v>3371.3300000000004</v>
      </c>
      <c r="K363" s="163">
        <v>4952</v>
      </c>
      <c r="L363" s="163">
        <v>2624.56</v>
      </c>
      <c r="M363" s="163">
        <v>3728</v>
      </c>
      <c r="N363" s="163">
        <v>1975.8400000000001</v>
      </c>
      <c r="O363" s="237"/>
      <c r="AB363" s="29">
        <v>8140</v>
      </c>
      <c r="AC363" s="29">
        <v>4314.2</v>
      </c>
      <c r="AD363" s="29">
        <v>6782</v>
      </c>
      <c r="AE363" s="29">
        <v>3594.46</v>
      </c>
      <c r="AF363" s="29">
        <v>5566</v>
      </c>
      <c r="AG363" s="29">
        <v>2949.98</v>
      </c>
      <c r="AH363" s="29">
        <v>3988</v>
      </c>
      <c r="AI363" s="29">
        <v>2113.6400000000003</v>
      </c>
      <c r="AJ363" s="29">
        <v>3327</v>
      </c>
      <c r="AK363" s="29">
        <v>1763.3100000000002</v>
      </c>
      <c r="AL363" s="29">
        <v>2505</v>
      </c>
      <c r="AM363" s="29">
        <v>1327.65</v>
      </c>
    </row>
    <row r="364" spans="2:39" x14ac:dyDescent="0.15">
      <c r="B364" s="162" t="s">
        <v>28</v>
      </c>
      <c r="C364" s="163">
        <v>15364</v>
      </c>
      <c r="D364" s="163">
        <v>8142.92</v>
      </c>
      <c r="E364" s="163">
        <v>12756</v>
      </c>
      <c r="F364" s="163">
        <v>6760.68</v>
      </c>
      <c r="G364" s="163">
        <v>10649</v>
      </c>
      <c r="H364" s="163">
        <v>5643.97</v>
      </c>
      <c r="I364" s="163">
        <v>7070</v>
      </c>
      <c r="J364" s="163">
        <v>3747.1000000000004</v>
      </c>
      <c r="K364" s="163">
        <v>5506</v>
      </c>
      <c r="L364" s="163">
        <v>2918.1800000000003</v>
      </c>
      <c r="M364" s="163">
        <v>4151</v>
      </c>
      <c r="N364" s="163">
        <v>2200.0300000000002</v>
      </c>
      <c r="O364" s="237"/>
      <c r="AB364" s="29">
        <v>9005</v>
      </c>
      <c r="AC364" s="29">
        <v>4772.6500000000005</v>
      </c>
      <c r="AD364" s="29">
        <v>7477</v>
      </c>
      <c r="AE364" s="29">
        <v>3962.8100000000004</v>
      </c>
      <c r="AF364" s="29">
        <v>6241</v>
      </c>
      <c r="AG364" s="29">
        <v>3307.73</v>
      </c>
      <c r="AH364" s="29">
        <v>4433</v>
      </c>
      <c r="AI364" s="29">
        <v>2349.4900000000002</v>
      </c>
      <c r="AJ364" s="29">
        <v>3700</v>
      </c>
      <c r="AK364" s="29">
        <v>1961</v>
      </c>
      <c r="AL364" s="29">
        <v>2788</v>
      </c>
      <c r="AM364" s="29">
        <v>1477.64</v>
      </c>
    </row>
    <row r="365" spans="2:39" x14ac:dyDescent="0.15">
      <c r="B365" s="162" t="s">
        <v>29</v>
      </c>
      <c r="C365" s="163">
        <v>17343</v>
      </c>
      <c r="D365" s="163">
        <v>9191.7900000000009</v>
      </c>
      <c r="E365" s="163">
        <v>14296</v>
      </c>
      <c r="F365" s="163">
        <v>7576.88</v>
      </c>
      <c r="G365" s="163">
        <v>12146</v>
      </c>
      <c r="H365" s="163">
        <v>6437.38</v>
      </c>
      <c r="I365" s="163">
        <v>7990</v>
      </c>
      <c r="J365" s="163">
        <v>4234.7</v>
      </c>
      <c r="K365" s="163">
        <v>6227</v>
      </c>
      <c r="L365" s="163">
        <v>3300.31</v>
      </c>
      <c r="M365" s="163">
        <v>4687</v>
      </c>
      <c r="N365" s="163">
        <v>2484.11</v>
      </c>
      <c r="O365" s="237"/>
      <c r="AB365" s="29">
        <v>10165</v>
      </c>
      <c r="AC365" s="29">
        <v>5387.45</v>
      </c>
      <c r="AD365" s="29">
        <v>8379</v>
      </c>
      <c r="AE365" s="29">
        <v>4440.87</v>
      </c>
      <c r="AF365" s="29">
        <v>7119</v>
      </c>
      <c r="AG365" s="29">
        <v>3773.07</v>
      </c>
      <c r="AH365" s="29">
        <v>5010</v>
      </c>
      <c r="AI365" s="29">
        <v>2655.3</v>
      </c>
      <c r="AJ365" s="29">
        <v>4184</v>
      </c>
      <c r="AK365" s="29">
        <v>2217.52</v>
      </c>
      <c r="AL365" s="29">
        <v>3148</v>
      </c>
      <c r="AM365" s="29">
        <v>1668.44</v>
      </c>
    </row>
    <row r="366" spans="2:39" x14ac:dyDescent="0.15">
      <c r="B366" s="162" t="s">
        <v>30</v>
      </c>
      <c r="C366" s="163">
        <v>20083</v>
      </c>
      <c r="D366" s="163">
        <v>10643.99</v>
      </c>
      <c r="E366" s="163">
        <v>16460</v>
      </c>
      <c r="F366" s="163">
        <v>8723.8000000000011</v>
      </c>
      <c r="G366" s="163">
        <v>14236</v>
      </c>
      <c r="H366" s="163">
        <v>7545.08</v>
      </c>
      <c r="I366" s="163">
        <v>9328</v>
      </c>
      <c r="J366" s="163">
        <v>4943.84</v>
      </c>
      <c r="K366" s="163">
        <v>7248</v>
      </c>
      <c r="L366" s="163">
        <v>3841.44</v>
      </c>
      <c r="M366" s="163">
        <v>5440</v>
      </c>
      <c r="N366" s="163">
        <v>2883.2000000000003</v>
      </c>
      <c r="O366" s="237"/>
      <c r="AB366" s="29">
        <v>11772</v>
      </c>
      <c r="AC366" s="29">
        <v>6239.1600000000008</v>
      </c>
      <c r="AD366" s="29">
        <v>9648</v>
      </c>
      <c r="AE366" s="29">
        <v>5113.4400000000005</v>
      </c>
      <c r="AF366" s="29">
        <v>8344</v>
      </c>
      <c r="AG366" s="29">
        <v>4422.3200000000006</v>
      </c>
      <c r="AH366" s="29">
        <v>5849</v>
      </c>
      <c r="AI366" s="29">
        <v>3099.9700000000003</v>
      </c>
      <c r="AJ366" s="29">
        <v>4870</v>
      </c>
      <c r="AK366" s="29">
        <v>2581.1</v>
      </c>
      <c r="AL366" s="29">
        <v>3655</v>
      </c>
      <c r="AM366" s="29">
        <v>1937.15</v>
      </c>
    </row>
    <row r="367" spans="2:39" x14ac:dyDescent="0.15">
      <c r="B367" s="162" t="s">
        <v>31</v>
      </c>
      <c r="C367" s="163">
        <v>21984</v>
      </c>
      <c r="D367" s="163">
        <v>11651.52</v>
      </c>
      <c r="E367" s="163">
        <v>17973</v>
      </c>
      <c r="F367" s="163">
        <v>9525.69</v>
      </c>
      <c r="G367" s="163">
        <v>15686</v>
      </c>
      <c r="H367" s="163">
        <v>8313.58</v>
      </c>
      <c r="I367" s="163">
        <v>10219</v>
      </c>
      <c r="J367" s="163">
        <v>5416.0700000000006</v>
      </c>
      <c r="K367" s="163">
        <v>7959</v>
      </c>
      <c r="L367" s="163">
        <v>4218.2700000000004</v>
      </c>
      <c r="M367" s="163">
        <v>5949</v>
      </c>
      <c r="N367" s="163">
        <v>3152.9700000000003</v>
      </c>
      <c r="O367" s="237"/>
      <c r="AB367" s="29">
        <v>12886</v>
      </c>
      <c r="AC367" s="29">
        <v>6829.58</v>
      </c>
      <c r="AD367" s="29">
        <v>10535</v>
      </c>
      <c r="AE367" s="29">
        <v>5583.55</v>
      </c>
      <c r="AF367" s="29">
        <v>9194</v>
      </c>
      <c r="AG367" s="29">
        <v>4872.8200000000006</v>
      </c>
      <c r="AH367" s="29">
        <v>6407</v>
      </c>
      <c r="AI367" s="29">
        <v>3395.71</v>
      </c>
      <c r="AJ367" s="29">
        <v>5348</v>
      </c>
      <c r="AK367" s="29">
        <v>2834.44</v>
      </c>
      <c r="AL367" s="29">
        <v>3997</v>
      </c>
      <c r="AM367" s="29">
        <v>2118.4100000000003</v>
      </c>
    </row>
    <row r="368" spans="2:39" x14ac:dyDescent="0.15">
      <c r="B368" s="162" t="s">
        <v>32</v>
      </c>
      <c r="C368" s="163">
        <v>25962</v>
      </c>
      <c r="D368" s="163">
        <v>13759.86</v>
      </c>
      <c r="E368" s="163">
        <v>21105</v>
      </c>
      <c r="F368" s="163">
        <v>11185.650000000001</v>
      </c>
      <c r="G368" s="163">
        <v>18734</v>
      </c>
      <c r="H368" s="163">
        <v>9929.02</v>
      </c>
      <c r="I368" s="163">
        <v>12116</v>
      </c>
      <c r="J368" s="163">
        <v>6421.4800000000005</v>
      </c>
      <c r="K368" s="163">
        <v>9412</v>
      </c>
      <c r="L368" s="163">
        <v>4988.3600000000006</v>
      </c>
      <c r="M368" s="163">
        <v>7047</v>
      </c>
      <c r="N368" s="163">
        <v>3734.9100000000003</v>
      </c>
      <c r="O368" s="237"/>
      <c r="AB368" s="29">
        <v>15218</v>
      </c>
      <c r="AC368" s="29">
        <v>8065.54</v>
      </c>
      <c r="AD368" s="29">
        <v>12370</v>
      </c>
      <c r="AE368" s="29">
        <v>6556.1</v>
      </c>
      <c r="AF368" s="29">
        <v>10981</v>
      </c>
      <c r="AG368" s="29">
        <v>5819.93</v>
      </c>
      <c r="AH368" s="29">
        <v>7597</v>
      </c>
      <c r="AI368" s="29">
        <v>4026.4100000000003</v>
      </c>
      <c r="AJ368" s="29">
        <v>6325</v>
      </c>
      <c r="AK368" s="29">
        <v>3352.25</v>
      </c>
      <c r="AL368" s="29">
        <v>4735</v>
      </c>
      <c r="AM368" s="29">
        <v>2509.5500000000002</v>
      </c>
    </row>
    <row r="369" spans="2:39" x14ac:dyDescent="0.15">
      <c r="B369" s="162" t="s">
        <v>33</v>
      </c>
      <c r="C369" s="163">
        <v>27384</v>
      </c>
      <c r="D369" s="163">
        <v>14513.52</v>
      </c>
      <c r="E369" s="163">
        <v>22096</v>
      </c>
      <c r="F369" s="163">
        <v>11710.880000000001</v>
      </c>
      <c r="G369" s="163">
        <v>20013</v>
      </c>
      <c r="H369" s="163">
        <v>10606.890000000001</v>
      </c>
      <c r="I369" s="163">
        <v>12837</v>
      </c>
      <c r="J369" s="163">
        <v>6803.6100000000006</v>
      </c>
      <c r="K369" s="163">
        <v>9973</v>
      </c>
      <c r="L369" s="163">
        <v>5285.6900000000005</v>
      </c>
      <c r="M369" s="163">
        <v>7453</v>
      </c>
      <c r="N369" s="163">
        <v>3950.09</v>
      </c>
      <c r="O369" s="237"/>
      <c r="AB369" s="29">
        <v>16051</v>
      </c>
      <c r="AC369" s="29">
        <v>8507.0300000000007</v>
      </c>
      <c r="AD369" s="29">
        <v>12951</v>
      </c>
      <c r="AE369" s="29">
        <v>6864.0300000000007</v>
      </c>
      <c r="AF369" s="29">
        <v>11731</v>
      </c>
      <c r="AG369" s="29">
        <v>6217.43</v>
      </c>
      <c r="AH369" s="29">
        <v>8049</v>
      </c>
      <c r="AI369" s="29">
        <v>4265.97</v>
      </c>
      <c r="AJ369" s="29">
        <v>6701</v>
      </c>
      <c r="AK369" s="29">
        <v>3551.53</v>
      </c>
      <c r="AL369" s="29">
        <v>5007</v>
      </c>
      <c r="AM369" s="29">
        <v>2653.71</v>
      </c>
    </row>
    <row r="370" spans="2:39" x14ac:dyDescent="0.15">
      <c r="B370" s="162" t="s">
        <v>34</v>
      </c>
      <c r="C370" s="163">
        <v>30813</v>
      </c>
      <c r="D370" s="163">
        <v>16330.890000000001</v>
      </c>
      <c r="E370" s="163">
        <v>24884</v>
      </c>
      <c r="F370" s="163">
        <v>13188.52</v>
      </c>
      <c r="G370" s="163">
        <v>22530</v>
      </c>
      <c r="H370" s="163">
        <v>11940.900000000001</v>
      </c>
      <c r="I370" s="163">
        <v>14450</v>
      </c>
      <c r="J370" s="163">
        <v>7658.5</v>
      </c>
      <c r="K370" s="163">
        <v>11229</v>
      </c>
      <c r="L370" s="163">
        <v>5951.37</v>
      </c>
      <c r="M370" s="163">
        <v>8402</v>
      </c>
      <c r="N370" s="163">
        <v>4453.0600000000004</v>
      </c>
      <c r="O370" s="237"/>
      <c r="AB370" s="29">
        <v>18061</v>
      </c>
      <c r="AC370" s="29">
        <v>9572.33</v>
      </c>
      <c r="AD370" s="29">
        <v>14586</v>
      </c>
      <c r="AE370" s="29">
        <v>7730.5800000000008</v>
      </c>
      <c r="AF370" s="29">
        <v>13206</v>
      </c>
      <c r="AG370" s="29">
        <v>6999.18</v>
      </c>
      <c r="AH370" s="29">
        <v>9060</v>
      </c>
      <c r="AI370" s="29">
        <v>4801.8</v>
      </c>
      <c r="AJ370" s="29">
        <v>7546</v>
      </c>
      <c r="AK370" s="29">
        <v>3999.38</v>
      </c>
      <c r="AL370" s="29">
        <v>5646</v>
      </c>
      <c r="AM370" s="29">
        <v>2992.38</v>
      </c>
    </row>
    <row r="371" spans="2:39" x14ac:dyDescent="0.15">
      <c r="B371" s="162" t="s">
        <v>35</v>
      </c>
      <c r="C371" s="163">
        <v>34272</v>
      </c>
      <c r="D371" s="163">
        <v>18164.16</v>
      </c>
      <c r="E371" s="163">
        <v>27677</v>
      </c>
      <c r="F371" s="163">
        <v>14668.810000000001</v>
      </c>
      <c r="G371" s="163">
        <v>25038</v>
      </c>
      <c r="H371" s="163">
        <v>13270.140000000001</v>
      </c>
      <c r="I371" s="163">
        <v>16069</v>
      </c>
      <c r="J371" s="163">
        <v>8516.57</v>
      </c>
      <c r="K371" s="163">
        <v>12487</v>
      </c>
      <c r="L371" s="163">
        <v>6618.1100000000006</v>
      </c>
      <c r="M371" s="163">
        <v>9348</v>
      </c>
      <c r="N371" s="163">
        <v>4954.4400000000005</v>
      </c>
      <c r="O371" s="237"/>
      <c r="AB371" s="29">
        <v>20089</v>
      </c>
      <c r="AC371" s="29">
        <v>10647.17</v>
      </c>
      <c r="AD371" s="29">
        <v>16223</v>
      </c>
      <c r="AE371" s="29">
        <v>8598.19</v>
      </c>
      <c r="AF371" s="29">
        <v>14676</v>
      </c>
      <c r="AG371" s="29">
        <v>7778.2800000000007</v>
      </c>
      <c r="AH371" s="29">
        <v>10076</v>
      </c>
      <c r="AI371" s="29">
        <v>5340.2800000000007</v>
      </c>
      <c r="AJ371" s="29">
        <v>8391</v>
      </c>
      <c r="AK371" s="29">
        <v>4447.2300000000005</v>
      </c>
      <c r="AL371" s="29">
        <v>6281</v>
      </c>
      <c r="AM371" s="29">
        <v>3328.9300000000003</v>
      </c>
    </row>
    <row r="372" spans="2:39" x14ac:dyDescent="0.15">
      <c r="B372" s="162" t="s">
        <v>36</v>
      </c>
      <c r="C372" s="163">
        <v>37693</v>
      </c>
      <c r="D372" s="163">
        <v>19977.29</v>
      </c>
      <c r="E372" s="163">
        <v>30465</v>
      </c>
      <c r="F372" s="163">
        <v>16146.45</v>
      </c>
      <c r="G372" s="163">
        <v>27556</v>
      </c>
      <c r="H372" s="163">
        <v>14604.68</v>
      </c>
      <c r="I372" s="163">
        <v>17682</v>
      </c>
      <c r="J372" s="163">
        <v>9371.4600000000009</v>
      </c>
      <c r="K372" s="163">
        <v>13747</v>
      </c>
      <c r="L372" s="163">
        <v>7285.9100000000008</v>
      </c>
      <c r="M372" s="163">
        <v>10285</v>
      </c>
      <c r="N372" s="163">
        <v>5451.05</v>
      </c>
      <c r="O372" s="237"/>
      <c r="AB372" s="29">
        <v>22095</v>
      </c>
      <c r="AC372" s="29">
        <v>11710.35</v>
      </c>
      <c r="AD372" s="29">
        <v>17857</v>
      </c>
      <c r="AE372" s="29">
        <v>9464.2100000000009</v>
      </c>
      <c r="AF372" s="29">
        <v>16152</v>
      </c>
      <c r="AG372" s="29">
        <v>8560.5600000000013</v>
      </c>
      <c r="AH372" s="29">
        <v>11088</v>
      </c>
      <c r="AI372" s="29">
        <v>5876.64</v>
      </c>
      <c r="AJ372" s="29">
        <v>9238</v>
      </c>
      <c r="AK372" s="29">
        <v>4896.1400000000003</v>
      </c>
      <c r="AL372" s="29">
        <v>6911</v>
      </c>
      <c r="AM372" s="29">
        <v>3662.8300000000004</v>
      </c>
    </row>
    <row r="373" spans="2:39" x14ac:dyDescent="0.15">
      <c r="B373" s="162" t="s">
        <v>37</v>
      </c>
      <c r="C373" s="163">
        <v>41133</v>
      </c>
      <c r="D373" s="163">
        <v>21800.49</v>
      </c>
      <c r="E373" s="163">
        <v>33226</v>
      </c>
      <c r="F373" s="163">
        <v>17609.780000000002</v>
      </c>
      <c r="G373" s="163">
        <v>30067</v>
      </c>
      <c r="H373" s="163">
        <v>15935.51</v>
      </c>
      <c r="I373" s="163">
        <v>19306</v>
      </c>
      <c r="J373" s="163">
        <v>10232.18</v>
      </c>
      <c r="K373" s="163">
        <v>15007</v>
      </c>
      <c r="L373" s="163">
        <v>7953.71</v>
      </c>
      <c r="M373" s="163">
        <v>11234</v>
      </c>
      <c r="N373" s="163">
        <v>5954.02</v>
      </c>
      <c r="O373" s="237"/>
      <c r="AB373" s="29">
        <v>24111</v>
      </c>
      <c r="AC373" s="29">
        <v>12778.83</v>
      </c>
      <c r="AD373" s="29">
        <v>19476</v>
      </c>
      <c r="AE373" s="29">
        <v>10322.280000000001</v>
      </c>
      <c r="AF373" s="29">
        <v>17624</v>
      </c>
      <c r="AG373" s="29">
        <v>9340.7200000000012</v>
      </c>
      <c r="AH373" s="29">
        <v>12106</v>
      </c>
      <c r="AI373" s="29">
        <v>6416.18</v>
      </c>
      <c r="AJ373" s="29">
        <v>10085</v>
      </c>
      <c r="AK373" s="29">
        <v>5345.05</v>
      </c>
      <c r="AL373" s="29">
        <v>7549</v>
      </c>
      <c r="AM373" s="29">
        <v>4000.9700000000003</v>
      </c>
    </row>
    <row r="374" spans="2:39" x14ac:dyDescent="0.15">
      <c r="B374" s="162" t="s">
        <v>38</v>
      </c>
      <c r="C374" s="163">
        <v>41312</v>
      </c>
      <c r="D374" s="163">
        <v>21895.360000000001</v>
      </c>
      <c r="E374" s="163">
        <v>33265</v>
      </c>
      <c r="F374" s="163">
        <v>17630.45</v>
      </c>
      <c r="G374" s="163">
        <v>30367</v>
      </c>
      <c r="H374" s="163">
        <v>16094.51</v>
      </c>
      <c r="I374" s="163">
        <v>19433</v>
      </c>
      <c r="J374" s="163">
        <v>10299.49</v>
      </c>
      <c r="K374" s="163">
        <v>15087</v>
      </c>
      <c r="L374" s="163">
        <v>7996.1100000000006</v>
      </c>
      <c r="M374" s="163">
        <v>11269</v>
      </c>
      <c r="N374" s="163">
        <v>5972.5700000000006</v>
      </c>
      <c r="O374" s="237"/>
      <c r="AB374" s="29">
        <v>24216</v>
      </c>
      <c r="AC374" s="29">
        <v>12834.480000000001</v>
      </c>
      <c r="AD374" s="29">
        <v>19499</v>
      </c>
      <c r="AE374" s="29">
        <v>10334.470000000001</v>
      </c>
      <c r="AF374" s="29">
        <v>17800</v>
      </c>
      <c r="AG374" s="29">
        <v>9434</v>
      </c>
      <c r="AH374" s="29">
        <v>12186</v>
      </c>
      <c r="AI374" s="29">
        <v>6458.58</v>
      </c>
      <c r="AJ374" s="29">
        <v>10139</v>
      </c>
      <c r="AK374" s="29">
        <v>5373.67</v>
      </c>
      <c r="AL374" s="29">
        <v>7573</v>
      </c>
      <c r="AM374" s="29">
        <v>4013.69</v>
      </c>
    </row>
    <row r="375" spans="2:39" x14ac:dyDescent="0.15">
      <c r="B375" s="162" t="s">
        <v>39</v>
      </c>
      <c r="C375" s="163">
        <v>41453</v>
      </c>
      <c r="D375" s="163">
        <v>21970.09</v>
      </c>
      <c r="E375" s="163">
        <v>33298</v>
      </c>
      <c r="F375" s="163">
        <v>17647.940000000002</v>
      </c>
      <c r="G375" s="163">
        <v>30652</v>
      </c>
      <c r="H375" s="163">
        <v>16245.560000000001</v>
      </c>
      <c r="I375" s="163">
        <v>19548</v>
      </c>
      <c r="J375" s="163">
        <v>10360.44</v>
      </c>
      <c r="K375" s="163">
        <v>15164</v>
      </c>
      <c r="L375" s="163">
        <v>8036.92</v>
      </c>
      <c r="M375" s="163">
        <v>11321</v>
      </c>
      <c r="N375" s="163">
        <v>6000.13</v>
      </c>
      <c r="O375" s="237"/>
      <c r="AB375" s="29">
        <v>24298</v>
      </c>
      <c r="AC375" s="29">
        <v>12877.94</v>
      </c>
      <c r="AD375" s="29">
        <v>19518</v>
      </c>
      <c r="AE375" s="29">
        <v>10344.540000000001</v>
      </c>
      <c r="AF375" s="29">
        <v>17967</v>
      </c>
      <c r="AG375" s="29">
        <v>9522.51</v>
      </c>
      <c r="AH375" s="29">
        <v>12258</v>
      </c>
      <c r="AI375" s="29">
        <v>6496.7400000000007</v>
      </c>
      <c r="AJ375" s="29">
        <v>10190</v>
      </c>
      <c r="AK375" s="29">
        <v>5400.7</v>
      </c>
      <c r="AL375" s="29">
        <v>7607</v>
      </c>
      <c r="AM375" s="29">
        <v>4031.71</v>
      </c>
    </row>
    <row r="376" spans="2:39" x14ac:dyDescent="0.15">
      <c r="B376" s="162" t="s">
        <v>40</v>
      </c>
      <c r="C376" s="163">
        <v>46079</v>
      </c>
      <c r="D376" s="163">
        <v>24421.870000000003</v>
      </c>
      <c r="E376" s="163">
        <v>37027</v>
      </c>
      <c r="F376" s="163">
        <v>19624.310000000001</v>
      </c>
      <c r="G376" s="163">
        <v>34061</v>
      </c>
      <c r="H376" s="163">
        <v>18052.330000000002</v>
      </c>
      <c r="I376" s="163">
        <v>21723</v>
      </c>
      <c r="J376" s="163">
        <v>11513.19</v>
      </c>
      <c r="K376" s="163">
        <v>16867</v>
      </c>
      <c r="L376" s="163">
        <v>8939.51</v>
      </c>
      <c r="M376" s="163">
        <v>12586</v>
      </c>
      <c r="N376" s="163">
        <v>6670.58</v>
      </c>
      <c r="O376" s="237"/>
      <c r="AB376" s="29">
        <v>27010</v>
      </c>
      <c r="AC376" s="29">
        <v>14315.300000000001</v>
      </c>
      <c r="AD376" s="29">
        <v>21704</v>
      </c>
      <c r="AE376" s="29">
        <v>11503.12</v>
      </c>
      <c r="AF376" s="29">
        <v>19965</v>
      </c>
      <c r="AG376" s="29">
        <v>10581.45</v>
      </c>
      <c r="AH376" s="29">
        <v>13622</v>
      </c>
      <c r="AI376" s="29">
        <v>7219.6600000000008</v>
      </c>
      <c r="AJ376" s="29">
        <v>11334</v>
      </c>
      <c r="AK376" s="29">
        <v>6007.02</v>
      </c>
      <c r="AL376" s="29">
        <v>8458</v>
      </c>
      <c r="AM376" s="29">
        <v>4482.74</v>
      </c>
    </row>
    <row r="377" spans="2:39" x14ac:dyDescent="0.15">
      <c r="B377" s="162" t="s">
        <v>41</v>
      </c>
      <c r="C377" s="163">
        <v>50709</v>
      </c>
      <c r="D377" s="163">
        <v>26875.77</v>
      </c>
      <c r="E377" s="163">
        <v>40729</v>
      </c>
      <c r="F377" s="163">
        <v>21586.370000000003</v>
      </c>
      <c r="G377" s="163">
        <v>37495</v>
      </c>
      <c r="H377" s="163">
        <v>19872.350000000002</v>
      </c>
      <c r="I377" s="163">
        <v>23899</v>
      </c>
      <c r="J377" s="163">
        <v>12666.470000000001</v>
      </c>
      <c r="K377" s="163">
        <v>18557</v>
      </c>
      <c r="L377" s="163">
        <v>9835.2100000000009</v>
      </c>
      <c r="M377" s="163">
        <v>13858</v>
      </c>
      <c r="N377" s="163">
        <v>7344.7400000000007</v>
      </c>
      <c r="O377" s="237"/>
      <c r="AB377" s="29">
        <v>29724</v>
      </c>
      <c r="AC377" s="29">
        <v>15753.720000000001</v>
      </c>
      <c r="AD377" s="29">
        <v>23874</v>
      </c>
      <c r="AE377" s="29">
        <v>12653.220000000001</v>
      </c>
      <c r="AF377" s="29">
        <v>21978</v>
      </c>
      <c r="AG377" s="29">
        <v>11648.34</v>
      </c>
      <c r="AH377" s="29">
        <v>14987</v>
      </c>
      <c r="AI377" s="29">
        <v>7943.1100000000006</v>
      </c>
      <c r="AJ377" s="29">
        <v>12471</v>
      </c>
      <c r="AK377" s="29">
        <v>6609.63</v>
      </c>
      <c r="AL377" s="29">
        <v>9313</v>
      </c>
      <c r="AM377" s="29">
        <v>4935.8900000000003</v>
      </c>
    </row>
    <row r="378" spans="2:39" x14ac:dyDescent="0.15">
      <c r="B378" s="162" t="s">
        <v>42</v>
      </c>
      <c r="C378" s="163">
        <v>53029</v>
      </c>
      <c r="D378" s="163">
        <v>28105.370000000003</v>
      </c>
      <c r="E378" s="163">
        <v>42595</v>
      </c>
      <c r="F378" s="163">
        <v>22575.350000000002</v>
      </c>
      <c r="G378" s="163">
        <v>39188</v>
      </c>
      <c r="H378" s="163">
        <v>20769.64</v>
      </c>
      <c r="I378" s="163">
        <v>24996</v>
      </c>
      <c r="J378" s="163">
        <v>13247.880000000001</v>
      </c>
      <c r="K378" s="163">
        <v>19411</v>
      </c>
      <c r="L378" s="163">
        <v>10287.83</v>
      </c>
      <c r="M378" s="163">
        <v>14490</v>
      </c>
      <c r="N378" s="163">
        <v>7679.7000000000007</v>
      </c>
      <c r="O378" s="237"/>
      <c r="AB378" s="29">
        <v>31084</v>
      </c>
      <c r="AC378" s="29">
        <v>16474.52</v>
      </c>
      <c r="AD378" s="29">
        <v>24968</v>
      </c>
      <c r="AE378" s="29">
        <v>13233.04</v>
      </c>
      <c r="AF378" s="29">
        <v>22971</v>
      </c>
      <c r="AG378" s="29">
        <v>12174.630000000001</v>
      </c>
      <c r="AH378" s="29">
        <v>15675</v>
      </c>
      <c r="AI378" s="29">
        <v>8307.75</v>
      </c>
      <c r="AJ378" s="29">
        <v>13044</v>
      </c>
      <c r="AK378" s="29">
        <v>6913.3200000000006</v>
      </c>
      <c r="AL378" s="29">
        <v>9738</v>
      </c>
      <c r="AM378" s="29">
        <v>5161.1400000000003</v>
      </c>
    </row>
    <row r="379" spans="2:39" x14ac:dyDescent="0.15">
      <c r="B379" s="162" t="s">
        <v>43</v>
      </c>
      <c r="C379" s="163">
        <v>53394</v>
      </c>
      <c r="D379" s="163">
        <v>28298.82</v>
      </c>
      <c r="E379" s="163">
        <v>42665</v>
      </c>
      <c r="F379" s="163">
        <v>22612.45</v>
      </c>
      <c r="G379" s="163">
        <v>39860</v>
      </c>
      <c r="H379" s="163">
        <v>21125.8</v>
      </c>
      <c r="I379" s="163">
        <v>25258</v>
      </c>
      <c r="J379" s="163">
        <v>13386.74</v>
      </c>
      <c r="K379" s="163">
        <v>19590</v>
      </c>
      <c r="L379" s="163">
        <v>10382.700000000001</v>
      </c>
      <c r="M379" s="163">
        <v>14567</v>
      </c>
      <c r="N379" s="163">
        <v>7720.51</v>
      </c>
      <c r="O379" s="237"/>
      <c r="AB379" s="29">
        <v>31298</v>
      </c>
      <c r="AC379" s="29">
        <v>16587.940000000002</v>
      </c>
      <c r="AD379" s="29">
        <v>25009</v>
      </c>
      <c r="AE379" s="29">
        <v>13254.77</v>
      </c>
      <c r="AF379" s="29">
        <v>23364</v>
      </c>
      <c r="AG379" s="29">
        <v>12382.92</v>
      </c>
      <c r="AH379" s="29">
        <v>15839</v>
      </c>
      <c r="AI379" s="29">
        <v>8394.67</v>
      </c>
      <c r="AJ379" s="29">
        <v>13165</v>
      </c>
      <c r="AK379" s="29">
        <v>6977.4500000000007</v>
      </c>
      <c r="AL379" s="29">
        <v>9789</v>
      </c>
      <c r="AM379" s="29">
        <v>5188.17</v>
      </c>
    </row>
    <row r="380" spans="2:39" x14ac:dyDescent="0.15">
      <c r="B380" s="162" t="s">
        <v>44</v>
      </c>
      <c r="C380" s="163">
        <v>60096</v>
      </c>
      <c r="D380" s="163">
        <v>31850.880000000001</v>
      </c>
      <c r="E380" s="163">
        <v>48009</v>
      </c>
      <c r="F380" s="163">
        <v>25444.77</v>
      </c>
      <c r="G380" s="163">
        <v>44858</v>
      </c>
      <c r="H380" s="163">
        <v>23774.74</v>
      </c>
      <c r="I380" s="163">
        <v>28421</v>
      </c>
      <c r="J380" s="163">
        <v>15063.130000000001</v>
      </c>
      <c r="K380" s="163">
        <v>22067</v>
      </c>
      <c r="L380" s="163">
        <v>11695.51</v>
      </c>
      <c r="M380" s="163">
        <v>16411</v>
      </c>
      <c r="N380" s="163">
        <v>8697.83</v>
      </c>
      <c r="O380" s="237"/>
      <c r="AB380" s="29">
        <v>35227</v>
      </c>
      <c r="AC380" s="29">
        <v>18670.310000000001</v>
      </c>
      <c r="AD380" s="29">
        <v>28141</v>
      </c>
      <c r="AE380" s="29">
        <v>14914.730000000001</v>
      </c>
      <c r="AF380" s="29">
        <v>26295</v>
      </c>
      <c r="AG380" s="29">
        <v>13936.35</v>
      </c>
      <c r="AH380" s="29">
        <v>17822</v>
      </c>
      <c r="AI380" s="29">
        <v>9445.66</v>
      </c>
      <c r="AJ380" s="29">
        <v>14830</v>
      </c>
      <c r="AK380" s="29">
        <v>7859.9000000000005</v>
      </c>
      <c r="AL380" s="29">
        <v>11028</v>
      </c>
      <c r="AM380" s="29">
        <v>5844.84</v>
      </c>
    </row>
    <row r="381" spans="2:39" x14ac:dyDescent="0.15">
      <c r="B381" s="162" t="s">
        <v>45</v>
      </c>
      <c r="C381" s="163">
        <v>66786</v>
      </c>
      <c r="D381" s="163">
        <v>35396.58</v>
      </c>
      <c r="E381" s="163">
        <v>53379</v>
      </c>
      <c r="F381" s="163">
        <v>28290.870000000003</v>
      </c>
      <c r="G381" s="163">
        <v>49840</v>
      </c>
      <c r="H381" s="163">
        <v>26415.200000000001</v>
      </c>
      <c r="I381" s="163">
        <v>31590</v>
      </c>
      <c r="J381" s="163">
        <v>16742.7</v>
      </c>
      <c r="K381" s="163">
        <v>24532</v>
      </c>
      <c r="L381" s="163">
        <v>13001.960000000001</v>
      </c>
      <c r="M381" s="163">
        <v>18217</v>
      </c>
      <c r="N381" s="163">
        <v>9655.01</v>
      </c>
      <c r="O381" s="237"/>
      <c r="AB381" s="29">
        <v>39149</v>
      </c>
      <c r="AC381" s="29">
        <v>20748.97</v>
      </c>
      <c r="AD381" s="29">
        <v>31289</v>
      </c>
      <c r="AE381" s="29">
        <v>16583.170000000002</v>
      </c>
      <c r="AF381" s="29">
        <v>29215</v>
      </c>
      <c r="AG381" s="29">
        <v>15483.95</v>
      </c>
      <c r="AH381" s="29">
        <v>19810</v>
      </c>
      <c r="AI381" s="29">
        <v>10499.300000000001</v>
      </c>
      <c r="AJ381" s="29">
        <v>16486</v>
      </c>
      <c r="AK381" s="29">
        <v>8737.58</v>
      </c>
      <c r="AL381" s="29">
        <v>12242</v>
      </c>
      <c r="AM381" s="29">
        <v>6488.26</v>
      </c>
    </row>
    <row r="382" spans="2:39" x14ac:dyDescent="0.15">
      <c r="B382" s="162" t="s">
        <v>46</v>
      </c>
      <c r="C382" s="163">
        <v>73478</v>
      </c>
      <c r="D382" s="163">
        <v>38943.340000000004</v>
      </c>
      <c r="E382" s="163">
        <v>58714</v>
      </c>
      <c r="F382" s="163">
        <v>31118.420000000002</v>
      </c>
      <c r="G382" s="163">
        <v>54836</v>
      </c>
      <c r="H382" s="163">
        <v>29063.08</v>
      </c>
      <c r="I382" s="163">
        <v>34759</v>
      </c>
      <c r="J382" s="163">
        <v>18422.27</v>
      </c>
      <c r="K382" s="163">
        <v>26982</v>
      </c>
      <c r="L382" s="163">
        <v>14300.460000000001</v>
      </c>
      <c r="M382" s="163">
        <v>20058</v>
      </c>
      <c r="N382" s="163">
        <v>10630.74</v>
      </c>
      <c r="O382" s="237"/>
      <c r="AB382" s="29">
        <v>43071</v>
      </c>
      <c r="AC382" s="29">
        <v>22827.63</v>
      </c>
      <c r="AD382" s="29">
        <v>34417</v>
      </c>
      <c r="AE382" s="29">
        <v>18241.010000000002</v>
      </c>
      <c r="AF382" s="29">
        <v>32144</v>
      </c>
      <c r="AG382" s="29">
        <v>17036.32</v>
      </c>
      <c r="AH382" s="29">
        <v>21797</v>
      </c>
      <c r="AI382" s="29">
        <v>11552.41</v>
      </c>
      <c r="AJ382" s="29">
        <v>18133</v>
      </c>
      <c r="AK382" s="29">
        <v>9610.49</v>
      </c>
      <c r="AL382" s="29">
        <v>13480</v>
      </c>
      <c r="AM382" s="29">
        <v>7144.4000000000005</v>
      </c>
    </row>
    <row r="383" spans="2:39" x14ac:dyDescent="0.15">
      <c r="B383" s="162" t="s">
        <v>47</v>
      </c>
      <c r="C383" s="163">
        <v>80183</v>
      </c>
      <c r="D383" s="163">
        <v>42496.990000000005</v>
      </c>
      <c r="E383" s="163">
        <v>64090</v>
      </c>
      <c r="F383" s="163">
        <v>33967.700000000004</v>
      </c>
      <c r="G383" s="163">
        <v>59839</v>
      </c>
      <c r="H383" s="163">
        <v>31714.670000000002</v>
      </c>
      <c r="I383" s="163">
        <v>37932</v>
      </c>
      <c r="J383" s="163">
        <v>20103.960000000003</v>
      </c>
      <c r="K383" s="163">
        <v>29449</v>
      </c>
      <c r="L383" s="163">
        <v>15607.970000000001</v>
      </c>
      <c r="M383" s="163">
        <v>21889</v>
      </c>
      <c r="N383" s="163">
        <v>11601.17</v>
      </c>
      <c r="O383" s="237"/>
      <c r="AB383" s="29">
        <v>47001</v>
      </c>
      <c r="AC383" s="29">
        <v>24910.530000000002</v>
      </c>
      <c r="AD383" s="29">
        <v>37568</v>
      </c>
      <c r="AE383" s="29">
        <v>19911.04</v>
      </c>
      <c r="AF383" s="29">
        <v>35077</v>
      </c>
      <c r="AG383" s="29">
        <v>18590.810000000001</v>
      </c>
      <c r="AH383" s="29">
        <v>23787</v>
      </c>
      <c r="AI383" s="29">
        <v>12607.11</v>
      </c>
      <c r="AJ383" s="29">
        <v>19791</v>
      </c>
      <c r="AK383" s="29">
        <v>10489.230000000001</v>
      </c>
      <c r="AL383" s="29">
        <v>14710</v>
      </c>
      <c r="AM383" s="29">
        <v>7796.3</v>
      </c>
    </row>
    <row r="384" spans="2:39" x14ac:dyDescent="0.15">
      <c r="B384" s="162" t="s">
        <v>48</v>
      </c>
      <c r="C384" s="163">
        <v>87584</v>
      </c>
      <c r="D384" s="163">
        <v>46419.520000000004</v>
      </c>
      <c r="E384" s="163">
        <v>69831</v>
      </c>
      <c r="F384" s="163">
        <v>37010.43</v>
      </c>
      <c r="G384" s="163">
        <v>65627</v>
      </c>
      <c r="H384" s="163">
        <v>34782.310000000005</v>
      </c>
      <c r="I384" s="163">
        <v>41490</v>
      </c>
      <c r="J384" s="163">
        <v>21989.7</v>
      </c>
      <c r="K384" s="163">
        <v>32203</v>
      </c>
      <c r="L384" s="163">
        <v>17067.59</v>
      </c>
      <c r="M384" s="163">
        <v>23925</v>
      </c>
      <c r="N384" s="163">
        <v>12680.25</v>
      </c>
      <c r="O384" s="237"/>
      <c r="AB384" s="29">
        <v>51340</v>
      </c>
      <c r="AC384" s="29">
        <v>27210.2</v>
      </c>
      <c r="AD384" s="29">
        <v>40933</v>
      </c>
      <c r="AE384" s="29">
        <v>21694.49</v>
      </c>
      <c r="AF384" s="29">
        <v>38469</v>
      </c>
      <c r="AG384" s="29">
        <v>20388.57</v>
      </c>
      <c r="AH384" s="29">
        <v>26018</v>
      </c>
      <c r="AI384" s="29">
        <v>13789.54</v>
      </c>
      <c r="AJ384" s="29">
        <v>21642</v>
      </c>
      <c r="AK384" s="29">
        <v>11470.26</v>
      </c>
      <c r="AL384" s="29">
        <v>16078</v>
      </c>
      <c r="AM384" s="29">
        <v>8521.34</v>
      </c>
    </row>
    <row r="390" spans="1:15" ht="18" x14ac:dyDescent="0.15">
      <c r="A390" s="53"/>
      <c r="B390" s="59" t="s">
        <v>53</v>
      </c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</row>
    <row r="392" spans="1:15" ht="15" customHeight="1" x14ac:dyDescent="0.15">
      <c r="B392" s="16" t="s">
        <v>2</v>
      </c>
      <c r="C392" s="233" t="s">
        <v>3</v>
      </c>
      <c r="D392" s="234"/>
      <c r="E392" s="233" t="s">
        <v>4</v>
      </c>
      <c r="F392" s="234"/>
      <c r="G392" s="233" t="s">
        <v>5</v>
      </c>
      <c r="H392" s="234"/>
      <c r="I392" s="233" t="s">
        <v>6</v>
      </c>
      <c r="J392" s="234"/>
      <c r="K392" s="233" t="s">
        <v>7</v>
      </c>
      <c r="L392" s="234"/>
      <c r="M392" s="233" t="s">
        <v>8</v>
      </c>
      <c r="N392" s="236"/>
      <c r="O392" s="237" t="str">
        <f>$O$4</f>
        <v>BUPA ESSENTIAL CARE PREMIUM BOOKLET, EFFECTIVE JANUARY 1, 2025</v>
      </c>
    </row>
    <row r="393" spans="1:15" ht="28" x14ac:dyDescent="0.15">
      <c r="B393" s="44" t="s">
        <v>209</v>
      </c>
      <c r="C393" s="230" t="s">
        <v>9</v>
      </c>
      <c r="D393" s="231"/>
      <c r="E393" s="230" t="s">
        <v>10</v>
      </c>
      <c r="F393" s="231"/>
      <c r="G393" s="230" t="s">
        <v>11</v>
      </c>
      <c r="H393" s="231"/>
      <c r="I393" s="230" t="s">
        <v>12</v>
      </c>
      <c r="J393" s="231"/>
      <c r="K393" s="230" t="s">
        <v>13</v>
      </c>
      <c r="L393" s="231"/>
      <c r="M393" s="230" t="s">
        <v>14</v>
      </c>
      <c r="N393" s="232"/>
      <c r="O393" s="237"/>
    </row>
    <row r="394" spans="1:15" ht="28" x14ac:dyDescent="0.15">
      <c r="B394" s="44" t="s">
        <v>210</v>
      </c>
      <c r="C394" s="230" t="s">
        <v>10</v>
      </c>
      <c r="D394" s="231"/>
      <c r="E394" s="230" t="s">
        <v>11</v>
      </c>
      <c r="F394" s="231"/>
      <c r="G394" s="230" t="s">
        <v>15</v>
      </c>
      <c r="H394" s="231"/>
      <c r="I394" s="230" t="s">
        <v>12</v>
      </c>
      <c r="J394" s="231"/>
      <c r="K394" s="230" t="s">
        <v>13</v>
      </c>
      <c r="L394" s="231"/>
      <c r="M394" s="230" t="s">
        <v>14</v>
      </c>
      <c r="N394" s="232"/>
      <c r="O394" s="237"/>
    </row>
    <row r="395" spans="1:15" x14ac:dyDescent="0.15">
      <c r="B395" s="33" t="s">
        <v>16</v>
      </c>
      <c r="C395" s="31" t="s">
        <v>17</v>
      </c>
      <c r="D395" s="32" t="s">
        <v>18</v>
      </c>
      <c r="E395" s="31" t="s">
        <v>17</v>
      </c>
      <c r="F395" s="32" t="s">
        <v>18</v>
      </c>
      <c r="G395" s="31" t="s">
        <v>17</v>
      </c>
      <c r="H395" s="32" t="s">
        <v>18</v>
      </c>
      <c r="I395" s="31" t="s">
        <v>17</v>
      </c>
      <c r="J395" s="32" t="s">
        <v>18</v>
      </c>
      <c r="K395" s="31" t="s">
        <v>17</v>
      </c>
      <c r="L395" s="32" t="s">
        <v>18</v>
      </c>
      <c r="M395" s="31" t="s">
        <v>17</v>
      </c>
      <c r="N395" s="39" t="s">
        <v>18</v>
      </c>
      <c r="O395" s="237"/>
    </row>
    <row r="396" spans="1:15" x14ac:dyDescent="0.15">
      <c r="B396" s="33" t="s">
        <v>19</v>
      </c>
      <c r="C396" s="34" t="s">
        <v>20</v>
      </c>
      <c r="D396" s="35" t="s">
        <v>21</v>
      </c>
      <c r="E396" s="34" t="s">
        <v>20</v>
      </c>
      <c r="F396" s="35" t="s">
        <v>21</v>
      </c>
      <c r="G396" s="34" t="s">
        <v>20</v>
      </c>
      <c r="H396" s="35" t="s">
        <v>21</v>
      </c>
      <c r="I396" s="34" t="s">
        <v>20</v>
      </c>
      <c r="J396" s="35" t="s">
        <v>21</v>
      </c>
      <c r="K396" s="34" t="s">
        <v>20</v>
      </c>
      <c r="L396" s="35" t="s">
        <v>21</v>
      </c>
      <c r="M396" s="34" t="s">
        <v>20</v>
      </c>
      <c r="N396" s="38" t="s">
        <v>21</v>
      </c>
      <c r="O396" s="237"/>
    </row>
    <row r="397" spans="1:15" x14ac:dyDescent="0.15">
      <c r="B397" s="162" t="s">
        <v>22</v>
      </c>
      <c r="C397" s="163">
        <v>5379</v>
      </c>
      <c r="D397" s="163">
        <v>2850.8700000000003</v>
      </c>
      <c r="E397" s="163">
        <v>4834</v>
      </c>
      <c r="F397" s="163">
        <v>2562.02</v>
      </c>
      <c r="G397" s="163">
        <v>2853</v>
      </c>
      <c r="H397" s="163">
        <v>1512.0900000000001</v>
      </c>
      <c r="I397" s="163">
        <v>2161</v>
      </c>
      <c r="J397" s="163">
        <v>1145.3300000000002</v>
      </c>
      <c r="K397" s="163">
        <v>1675</v>
      </c>
      <c r="L397" s="163">
        <v>887.75</v>
      </c>
      <c r="M397" s="163">
        <v>1245</v>
      </c>
      <c r="N397" s="163">
        <v>659.85</v>
      </c>
      <c r="O397" s="237"/>
    </row>
    <row r="398" spans="1:15" x14ac:dyDescent="0.15">
      <c r="B398" s="162" t="s">
        <v>23</v>
      </c>
      <c r="C398" s="163">
        <v>8815</v>
      </c>
      <c r="D398" s="163">
        <v>4671.95</v>
      </c>
      <c r="E398" s="163">
        <v>8133</v>
      </c>
      <c r="F398" s="163">
        <v>4310.49</v>
      </c>
      <c r="G398" s="163">
        <v>4239</v>
      </c>
      <c r="H398" s="163">
        <v>2246.67</v>
      </c>
      <c r="I398" s="163">
        <v>3410</v>
      </c>
      <c r="J398" s="163">
        <v>1807.3000000000002</v>
      </c>
      <c r="K398" s="163">
        <v>2656</v>
      </c>
      <c r="L398" s="163">
        <v>1407.68</v>
      </c>
      <c r="M398" s="163">
        <v>1960</v>
      </c>
      <c r="N398" s="163">
        <v>1038.8</v>
      </c>
      <c r="O398" s="237"/>
    </row>
    <row r="399" spans="1:15" x14ac:dyDescent="0.15">
      <c r="B399" s="162" t="s">
        <v>24</v>
      </c>
      <c r="C399" s="163">
        <v>12877</v>
      </c>
      <c r="D399" s="163">
        <v>6824.81</v>
      </c>
      <c r="E399" s="163">
        <v>11940</v>
      </c>
      <c r="F399" s="163">
        <v>6328.2000000000007</v>
      </c>
      <c r="G399" s="163">
        <v>6106</v>
      </c>
      <c r="H399" s="163">
        <v>3236.1800000000003</v>
      </c>
      <c r="I399" s="163">
        <v>4967</v>
      </c>
      <c r="J399" s="163">
        <v>2632.51</v>
      </c>
      <c r="K399" s="163">
        <v>3845</v>
      </c>
      <c r="L399" s="163">
        <v>2037.8500000000001</v>
      </c>
      <c r="M399" s="163">
        <v>2841</v>
      </c>
      <c r="N399" s="163">
        <v>1505.73</v>
      </c>
      <c r="O399" s="237"/>
    </row>
    <row r="400" spans="1:15" x14ac:dyDescent="0.15">
      <c r="B400" s="162" t="s">
        <v>25</v>
      </c>
      <c r="C400" s="163">
        <v>11784</v>
      </c>
      <c r="D400" s="163">
        <v>6245.52</v>
      </c>
      <c r="E400" s="163">
        <v>9944</v>
      </c>
      <c r="F400" s="163">
        <v>5270.3200000000006</v>
      </c>
      <c r="G400" s="163">
        <v>7791</v>
      </c>
      <c r="H400" s="163">
        <v>4129.2300000000005</v>
      </c>
      <c r="I400" s="163">
        <v>5332</v>
      </c>
      <c r="J400" s="163">
        <v>2825.96</v>
      </c>
      <c r="K400" s="163">
        <v>4145</v>
      </c>
      <c r="L400" s="163">
        <v>2196.85</v>
      </c>
      <c r="M400" s="163">
        <v>3137</v>
      </c>
      <c r="N400" s="163">
        <v>1662.6100000000001</v>
      </c>
      <c r="O400" s="237"/>
    </row>
    <row r="401" spans="2:15" x14ac:dyDescent="0.15">
      <c r="B401" s="162" t="s">
        <v>26</v>
      </c>
      <c r="C401" s="163">
        <v>13088</v>
      </c>
      <c r="D401" s="163">
        <v>6936.64</v>
      </c>
      <c r="E401" s="163">
        <v>10986</v>
      </c>
      <c r="F401" s="163">
        <v>5822.58</v>
      </c>
      <c r="G401" s="163">
        <v>8797</v>
      </c>
      <c r="H401" s="163">
        <v>4662.41</v>
      </c>
      <c r="I401" s="163">
        <v>5942</v>
      </c>
      <c r="J401" s="163">
        <v>3149.26</v>
      </c>
      <c r="K401" s="163">
        <v>4633</v>
      </c>
      <c r="L401" s="163">
        <v>2455.4900000000002</v>
      </c>
      <c r="M401" s="163">
        <v>3500</v>
      </c>
      <c r="N401" s="163">
        <v>1855</v>
      </c>
      <c r="O401" s="237"/>
    </row>
    <row r="402" spans="2:15" x14ac:dyDescent="0.15">
      <c r="B402" s="162" t="s">
        <v>27</v>
      </c>
      <c r="C402" s="163">
        <v>15128</v>
      </c>
      <c r="D402" s="163">
        <v>8017.84</v>
      </c>
      <c r="E402" s="163">
        <v>12582</v>
      </c>
      <c r="F402" s="163">
        <v>6668.46</v>
      </c>
      <c r="G402" s="163">
        <v>10348</v>
      </c>
      <c r="H402" s="163">
        <v>5484.4400000000005</v>
      </c>
      <c r="I402" s="163">
        <v>6901</v>
      </c>
      <c r="J402" s="163">
        <v>3657.53</v>
      </c>
      <c r="K402" s="163">
        <v>5377</v>
      </c>
      <c r="L402" s="163">
        <v>2849.81</v>
      </c>
      <c r="M402" s="163">
        <v>4052</v>
      </c>
      <c r="N402" s="163">
        <v>2147.56</v>
      </c>
      <c r="O402" s="237"/>
    </row>
    <row r="403" spans="2:15" x14ac:dyDescent="0.15">
      <c r="B403" s="162" t="s">
        <v>28</v>
      </c>
      <c r="C403" s="163">
        <v>16739</v>
      </c>
      <c r="D403" s="163">
        <v>8871.67</v>
      </c>
      <c r="E403" s="163">
        <v>13871</v>
      </c>
      <c r="F403" s="163">
        <v>7351.63</v>
      </c>
      <c r="G403" s="163">
        <v>11559</v>
      </c>
      <c r="H403" s="163">
        <v>6126.27</v>
      </c>
      <c r="I403" s="163">
        <v>7681</v>
      </c>
      <c r="J403" s="163">
        <v>4070.9300000000003</v>
      </c>
      <c r="K403" s="163">
        <v>5987</v>
      </c>
      <c r="L403" s="163">
        <v>3173.11</v>
      </c>
      <c r="M403" s="163">
        <v>4502</v>
      </c>
      <c r="N403" s="163">
        <v>2386.06</v>
      </c>
      <c r="O403" s="237"/>
    </row>
    <row r="404" spans="2:15" x14ac:dyDescent="0.15">
      <c r="B404" s="162" t="s">
        <v>29</v>
      </c>
      <c r="C404" s="163">
        <v>18868</v>
      </c>
      <c r="D404" s="163">
        <v>10000.040000000001</v>
      </c>
      <c r="E404" s="163">
        <v>15552</v>
      </c>
      <c r="F404" s="163">
        <v>8242.5600000000013</v>
      </c>
      <c r="G404" s="163">
        <v>13209</v>
      </c>
      <c r="H404" s="163">
        <v>7000.77</v>
      </c>
      <c r="I404" s="163">
        <v>8699</v>
      </c>
      <c r="J404" s="163">
        <v>4610.47</v>
      </c>
      <c r="K404" s="163">
        <v>6759</v>
      </c>
      <c r="L404" s="163">
        <v>3582.27</v>
      </c>
      <c r="M404" s="163">
        <v>5075</v>
      </c>
      <c r="N404" s="163">
        <v>2689.75</v>
      </c>
      <c r="O404" s="237"/>
    </row>
    <row r="405" spans="2:15" x14ac:dyDescent="0.15">
      <c r="B405" s="162" t="s">
        <v>30</v>
      </c>
      <c r="C405" s="163">
        <v>21879</v>
      </c>
      <c r="D405" s="163">
        <v>11595.87</v>
      </c>
      <c r="E405" s="163">
        <v>17925</v>
      </c>
      <c r="F405" s="163">
        <v>9500.25</v>
      </c>
      <c r="G405" s="163">
        <v>15499</v>
      </c>
      <c r="H405" s="163">
        <v>8214.4700000000012</v>
      </c>
      <c r="I405" s="163">
        <v>10150</v>
      </c>
      <c r="J405" s="163">
        <v>5379.5</v>
      </c>
      <c r="K405" s="163">
        <v>7882</v>
      </c>
      <c r="L405" s="163">
        <v>4177.46</v>
      </c>
      <c r="M405" s="163">
        <v>5901</v>
      </c>
      <c r="N405" s="163">
        <v>3127.53</v>
      </c>
      <c r="O405" s="237"/>
    </row>
    <row r="406" spans="2:15" x14ac:dyDescent="0.15">
      <c r="B406" s="162" t="s">
        <v>31</v>
      </c>
      <c r="C406" s="163">
        <v>23945</v>
      </c>
      <c r="D406" s="163">
        <v>12690.85</v>
      </c>
      <c r="E406" s="163">
        <v>19567</v>
      </c>
      <c r="F406" s="163">
        <v>10370.51</v>
      </c>
      <c r="G406" s="163">
        <v>17070</v>
      </c>
      <c r="H406" s="163">
        <v>9047.1</v>
      </c>
      <c r="I406" s="163">
        <v>11116</v>
      </c>
      <c r="J406" s="163">
        <v>5891.4800000000005</v>
      </c>
      <c r="K406" s="163">
        <v>8651</v>
      </c>
      <c r="L406" s="163">
        <v>4585.0300000000007</v>
      </c>
      <c r="M406" s="163">
        <v>6475</v>
      </c>
      <c r="N406" s="163">
        <v>3431.75</v>
      </c>
      <c r="O406" s="237"/>
    </row>
    <row r="407" spans="2:15" x14ac:dyDescent="0.15">
      <c r="B407" s="162" t="s">
        <v>32</v>
      </c>
      <c r="C407" s="163">
        <v>28280</v>
      </c>
      <c r="D407" s="163">
        <v>14988.400000000001</v>
      </c>
      <c r="E407" s="163">
        <v>22992</v>
      </c>
      <c r="F407" s="163">
        <v>12185.76</v>
      </c>
      <c r="G407" s="163">
        <v>20391</v>
      </c>
      <c r="H407" s="163">
        <v>10807.230000000001</v>
      </c>
      <c r="I407" s="163">
        <v>13188</v>
      </c>
      <c r="J407" s="163">
        <v>6989.64</v>
      </c>
      <c r="K407" s="163">
        <v>10238</v>
      </c>
      <c r="L407" s="163">
        <v>5426.14</v>
      </c>
      <c r="M407" s="163">
        <v>7653</v>
      </c>
      <c r="N407" s="163">
        <v>4056.09</v>
      </c>
      <c r="O407" s="237"/>
    </row>
    <row r="408" spans="2:15" x14ac:dyDescent="0.15">
      <c r="B408" s="162" t="s">
        <v>33</v>
      </c>
      <c r="C408" s="163">
        <v>29820</v>
      </c>
      <c r="D408" s="163">
        <v>15804.6</v>
      </c>
      <c r="E408" s="163">
        <v>24069</v>
      </c>
      <c r="F408" s="163">
        <v>12756.570000000002</v>
      </c>
      <c r="G408" s="163">
        <v>21782</v>
      </c>
      <c r="H408" s="163">
        <v>11544.460000000001</v>
      </c>
      <c r="I408" s="163">
        <v>13958</v>
      </c>
      <c r="J408" s="163">
        <v>7397.7400000000007</v>
      </c>
      <c r="K408" s="163">
        <v>10847</v>
      </c>
      <c r="L408" s="163">
        <v>5748.91</v>
      </c>
      <c r="M408" s="163">
        <v>8107</v>
      </c>
      <c r="N408" s="163">
        <v>4296.71</v>
      </c>
      <c r="O408" s="237"/>
    </row>
    <row r="409" spans="2:15" x14ac:dyDescent="0.15">
      <c r="B409" s="162" t="s">
        <v>34</v>
      </c>
      <c r="C409" s="163">
        <v>33576</v>
      </c>
      <c r="D409" s="163">
        <v>17795.280000000002</v>
      </c>
      <c r="E409" s="163">
        <v>27106</v>
      </c>
      <c r="F409" s="163">
        <v>14366.18</v>
      </c>
      <c r="G409" s="163">
        <v>24539</v>
      </c>
      <c r="H409" s="163">
        <v>13005.67</v>
      </c>
      <c r="I409" s="163">
        <v>15738</v>
      </c>
      <c r="J409" s="163">
        <v>8341.1400000000012</v>
      </c>
      <c r="K409" s="163">
        <v>12219</v>
      </c>
      <c r="L409" s="163">
        <v>6476.0700000000006</v>
      </c>
      <c r="M409" s="163">
        <v>9142</v>
      </c>
      <c r="N409" s="163">
        <v>4845.26</v>
      </c>
      <c r="O409" s="237"/>
    </row>
    <row r="410" spans="2:15" x14ac:dyDescent="0.15">
      <c r="B410" s="162" t="s">
        <v>35</v>
      </c>
      <c r="C410" s="163">
        <v>37318</v>
      </c>
      <c r="D410" s="163">
        <v>19778.54</v>
      </c>
      <c r="E410" s="163">
        <v>30155</v>
      </c>
      <c r="F410" s="163">
        <v>15982.150000000001</v>
      </c>
      <c r="G410" s="163">
        <v>27262</v>
      </c>
      <c r="H410" s="163">
        <v>14448.86</v>
      </c>
      <c r="I410" s="163">
        <v>17487</v>
      </c>
      <c r="J410" s="163">
        <v>9268.11</v>
      </c>
      <c r="K410" s="163">
        <v>13586</v>
      </c>
      <c r="L410" s="163">
        <v>7200.58</v>
      </c>
      <c r="M410" s="163">
        <v>10163</v>
      </c>
      <c r="N410" s="163">
        <v>5386.39</v>
      </c>
      <c r="O410" s="237"/>
    </row>
    <row r="411" spans="2:15" x14ac:dyDescent="0.15">
      <c r="B411" s="162" t="s">
        <v>36</v>
      </c>
      <c r="C411" s="163">
        <v>41064</v>
      </c>
      <c r="D411" s="163">
        <v>21763.920000000002</v>
      </c>
      <c r="E411" s="163">
        <v>33164</v>
      </c>
      <c r="F411" s="163">
        <v>17576.920000000002</v>
      </c>
      <c r="G411" s="163">
        <v>30009</v>
      </c>
      <c r="H411" s="163">
        <v>15904.77</v>
      </c>
      <c r="I411" s="163">
        <v>19271</v>
      </c>
      <c r="J411" s="163">
        <v>10213.630000000001</v>
      </c>
      <c r="K411" s="163">
        <v>14964</v>
      </c>
      <c r="L411" s="163">
        <v>7930.92</v>
      </c>
      <c r="M411" s="163">
        <v>11194</v>
      </c>
      <c r="N411" s="163">
        <v>5932.8200000000006</v>
      </c>
      <c r="O411" s="237"/>
    </row>
    <row r="412" spans="2:15" x14ac:dyDescent="0.15">
      <c r="B412" s="162" t="s">
        <v>37</v>
      </c>
      <c r="C412" s="163">
        <v>44826</v>
      </c>
      <c r="D412" s="163">
        <v>23757.780000000002</v>
      </c>
      <c r="E412" s="163">
        <v>36203</v>
      </c>
      <c r="F412" s="163">
        <v>19187.59</v>
      </c>
      <c r="G412" s="163">
        <v>32757</v>
      </c>
      <c r="H412" s="163">
        <v>17361.21</v>
      </c>
      <c r="I412" s="163">
        <v>21027</v>
      </c>
      <c r="J412" s="163">
        <v>11144.310000000001</v>
      </c>
      <c r="K412" s="163">
        <v>16332</v>
      </c>
      <c r="L412" s="163">
        <v>8655.9600000000009</v>
      </c>
      <c r="M412" s="163">
        <v>12220</v>
      </c>
      <c r="N412" s="163">
        <v>6476.6</v>
      </c>
      <c r="O412" s="237"/>
    </row>
    <row r="413" spans="2:15" x14ac:dyDescent="0.15">
      <c r="B413" s="162" t="s">
        <v>38</v>
      </c>
      <c r="C413" s="163">
        <v>45001</v>
      </c>
      <c r="D413" s="163">
        <v>23850.530000000002</v>
      </c>
      <c r="E413" s="163">
        <v>36242</v>
      </c>
      <c r="F413" s="163">
        <v>19208.260000000002</v>
      </c>
      <c r="G413" s="163">
        <v>33068</v>
      </c>
      <c r="H413" s="163">
        <v>17526.04</v>
      </c>
      <c r="I413" s="163">
        <v>21152</v>
      </c>
      <c r="J413" s="163">
        <v>11210.560000000001</v>
      </c>
      <c r="K413" s="163">
        <v>16425</v>
      </c>
      <c r="L413" s="163">
        <v>8705.25</v>
      </c>
      <c r="M413" s="163">
        <v>12266</v>
      </c>
      <c r="N413" s="163">
        <v>6500.9800000000005</v>
      </c>
      <c r="O413" s="237"/>
    </row>
    <row r="414" spans="2:15" x14ac:dyDescent="0.15">
      <c r="B414" s="162" t="s">
        <v>39</v>
      </c>
      <c r="C414" s="163">
        <v>45164</v>
      </c>
      <c r="D414" s="163">
        <v>23936.920000000002</v>
      </c>
      <c r="E414" s="163">
        <v>36265</v>
      </c>
      <c r="F414" s="163">
        <v>19220.45</v>
      </c>
      <c r="G414" s="163">
        <v>33373</v>
      </c>
      <c r="H414" s="163">
        <v>17687.690000000002</v>
      </c>
      <c r="I414" s="163">
        <v>21278</v>
      </c>
      <c r="J414" s="163">
        <v>11277.34</v>
      </c>
      <c r="K414" s="163">
        <v>16510</v>
      </c>
      <c r="L414" s="163">
        <v>8750.3000000000011</v>
      </c>
      <c r="M414" s="163">
        <v>12317</v>
      </c>
      <c r="N414" s="163">
        <v>6528.01</v>
      </c>
      <c r="O414" s="237"/>
    </row>
    <row r="415" spans="2:15" x14ac:dyDescent="0.15">
      <c r="B415" s="162" t="s">
        <v>40</v>
      </c>
      <c r="C415" s="163">
        <v>50221</v>
      </c>
      <c r="D415" s="163">
        <v>26617.13</v>
      </c>
      <c r="E415" s="163">
        <v>40334</v>
      </c>
      <c r="F415" s="163">
        <v>21377.02</v>
      </c>
      <c r="G415" s="163">
        <v>37117</v>
      </c>
      <c r="H415" s="163">
        <v>19672.010000000002</v>
      </c>
      <c r="I415" s="163">
        <v>23655</v>
      </c>
      <c r="J415" s="163">
        <v>12537.150000000001</v>
      </c>
      <c r="K415" s="163">
        <v>18364</v>
      </c>
      <c r="L415" s="163">
        <v>9732.92</v>
      </c>
      <c r="M415" s="163">
        <v>13695</v>
      </c>
      <c r="N415" s="163">
        <v>7258.35</v>
      </c>
      <c r="O415" s="237"/>
    </row>
    <row r="416" spans="2:15" x14ac:dyDescent="0.15">
      <c r="B416" s="162" t="s">
        <v>41</v>
      </c>
      <c r="C416" s="163">
        <v>55263</v>
      </c>
      <c r="D416" s="163">
        <v>29289.390000000003</v>
      </c>
      <c r="E416" s="163">
        <v>44365</v>
      </c>
      <c r="F416" s="163">
        <v>23513.45</v>
      </c>
      <c r="G416" s="163">
        <v>40840</v>
      </c>
      <c r="H416" s="163">
        <v>21645.200000000001</v>
      </c>
      <c r="I416" s="163">
        <v>26030</v>
      </c>
      <c r="J416" s="163">
        <v>13795.900000000001</v>
      </c>
      <c r="K416" s="163">
        <v>20204</v>
      </c>
      <c r="L416" s="163">
        <v>10708.12</v>
      </c>
      <c r="M416" s="163">
        <v>15068</v>
      </c>
      <c r="N416" s="163">
        <v>7986.04</v>
      </c>
      <c r="O416" s="237"/>
    </row>
    <row r="417" spans="2:15" x14ac:dyDescent="0.15">
      <c r="B417" s="162" t="s">
        <v>42</v>
      </c>
      <c r="C417" s="163">
        <v>57765</v>
      </c>
      <c r="D417" s="163">
        <v>30615.45</v>
      </c>
      <c r="E417" s="163">
        <v>46405</v>
      </c>
      <c r="F417" s="163">
        <v>24594.65</v>
      </c>
      <c r="G417" s="163">
        <v>42698</v>
      </c>
      <c r="H417" s="163">
        <v>22629.940000000002</v>
      </c>
      <c r="I417" s="163">
        <v>27220</v>
      </c>
      <c r="J417" s="163">
        <v>14426.6</v>
      </c>
      <c r="K417" s="163">
        <v>21133</v>
      </c>
      <c r="L417" s="163">
        <v>11200.49</v>
      </c>
      <c r="M417" s="163">
        <v>15773</v>
      </c>
      <c r="N417" s="163">
        <v>8359.69</v>
      </c>
      <c r="O417" s="237"/>
    </row>
    <row r="418" spans="2:15" x14ac:dyDescent="0.15">
      <c r="B418" s="162" t="s">
        <v>43</v>
      </c>
      <c r="C418" s="163">
        <v>58191</v>
      </c>
      <c r="D418" s="163">
        <v>30841.230000000003</v>
      </c>
      <c r="E418" s="163">
        <v>46490</v>
      </c>
      <c r="F418" s="163">
        <v>24639.7</v>
      </c>
      <c r="G418" s="163">
        <v>43421</v>
      </c>
      <c r="H418" s="163">
        <v>23013.13</v>
      </c>
      <c r="I418" s="163">
        <v>27496</v>
      </c>
      <c r="J418" s="163">
        <v>14572.880000000001</v>
      </c>
      <c r="K418" s="163">
        <v>21335</v>
      </c>
      <c r="L418" s="163">
        <v>11307.550000000001</v>
      </c>
      <c r="M418" s="163">
        <v>15854</v>
      </c>
      <c r="N418" s="163">
        <v>8402.6200000000008</v>
      </c>
      <c r="O418" s="237"/>
    </row>
    <row r="419" spans="2:15" x14ac:dyDescent="0.15">
      <c r="B419" s="162" t="s">
        <v>44</v>
      </c>
      <c r="C419" s="163">
        <v>65476</v>
      </c>
      <c r="D419" s="163">
        <v>34702.28</v>
      </c>
      <c r="E419" s="163">
        <v>52303</v>
      </c>
      <c r="F419" s="163">
        <v>27720.59</v>
      </c>
      <c r="G419" s="163">
        <v>48857</v>
      </c>
      <c r="H419" s="163">
        <v>25894.210000000003</v>
      </c>
      <c r="I419" s="163">
        <v>30966</v>
      </c>
      <c r="J419" s="163">
        <v>16411.98</v>
      </c>
      <c r="K419" s="163">
        <v>24025</v>
      </c>
      <c r="L419" s="163">
        <v>12733.25</v>
      </c>
      <c r="M419" s="163">
        <v>17854</v>
      </c>
      <c r="N419" s="163">
        <v>9462.6200000000008</v>
      </c>
      <c r="O419" s="237"/>
    </row>
    <row r="420" spans="2:15" x14ac:dyDescent="0.15">
      <c r="B420" s="162" t="s">
        <v>45</v>
      </c>
      <c r="C420" s="163">
        <v>72779</v>
      </c>
      <c r="D420" s="163">
        <v>38572.870000000003</v>
      </c>
      <c r="E420" s="163">
        <v>58159</v>
      </c>
      <c r="F420" s="163">
        <v>30824.27</v>
      </c>
      <c r="G420" s="163">
        <v>54310</v>
      </c>
      <c r="H420" s="163">
        <v>28784.300000000003</v>
      </c>
      <c r="I420" s="163">
        <v>34409</v>
      </c>
      <c r="J420" s="163">
        <v>18236.77</v>
      </c>
      <c r="K420" s="163">
        <v>26716</v>
      </c>
      <c r="L420" s="163">
        <v>14159.480000000001</v>
      </c>
      <c r="M420" s="163">
        <v>19842</v>
      </c>
      <c r="N420" s="163">
        <v>10516.26</v>
      </c>
      <c r="O420" s="237"/>
    </row>
    <row r="421" spans="2:15" x14ac:dyDescent="0.15">
      <c r="B421" s="162" t="s">
        <v>46</v>
      </c>
      <c r="C421" s="163">
        <v>80076</v>
      </c>
      <c r="D421" s="163">
        <v>42440.28</v>
      </c>
      <c r="E421" s="163">
        <v>63984</v>
      </c>
      <c r="F421" s="163">
        <v>33911.520000000004</v>
      </c>
      <c r="G421" s="163">
        <v>59753</v>
      </c>
      <c r="H421" s="163">
        <v>31669.09</v>
      </c>
      <c r="I421" s="163">
        <v>37864</v>
      </c>
      <c r="J421" s="163">
        <v>20067.920000000002</v>
      </c>
      <c r="K421" s="163">
        <v>29388</v>
      </c>
      <c r="L421" s="163">
        <v>15575.640000000001</v>
      </c>
      <c r="M421" s="163">
        <v>21843</v>
      </c>
      <c r="N421" s="163">
        <v>11576.79</v>
      </c>
      <c r="O421" s="237"/>
    </row>
    <row r="422" spans="2:15" x14ac:dyDescent="0.15">
      <c r="B422" s="162" t="s">
        <v>47</v>
      </c>
      <c r="C422" s="163">
        <v>87374</v>
      </c>
      <c r="D422" s="163">
        <v>46308.22</v>
      </c>
      <c r="E422" s="163">
        <v>69820</v>
      </c>
      <c r="F422" s="163">
        <v>37004.6</v>
      </c>
      <c r="G422" s="163">
        <v>65210</v>
      </c>
      <c r="H422" s="163">
        <v>34561.300000000003</v>
      </c>
      <c r="I422" s="163">
        <v>41313</v>
      </c>
      <c r="J422" s="163">
        <v>21895.89</v>
      </c>
      <c r="K422" s="163">
        <v>32073</v>
      </c>
      <c r="L422" s="163">
        <v>16998.690000000002</v>
      </c>
      <c r="M422" s="163">
        <v>23841</v>
      </c>
      <c r="N422" s="163">
        <v>12635.730000000001</v>
      </c>
      <c r="O422" s="237"/>
    </row>
    <row r="423" spans="2:15" x14ac:dyDescent="0.15">
      <c r="B423" s="162" t="s">
        <v>48</v>
      </c>
      <c r="C423" s="163">
        <v>95422</v>
      </c>
      <c r="D423" s="163">
        <v>50573.66</v>
      </c>
      <c r="E423" s="163">
        <v>76096</v>
      </c>
      <c r="F423" s="163">
        <v>40330.880000000005</v>
      </c>
      <c r="G423" s="163">
        <v>71520</v>
      </c>
      <c r="H423" s="163">
        <v>37905.599999999999</v>
      </c>
      <c r="I423" s="163">
        <v>45199</v>
      </c>
      <c r="J423" s="163">
        <v>23955.47</v>
      </c>
      <c r="K423" s="163">
        <v>35084</v>
      </c>
      <c r="L423" s="163">
        <v>18594.52</v>
      </c>
      <c r="M423" s="163">
        <v>26057</v>
      </c>
      <c r="N423" s="163">
        <v>13810.210000000001</v>
      </c>
      <c r="O423" s="237"/>
    </row>
  </sheetData>
  <sheetProtection algorithmName="SHA-512" hashValue="+RbZQ2obvbuHUnQRZM4jALsRnWcZtTuzh/GuNpS2afVjcL7jgVOYVHAQKTv9HRHDiZaLP4bo247y4b/yRl3Gng==" saltValue="0mf+CyDvBIjtIHFNLTzMdg==" spinCount="100000" sheet="1" objects="1" scenarios="1" selectLockedCells="1"/>
  <mergeCells count="221">
    <mergeCell ref="B36:H36"/>
    <mergeCell ref="B73:H73"/>
    <mergeCell ref="B112:H112"/>
    <mergeCell ref="B151:J151"/>
    <mergeCell ref="B190:H190"/>
    <mergeCell ref="B267:H267"/>
    <mergeCell ref="B306:H306"/>
    <mergeCell ref="B345:H345"/>
    <mergeCell ref="B350:B351"/>
    <mergeCell ref="C274:D274"/>
    <mergeCell ref="E274:F274"/>
    <mergeCell ref="G274:H274"/>
    <mergeCell ref="I274:J274"/>
    <mergeCell ref="C235:D235"/>
    <mergeCell ref="E235:F235"/>
    <mergeCell ref="G235:H235"/>
    <mergeCell ref="I235:J235"/>
    <mergeCell ref="C196:D196"/>
    <mergeCell ref="E196:F196"/>
    <mergeCell ref="G196:H196"/>
    <mergeCell ref="I196:J196"/>
    <mergeCell ref="C158:D158"/>
    <mergeCell ref="E158:F158"/>
    <mergeCell ref="G158:H158"/>
    <mergeCell ref="C392:D392"/>
    <mergeCell ref="E392:F392"/>
    <mergeCell ref="G392:H392"/>
    <mergeCell ref="I392:J392"/>
    <mergeCell ref="K392:L392"/>
    <mergeCell ref="M392:N392"/>
    <mergeCell ref="O392:O423"/>
    <mergeCell ref="C393:D393"/>
    <mergeCell ref="E393:F393"/>
    <mergeCell ref="G393:H393"/>
    <mergeCell ref="I393:J393"/>
    <mergeCell ref="K393:L393"/>
    <mergeCell ref="M393:N393"/>
    <mergeCell ref="C394:D394"/>
    <mergeCell ref="E394:F394"/>
    <mergeCell ref="G394:H394"/>
    <mergeCell ref="I394:J394"/>
    <mergeCell ref="K394:L394"/>
    <mergeCell ref="M394:N394"/>
    <mergeCell ref="K353:L353"/>
    <mergeCell ref="M353:N353"/>
    <mergeCell ref="O353:O384"/>
    <mergeCell ref="C354:D354"/>
    <mergeCell ref="E354:F354"/>
    <mergeCell ref="G354:H354"/>
    <mergeCell ref="I354:J354"/>
    <mergeCell ref="K354:L354"/>
    <mergeCell ref="M354:N354"/>
    <mergeCell ref="C355:D355"/>
    <mergeCell ref="E355:F355"/>
    <mergeCell ref="G355:H355"/>
    <mergeCell ref="I355:J355"/>
    <mergeCell ref="K355:L355"/>
    <mergeCell ref="M355:N355"/>
    <mergeCell ref="C353:D353"/>
    <mergeCell ref="E353:F353"/>
    <mergeCell ref="G353:H353"/>
    <mergeCell ref="I353:J353"/>
    <mergeCell ref="O313:O344"/>
    <mergeCell ref="C314:D314"/>
    <mergeCell ref="E314:F314"/>
    <mergeCell ref="G314:H314"/>
    <mergeCell ref="I314:J314"/>
    <mergeCell ref="K314:L314"/>
    <mergeCell ref="M314:N314"/>
    <mergeCell ref="C315:D315"/>
    <mergeCell ref="E315:F315"/>
    <mergeCell ref="G315:H315"/>
    <mergeCell ref="C313:D313"/>
    <mergeCell ref="E313:F313"/>
    <mergeCell ref="G313:H313"/>
    <mergeCell ref="I313:J313"/>
    <mergeCell ref="K313:L313"/>
    <mergeCell ref="M313:N313"/>
    <mergeCell ref="I315:J315"/>
    <mergeCell ref="K315:L315"/>
    <mergeCell ref="M315:N315"/>
    <mergeCell ref="K274:L274"/>
    <mergeCell ref="M274:N274"/>
    <mergeCell ref="O274:O305"/>
    <mergeCell ref="C275:D275"/>
    <mergeCell ref="E275:F275"/>
    <mergeCell ref="G275:H275"/>
    <mergeCell ref="I275:J275"/>
    <mergeCell ref="K275:L275"/>
    <mergeCell ref="M275:N275"/>
    <mergeCell ref="C276:D276"/>
    <mergeCell ref="E276:F276"/>
    <mergeCell ref="G276:H276"/>
    <mergeCell ref="I276:J276"/>
    <mergeCell ref="K276:L276"/>
    <mergeCell ref="M276:N276"/>
    <mergeCell ref="K235:L235"/>
    <mergeCell ref="M235:N235"/>
    <mergeCell ref="O235:O266"/>
    <mergeCell ref="C236:D236"/>
    <mergeCell ref="E236:F236"/>
    <mergeCell ref="G236:H236"/>
    <mergeCell ref="I236:J236"/>
    <mergeCell ref="K236:L236"/>
    <mergeCell ref="M236:N236"/>
    <mergeCell ref="C237:D237"/>
    <mergeCell ref="E237:F237"/>
    <mergeCell ref="G237:H237"/>
    <mergeCell ref="I237:J237"/>
    <mergeCell ref="K237:L237"/>
    <mergeCell ref="M237:N237"/>
    <mergeCell ref="K196:L196"/>
    <mergeCell ref="M196:N196"/>
    <mergeCell ref="O196:O227"/>
    <mergeCell ref="C197:D197"/>
    <mergeCell ref="E197:F197"/>
    <mergeCell ref="G197:H197"/>
    <mergeCell ref="I197:J197"/>
    <mergeCell ref="K197:L197"/>
    <mergeCell ref="M197:N197"/>
    <mergeCell ref="C198:D198"/>
    <mergeCell ref="E198:F198"/>
    <mergeCell ref="G198:H198"/>
    <mergeCell ref="I198:J198"/>
    <mergeCell ref="K198:L198"/>
    <mergeCell ref="M198:N198"/>
    <mergeCell ref="I158:J158"/>
    <mergeCell ref="K158:L158"/>
    <mergeCell ref="M158:N158"/>
    <mergeCell ref="O158:O189"/>
    <mergeCell ref="C159:D159"/>
    <mergeCell ref="E159:F159"/>
    <mergeCell ref="G159:H159"/>
    <mergeCell ref="I159:J159"/>
    <mergeCell ref="K159:L159"/>
    <mergeCell ref="M159:N159"/>
    <mergeCell ref="C160:D160"/>
    <mergeCell ref="E160:F160"/>
    <mergeCell ref="G160:H160"/>
    <mergeCell ref="I160:J160"/>
    <mergeCell ref="K160:L160"/>
    <mergeCell ref="M160:N160"/>
    <mergeCell ref="B117:N117"/>
    <mergeCell ref="C119:D119"/>
    <mergeCell ref="E119:F119"/>
    <mergeCell ref="G119:H119"/>
    <mergeCell ref="I119:J119"/>
    <mergeCell ref="K119:L119"/>
    <mergeCell ref="M119:N119"/>
    <mergeCell ref="O119:O150"/>
    <mergeCell ref="C120:D120"/>
    <mergeCell ref="E120:F120"/>
    <mergeCell ref="G120:H120"/>
    <mergeCell ref="I120:J120"/>
    <mergeCell ref="K120:L120"/>
    <mergeCell ref="M120:N120"/>
    <mergeCell ref="C121:D121"/>
    <mergeCell ref="E121:F121"/>
    <mergeCell ref="G121:H121"/>
    <mergeCell ref="I121:J121"/>
    <mergeCell ref="K121:L121"/>
    <mergeCell ref="M121:N121"/>
    <mergeCell ref="C80:D80"/>
    <mergeCell ref="E80:F80"/>
    <mergeCell ref="G80:H80"/>
    <mergeCell ref="I80:J80"/>
    <mergeCell ref="K80:L80"/>
    <mergeCell ref="M80:N80"/>
    <mergeCell ref="O80:O111"/>
    <mergeCell ref="C81:D81"/>
    <mergeCell ref="E81:F81"/>
    <mergeCell ref="G81:H81"/>
    <mergeCell ref="I81:J81"/>
    <mergeCell ref="K81:L81"/>
    <mergeCell ref="M81:N81"/>
    <mergeCell ref="C82:D82"/>
    <mergeCell ref="E82:F82"/>
    <mergeCell ref="G82:H82"/>
    <mergeCell ref="I82:J82"/>
    <mergeCell ref="K82:L82"/>
    <mergeCell ref="M82:N82"/>
    <mergeCell ref="I41:J41"/>
    <mergeCell ref="K41:L41"/>
    <mergeCell ref="M41:N41"/>
    <mergeCell ref="O41:O72"/>
    <mergeCell ref="C42:D42"/>
    <mergeCell ref="E42:F42"/>
    <mergeCell ref="G42:H42"/>
    <mergeCell ref="I42:J42"/>
    <mergeCell ref="K42:L42"/>
    <mergeCell ref="M42:N42"/>
    <mergeCell ref="C43:D43"/>
    <mergeCell ref="E43:F43"/>
    <mergeCell ref="G43:H43"/>
    <mergeCell ref="I43:J43"/>
    <mergeCell ref="K43:L43"/>
    <mergeCell ref="M43:N43"/>
    <mergeCell ref="C350:N350"/>
    <mergeCell ref="C351:N351"/>
    <mergeCell ref="O4:O35"/>
    <mergeCell ref="C5:D5"/>
    <mergeCell ref="E5:F5"/>
    <mergeCell ref="G5:H5"/>
    <mergeCell ref="I5:J5"/>
    <mergeCell ref="K5:L5"/>
    <mergeCell ref="M5:N5"/>
    <mergeCell ref="C6:D6"/>
    <mergeCell ref="E6:F6"/>
    <mergeCell ref="G6:H6"/>
    <mergeCell ref="C4:D4"/>
    <mergeCell ref="E4:F4"/>
    <mergeCell ref="G4:H4"/>
    <mergeCell ref="I4:J4"/>
    <mergeCell ref="K4:L4"/>
    <mergeCell ref="M4:N4"/>
    <mergeCell ref="I6:J6"/>
    <mergeCell ref="K6:L6"/>
    <mergeCell ref="M6:N6"/>
    <mergeCell ref="C41:D41"/>
    <mergeCell ref="E41:F41"/>
    <mergeCell ref="G41:H41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HOME</vt:lpstr>
      <vt:lpstr>Advantage</vt:lpstr>
      <vt:lpstr>Advantage CFG</vt:lpstr>
      <vt:lpstr>Alpha</vt:lpstr>
      <vt:lpstr>AmedexWW</vt:lpstr>
      <vt:lpstr>Choice</vt:lpstr>
      <vt:lpstr>Critical</vt:lpstr>
      <vt:lpstr>Essential</vt:lpstr>
      <vt:lpstr>Exclusive</vt:lpstr>
      <vt:lpstr>Supreme</vt:lpstr>
      <vt:lpstr>Optimum</vt:lpstr>
      <vt:lpstr>Prestige</vt:lpstr>
      <vt:lpstr>Max</vt:lpstr>
      <vt:lpstr>Bupa Flex</vt:lpstr>
      <vt:lpstr>Privilege</vt:lpstr>
      <vt:lpstr>Select</vt:lpstr>
      <vt:lpstr>Secure</vt:lpstr>
      <vt:lpstr>Advantage!Print_Area</vt:lpstr>
      <vt:lpstr>Critical!Print_Area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Ixchel Gonzalez Olvera</dc:creator>
  <cp:keywords/>
  <dc:description/>
  <cp:lastModifiedBy>US-MAC-0912</cp:lastModifiedBy>
  <cp:revision/>
  <dcterms:created xsi:type="dcterms:W3CDTF">2018-12-12T00:14:49Z</dcterms:created>
  <dcterms:modified xsi:type="dcterms:W3CDTF">2024-11-21T19:57:58Z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2022-09-14T14:36:23Z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d2000a7e-7a09-473f-b55c-e8e38694bef8</vt:lpwstr>
  </property>
  <property fmtid="{D5CDD505-2E9C-101B-9397-08002B2CF9AE}" pid="8" name="MSIP_Label_93e25554-eeb6-41c4-9f5c-5947e7b79532_ContentBits">
    <vt:lpwstr>0</vt:lpwstr>
  </property>
</Properties>
</file>